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olddominion-my.sharepoint.com/personal/jbote001_odu_edu/Documents/VMASC/Research/Digital History/Ottoman Census Records/JDH-Paper/"/>
    </mc:Choice>
  </mc:AlternateContent>
  <xr:revisionPtr revIDLastSave="1121" documentId="8_{65772011-0B51-4602-9356-9EA04231AC77}" xr6:coauthVersionLast="47" xr6:coauthVersionMax="47" xr10:uidLastSave="{56117C03-1792-46C6-9DB7-2ECC237E5CA3}"/>
  <bookViews>
    <workbookView xWindow="28680" yWindow="-120" windowWidth="29040" windowHeight="15720" xr2:uid="{00000000-000D-0000-FFFF-FFFF00000000}"/>
  </bookViews>
  <sheets>
    <sheet name="Full Data Tatavla" sheetId="4" r:id="rId1"/>
    <sheet name="Locations Tatavla" sheetId="5" r:id="rId2"/>
    <sheet name="Unique Dates (Hijri↔Greg) tatav" sheetId="6" r:id="rId3"/>
    <sheet name="Full Data Fener" sheetId="1" r:id="rId4"/>
    <sheet name="Locations Fener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2" i="1" l="1"/>
  <c r="CR1" i="1"/>
  <c r="CP3" i="1"/>
  <c r="CP2" i="1"/>
  <c r="CP1" i="1"/>
  <c r="DQ3" i="4"/>
  <c r="DP3" i="4"/>
  <c r="DP2" i="4"/>
  <c r="DN3" i="4"/>
  <c r="DN2" i="4"/>
</calcChain>
</file>

<file path=xl/sharedStrings.xml><?xml version="1.0" encoding="utf-8"?>
<sst xmlns="http://schemas.openxmlformats.org/spreadsheetml/2006/main" count="31877" uniqueCount="10527">
  <si>
    <t>Defter</t>
  </si>
  <si>
    <t>Place of origin</t>
  </si>
  <si>
    <t>Migration</t>
  </si>
  <si>
    <t>location_1</t>
  </si>
  <si>
    <t>latitude_1</t>
  </si>
  <si>
    <t>longitude_1</t>
  </si>
  <si>
    <t>date_hijri_1</t>
  </si>
  <si>
    <t>date_gregorian_1</t>
  </si>
  <si>
    <t>location_2</t>
  </si>
  <si>
    <t>latitude_2</t>
  </si>
  <si>
    <t>longitude_2</t>
  </si>
  <si>
    <t>date_hijri_2</t>
  </si>
  <si>
    <t>date_gregorian_2</t>
  </si>
  <si>
    <t>location_3</t>
  </si>
  <si>
    <t>latitude_3</t>
  </si>
  <si>
    <t>longitude_3</t>
  </si>
  <si>
    <t>date_hijri_3</t>
  </si>
  <si>
    <t>date_gregorian_3</t>
  </si>
  <si>
    <t>location_4</t>
  </si>
  <si>
    <t>latitude_4</t>
  </si>
  <si>
    <t>longitude_4</t>
  </si>
  <si>
    <t>date_hijri_4</t>
  </si>
  <si>
    <t>date_gregorian_4</t>
  </si>
  <si>
    <t>location_5</t>
  </si>
  <si>
    <t>latitude_5</t>
  </si>
  <si>
    <t>longitude_5</t>
  </si>
  <si>
    <t>date_hijri_5</t>
  </si>
  <si>
    <t>date_gregorian_5</t>
  </si>
  <si>
    <t>location_6</t>
  </si>
  <si>
    <t>latitude_6</t>
  </si>
  <si>
    <t>longitude_6</t>
  </si>
  <si>
    <t>date_hijri_6</t>
  </si>
  <si>
    <t>date_gregorian_6</t>
  </si>
  <si>
    <t>location_7</t>
  </si>
  <si>
    <t>latitude_7</t>
  </si>
  <si>
    <t>longitude_7</t>
  </si>
  <si>
    <t>date_hijri_7</t>
  </si>
  <si>
    <t>date_gregorian_7</t>
  </si>
  <si>
    <t>location_8</t>
  </si>
  <si>
    <t>latitude_8</t>
  </si>
  <si>
    <t>longitude_8</t>
  </si>
  <si>
    <t>date_hijri_8</t>
  </si>
  <si>
    <t>date_gregorian_8</t>
  </si>
  <si>
    <t>location_9</t>
  </si>
  <si>
    <t>latitude_9</t>
  </si>
  <si>
    <t>longitude_9</t>
  </si>
  <si>
    <t>date_hijri_9</t>
  </si>
  <si>
    <t>date_gregorian_9</t>
  </si>
  <si>
    <t>location_10</t>
  </si>
  <si>
    <t>latitude_10</t>
  </si>
  <si>
    <t>longitude_10</t>
  </si>
  <si>
    <t>date_hijri_10</t>
  </si>
  <si>
    <t>date_gregorian_10</t>
  </si>
  <si>
    <t>location_11</t>
  </si>
  <si>
    <t>latitude_11</t>
  </si>
  <si>
    <t>longitude_11</t>
  </si>
  <si>
    <t>date_hijri_11</t>
  </si>
  <si>
    <t>date_gregorian_11</t>
  </si>
  <si>
    <t>location_1_GeoPy_Latitude</t>
  </si>
  <si>
    <t>location_1_GeoPy_Longitude</t>
  </si>
  <si>
    <t>location_1_Distance_km</t>
  </si>
  <si>
    <t>location_2_GeoPy_Latitude</t>
  </si>
  <si>
    <t>location_2_GeoPy_Longitude</t>
  </si>
  <si>
    <t>location_2_Distance_km</t>
  </si>
  <si>
    <t>location_3_GeoPy_Latitude</t>
  </si>
  <si>
    <t>location_3_GeoPy_Longitude</t>
  </si>
  <si>
    <t>location_3_Distance_km</t>
  </si>
  <si>
    <t>location_4_GeoPy_Latitude</t>
  </si>
  <si>
    <t>location_4_GeoPy_Longitude</t>
  </si>
  <si>
    <t>location_4_Distance_km</t>
  </si>
  <si>
    <t>location_5_GeoPy_Latitude</t>
  </si>
  <si>
    <t>location_5_GeoPy_Longitude</t>
  </si>
  <si>
    <t>location_5_Distance_km</t>
  </si>
  <si>
    <t>location_6_GeoPy_Latitude</t>
  </si>
  <si>
    <t>location_6_GeoPy_Longitude</t>
  </si>
  <si>
    <t>location_6_Distance_km</t>
  </si>
  <si>
    <t>location_7_GeoPy_Latitude</t>
  </si>
  <si>
    <t>location_7_GeoPy_Longitude</t>
  </si>
  <si>
    <t>location_7_Distance_km</t>
  </si>
  <si>
    <t>location_8_GeoPy_Latitude</t>
  </si>
  <si>
    <t>location_8_GeoPy_Longitude</t>
  </si>
  <si>
    <t>location_8_Distance_km</t>
  </si>
  <si>
    <t>location_9_GeoPy_Latitude</t>
  </si>
  <si>
    <t>location_9_GeoPy_Longitude</t>
  </si>
  <si>
    <t>location_9_Distance_km</t>
  </si>
  <si>
    <t>location_10_GeoPy_Latitude</t>
  </si>
  <si>
    <t>location_10_GeoPy_Longitude</t>
  </si>
  <si>
    <t>location_10_Distance_km</t>
  </si>
  <si>
    <t>location_11_GeoPy_Latitude</t>
  </si>
  <si>
    <t>location_11_GeoPy_Longitude</t>
  </si>
  <si>
    <t>location_11_Distance_km</t>
  </si>
  <si>
    <t>Kıbrıs</t>
  </si>
  <si>
    <t>Alaşehir</t>
  </si>
  <si>
    <t>Tatavla</t>
  </si>
  <si>
    <t>Asitane</t>
  </si>
  <si>
    <t>Dimetoka</t>
  </si>
  <si>
    <t>Maydoslu</t>
  </si>
  <si>
    <t>Manisa</t>
  </si>
  <si>
    <t>Gireyneli?</t>
  </si>
  <si>
    <t>Silistri, Köstendil</t>
  </si>
  <si>
    <t>Silistri</t>
  </si>
  <si>
    <t>Köstendil</t>
  </si>
  <si>
    <t>Pirlepeli</t>
  </si>
  <si>
    <t>İzmit, memleket</t>
  </si>
  <si>
    <t>İzmit</t>
  </si>
  <si>
    <t>memleket</t>
  </si>
  <si>
    <t>Prusa, memleket</t>
  </si>
  <si>
    <t>Prusa</t>
  </si>
  <si>
    <t>Atina</t>
  </si>
  <si>
    <t>Gelibolulu</t>
  </si>
  <si>
    <t>Memleket</t>
  </si>
  <si>
    <t>Sirozlu</t>
  </si>
  <si>
    <t>Yanyalı</t>
  </si>
  <si>
    <t>Belgrad</t>
  </si>
  <si>
    <t>Samako</t>
  </si>
  <si>
    <t>Eflak</t>
  </si>
  <si>
    <t>Samakocuk</t>
  </si>
  <si>
    <t>Sakızlı</t>
  </si>
  <si>
    <t>Kayserili</t>
  </si>
  <si>
    <t>Kırkkilise</t>
  </si>
  <si>
    <t>Yenişehir-i Fenari</t>
  </si>
  <si>
    <t>Kapıdağı, memleket, amed</t>
  </si>
  <si>
    <t>Kapıdağı</t>
  </si>
  <si>
    <t>Amed</t>
  </si>
  <si>
    <t>Katousi</t>
  </si>
  <si>
    <t>Kudüslü</t>
  </si>
  <si>
    <t>Şarköy</t>
  </si>
  <si>
    <t>İzmirli</t>
  </si>
  <si>
    <t>Aynaroz</t>
  </si>
  <si>
    <t>Menlik</t>
  </si>
  <si>
    <t>Kuds-i Şerif</t>
  </si>
  <si>
    <t>Istrumca</t>
  </si>
  <si>
    <t>Tirnovi, amed, Kütahya, Küdus, Hersek</t>
  </si>
  <si>
    <t>Tirnovi</t>
  </si>
  <si>
    <t>Kütahya</t>
  </si>
  <si>
    <t>Küdus</t>
  </si>
  <si>
    <t>Hersek</t>
  </si>
  <si>
    <t>Sinop</t>
  </si>
  <si>
    <t>Selanik, amed</t>
  </si>
  <si>
    <t>Selanik</t>
  </si>
  <si>
    <t>Siroz</t>
  </si>
  <si>
    <t>Maydos</t>
  </si>
  <si>
    <t>Memleket, amed, Memleket, Selanik, amed</t>
  </si>
  <si>
    <t>Ankara</t>
  </si>
  <si>
    <t>Gemlik</t>
  </si>
  <si>
    <t>Midillulu</t>
  </si>
  <si>
    <t>Dimetoka, amed</t>
  </si>
  <si>
    <t>Prusa, amed</t>
  </si>
  <si>
    <t>(Asitane)</t>
  </si>
  <si>
    <t>Yalıköy</t>
  </si>
  <si>
    <t>Prusa, amed, Prusa</t>
  </si>
  <si>
    <t>Tırhala, amed, Londra</t>
  </si>
  <si>
    <t>Tırhala</t>
  </si>
  <si>
    <t>Londra</t>
  </si>
  <si>
    <t>Edirne</t>
  </si>
  <si>
    <t>Filibe</t>
  </si>
  <si>
    <t>Çorlu</t>
  </si>
  <si>
    <t xml:space="preserve">Yanya </t>
  </si>
  <si>
    <t>Bükreş</t>
  </si>
  <si>
    <t>Misivri</t>
  </si>
  <si>
    <t>İbrail</t>
  </si>
  <si>
    <t>Kapıdağlı</t>
  </si>
  <si>
    <t>Memleket, amed, Bafra</t>
  </si>
  <si>
    <t>Bafra</t>
  </si>
  <si>
    <t>Yanya</t>
  </si>
  <si>
    <t>memleket, amed, memleket</t>
  </si>
  <si>
    <t>Darıca, amed, Darıca, amed</t>
  </si>
  <si>
    <t>Darıca</t>
  </si>
  <si>
    <t>Tekfurdağı</t>
  </si>
  <si>
    <t>Hocabey, amed</t>
  </si>
  <si>
    <t>Hocabey</t>
  </si>
  <si>
    <t>Midilli</t>
  </si>
  <si>
    <t>Tekfurdağı, amed, Tekfurdağı</t>
  </si>
  <si>
    <t>Memleket, amed, Ereğli</t>
  </si>
  <si>
    <t>Ereğli</t>
  </si>
  <si>
    <t>Karesi</t>
  </si>
  <si>
    <t>Marolia</t>
  </si>
  <si>
    <t>asitane</t>
  </si>
  <si>
    <t>memleket, amed</t>
  </si>
  <si>
    <t>Filibe, amed</t>
  </si>
  <si>
    <t>izmir, amed</t>
  </si>
  <si>
    <t>Izmir</t>
  </si>
  <si>
    <t>İzmir</t>
  </si>
  <si>
    <t>izmir</t>
  </si>
  <si>
    <t>Trabzon</t>
  </si>
  <si>
    <t>Rodos, amed</t>
  </si>
  <si>
    <t>Rodos</t>
  </si>
  <si>
    <t>Imbros, amed</t>
  </si>
  <si>
    <t>Imbros</t>
  </si>
  <si>
    <t>Bursa</t>
  </si>
  <si>
    <t>terkoz, amed, tırhal</t>
  </si>
  <si>
    <t>Terkoz</t>
  </si>
  <si>
    <t>Tırhal</t>
  </si>
  <si>
    <t>Alaşehir, amed, memleket, amed</t>
  </si>
  <si>
    <t>Akşehir</t>
  </si>
  <si>
    <t>Gemlik, amed</t>
  </si>
  <si>
    <t>Bergama</t>
  </si>
  <si>
    <t>Alaiyye</t>
  </si>
  <si>
    <t>Kayseriyye</t>
  </si>
  <si>
    <t>Basra</t>
  </si>
  <si>
    <t>memleket, amed, memleket, amed</t>
  </si>
  <si>
    <t>amed</t>
  </si>
  <si>
    <t>Darıca, amed, Erzurum</t>
  </si>
  <si>
    <t>Erzurum</t>
  </si>
  <si>
    <t>Darıca, amed</t>
  </si>
  <si>
    <t>Karamürsel</t>
  </si>
  <si>
    <t>Varna</t>
  </si>
  <si>
    <t>Serik</t>
  </si>
  <si>
    <t>niğde</t>
  </si>
  <si>
    <t>Kıran?</t>
  </si>
  <si>
    <t>Sisam</t>
  </si>
  <si>
    <t>Mudanya?</t>
  </si>
  <si>
    <t>Manastır</t>
  </si>
  <si>
    <t>Sakız</t>
  </si>
  <si>
    <t>Erdek, amed, Brusa, amed, Brusa, amed</t>
  </si>
  <si>
    <t>Erdek</t>
  </si>
  <si>
    <t>Brusa</t>
  </si>
  <si>
    <t>Grevena, amed, Tırhala, amed, Gümüşhane</t>
  </si>
  <si>
    <t>Grevena</t>
  </si>
  <si>
    <t>Gümüşhane</t>
  </si>
  <si>
    <t>?</t>
  </si>
  <si>
    <t>Erdek, amed</t>
  </si>
  <si>
    <t>Mudanya</t>
  </si>
  <si>
    <t>A-n-h-r-e-k</t>
  </si>
  <si>
    <t>Kayseriyye?</t>
  </si>
  <si>
    <t>Erikli</t>
  </si>
  <si>
    <t>mesken</t>
  </si>
  <si>
    <t>Karahisar</t>
  </si>
  <si>
    <t>Şile</t>
  </si>
  <si>
    <t>Tekfurdağı, amed, Çorlu</t>
  </si>
  <si>
    <t>İmroz</t>
  </si>
  <si>
    <t>Midilli?</t>
  </si>
  <si>
    <t>Çatalca</t>
  </si>
  <si>
    <t>Rodos, amed, memleket</t>
  </si>
  <si>
    <t>Fedhiye</t>
  </si>
  <si>
    <t>Fethiye</t>
  </si>
  <si>
    <t>c-r-b-a-l?</t>
  </si>
  <si>
    <t>C-r-b-a-l</t>
  </si>
  <si>
    <t>Karaferye</t>
  </si>
  <si>
    <t>Karaferye, amed</t>
  </si>
  <si>
    <t>Edirne, amed, Selanik</t>
  </si>
  <si>
    <t>İbrail, amed, memleket, amed, memleket</t>
  </si>
  <si>
    <t>Menşe</t>
  </si>
  <si>
    <t>memleket, amed, Edirne</t>
  </si>
  <si>
    <t>Yofçata?</t>
  </si>
  <si>
    <t>Sofya, amed</t>
  </si>
  <si>
    <t>Sofya</t>
  </si>
  <si>
    <t>Aleksine</t>
  </si>
  <si>
    <t>Iskefre</t>
  </si>
  <si>
    <t>Lüleburgaz</t>
  </si>
  <si>
    <t>Maraş</t>
  </si>
  <si>
    <t>Kapıdağı, amed</t>
  </si>
  <si>
    <t>Koloz (Kolos: Sinop)</t>
  </si>
  <si>
    <t>r-a-s-e-h-e</t>
  </si>
  <si>
    <t>Bursa, amed, izmir</t>
  </si>
  <si>
    <t>Aynaros</t>
  </si>
  <si>
    <t>Golos</t>
  </si>
  <si>
    <t>Yalakabad (Yalova)</t>
  </si>
  <si>
    <t>Ibrail</t>
  </si>
  <si>
    <t>izmir, amed, Edirne, amed, Edirne, amed, Yenice</t>
  </si>
  <si>
    <t>Yenice</t>
  </si>
  <si>
    <t>Makriköy</t>
  </si>
  <si>
    <t>Mudanya, amed, Mudanya</t>
  </si>
  <si>
    <t>Terkos</t>
  </si>
  <si>
    <t>Tekfurdağı, amed, Tekfurdağı, amed, Tekfurdağı</t>
  </si>
  <si>
    <t>Ergiri</t>
  </si>
  <si>
    <t>Görice</t>
  </si>
  <si>
    <t xml:space="preserve">Gümülcine </t>
  </si>
  <si>
    <t>Gümülcine</t>
  </si>
  <si>
    <t>Kastorya</t>
  </si>
  <si>
    <t>Gerede</t>
  </si>
  <si>
    <t>Bozcaada</t>
  </si>
  <si>
    <t>Turgut</t>
  </si>
  <si>
    <t>Kula</t>
  </si>
  <si>
    <t>Niş</t>
  </si>
  <si>
    <t>Bursa, amed, Vidin</t>
  </si>
  <si>
    <t>Vidin</t>
  </si>
  <si>
    <t>Kuşadası</t>
  </si>
  <si>
    <t>Paşalimanı</t>
  </si>
  <si>
    <t>Şarköy, amed, Şarköy, amed, İzmid, amed</t>
  </si>
  <si>
    <t>İzmid</t>
  </si>
  <si>
    <t>H-z-r-m-e</t>
  </si>
  <si>
    <t>Yenişehir?</t>
  </si>
  <si>
    <t>Sofya, amed, memleket</t>
  </si>
  <si>
    <t>Ustrumca</t>
  </si>
  <si>
    <t>lüleburgaz</t>
  </si>
  <si>
    <t>izmir, amed, Patrikhane</t>
  </si>
  <si>
    <t>Patrikhane</t>
  </si>
  <si>
    <t>İskenderiye</t>
  </si>
  <si>
    <t>Rumeli, amed</t>
  </si>
  <si>
    <t>Rumeli</t>
  </si>
  <si>
    <t>Girid</t>
  </si>
  <si>
    <t>Gördes? Girid?</t>
  </si>
  <si>
    <t>Gördes</t>
  </si>
  <si>
    <t>Gelibolu</t>
  </si>
  <si>
    <t>İzmir?</t>
  </si>
  <si>
    <t>Zrya, amed, memleket</t>
  </si>
  <si>
    <t>Zrya</t>
  </si>
  <si>
    <t>Ferecik</t>
  </si>
  <si>
    <t>Menteşe</t>
  </si>
  <si>
    <t>Gemlik, amed, Edirne</t>
  </si>
  <si>
    <t>Patmos</t>
  </si>
  <si>
    <t>Leros</t>
  </si>
  <si>
    <t>Yenişehir</t>
  </si>
  <si>
    <t>Yenisehir</t>
  </si>
  <si>
    <t>Kalas</t>
  </si>
  <si>
    <t>Bosna?</t>
  </si>
  <si>
    <t>Bosna</t>
  </si>
  <si>
    <t>Mora?</t>
  </si>
  <si>
    <t>Mora</t>
  </si>
  <si>
    <t>Dimyat, amed</t>
  </si>
  <si>
    <t>Dimyat</t>
  </si>
  <si>
    <t>Kızanlık/Kazanlık</t>
  </si>
  <si>
    <t>Kızanlık</t>
  </si>
  <si>
    <t>Zincirli</t>
  </si>
  <si>
    <t>Kuşadası?</t>
  </si>
  <si>
    <t>Alasonya</t>
  </si>
  <si>
    <t>Samsun</t>
  </si>
  <si>
    <t>Ta-sa-l...?</t>
  </si>
  <si>
    <t>Silivri</t>
  </si>
  <si>
    <t>Nevşehir</t>
  </si>
  <si>
    <t>Yenisehir, amed</t>
  </si>
  <si>
    <t>Karlıca</t>
  </si>
  <si>
    <t>Cibali</t>
  </si>
  <si>
    <t>Kesriye</t>
  </si>
  <si>
    <t>kesriye</t>
  </si>
  <si>
    <t>nevşehir</t>
  </si>
  <si>
    <t>midilli?</t>
  </si>
  <si>
    <t>aynaroz?</t>
  </si>
  <si>
    <t>delvine</t>
  </si>
  <si>
    <t>Delvine</t>
  </si>
  <si>
    <t>siroz</t>
  </si>
  <si>
    <t>şarköy</t>
  </si>
  <si>
    <t>selanik</t>
  </si>
  <si>
    <t>Šarköy</t>
  </si>
  <si>
    <t>yenişehir</t>
  </si>
  <si>
    <t>gelibolu</t>
  </si>
  <si>
    <t>Silivri, amed, Kuds-i Şerif</t>
  </si>
  <si>
    <t>Kuds, amed, Kemerhisar</t>
  </si>
  <si>
    <t>Kuds</t>
  </si>
  <si>
    <t>Kemerhisar</t>
  </si>
  <si>
    <t>kapıdağı</t>
  </si>
  <si>
    <t>Şire</t>
  </si>
  <si>
    <t>Antalya</t>
  </si>
  <si>
    <t>Polos?</t>
  </si>
  <si>
    <t>Kuds-i şerif</t>
  </si>
  <si>
    <t>Kuds-i şerif, amed</t>
  </si>
  <si>
    <t>bursa</t>
  </si>
  <si>
    <t>izmid</t>
  </si>
  <si>
    <t>aynaroz</t>
  </si>
  <si>
    <t>Kazanlık</t>
  </si>
  <si>
    <t>gerede</t>
  </si>
  <si>
    <t>memleket, amed, sakız</t>
  </si>
  <si>
    <t>keşan</t>
  </si>
  <si>
    <t>samsun</t>
  </si>
  <si>
    <t>premedi</t>
  </si>
  <si>
    <t>manastır</t>
  </si>
  <si>
    <t>Volos</t>
  </si>
  <si>
    <t>varna</t>
  </si>
  <si>
    <t>sakız</t>
  </si>
  <si>
    <t>manastır?</t>
  </si>
  <si>
    <t>sisam</t>
  </si>
  <si>
    <t>Paris</t>
  </si>
  <si>
    <t xml:space="preserve">kos? </t>
  </si>
  <si>
    <t>aydos</t>
  </si>
  <si>
    <t>Erikli, amed</t>
  </si>
  <si>
    <t>Sinop, amed, Bursa, amed, Izmid, amed</t>
  </si>
  <si>
    <t>Izmid</t>
  </si>
  <si>
    <t>Çekmece, amed, Bursa</t>
  </si>
  <si>
    <t>Çekmece</t>
  </si>
  <si>
    <t>Kuds, amed, bursa, amed</t>
  </si>
  <si>
    <t>Malkara, amed, malkara, amed</t>
  </si>
  <si>
    <t>Malkara</t>
  </si>
  <si>
    <t>silivri</t>
  </si>
  <si>
    <t>Silivri, amed, memleket</t>
  </si>
  <si>
    <t>memleket, amed, silivri</t>
  </si>
  <si>
    <t>karesi</t>
  </si>
  <si>
    <t>Edremit</t>
  </si>
  <si>
    <t>Silivri, amed</t>
  </si>
  <si>
    <t>gümüşhane</t>
  </si>
  <si>
    <t>Kuds, amed, Kuds</t>
  </si>
  <si>
    <t>gümülcine</t>
  </si>
  <si>
    <t>Yenice, amed, Çarşamba</t>
  </si>
  <si>
    <t>Çarşamba</t>
  </si>
  <si>
    <t>Mekri</t>
  </si>
  <si>
    <t>memleket, amed, yenice</t>
  </si>
  <si>
    <t>Çekmece-i Kebir</t>
  </si>
  <si>
    <t>tırhala</t>
  </si>
  <si>
    <t>Karaağaç</t>
  </si>
  <si>
    <t>Yaş, amed</t>
  </si>
  <si>
    <t>Yaş</t>
  </si>
  <si>
    <t>Girit</t>
  </si>
  <si>
    <t>drama, amed, Brașov</t>
  </si>
  <si>
    <t>Drama</t>
  </si>
  <si>
    <t>Brașov</t>
  </si>
  <si>
    <t>Selanik, amed, Aynaroz</t>
  </si>
  <si>
    <t>Argiri?</t>
  </si>
  <si>
    <t>rodos</t>
  </si>
  <si>
    <t>Tekfurdağı, amed</t>
  </si>
  <si>
    <t>tekfurdağı</t>
  </si>
  <si>
    <t>trabzon</t>
  </si>
  <si>
    <t>Mihaliç, amed, memleket</t>
  </si>
  <si>
    <t>Mihaliç</t>
  </si>
  <si>
    <t>Malkara, amed, Malkara, amed</t>
  </si>
  <si>
    <t>Bursa, amed</t>
  </si>
  <si>
    <t>darıca</t>
  </si>
  <si>
    <t>Mihaliç, amed</t>
  </si>
  <si>
    <t>hendeck</t>
  </si>
  <si>
    <t>Hendeck</t>
  </si>
  <si>
    <t>e-k-a-n</t>
  </si>
  <si>
    <t>Enez</t>
  </si>
  <si>
    <t>filibe??</t>
  </si>
  <si>
    <t>kilyos</t>
  </si>
  <si>
    <t>Adapazarı, amed, Adapazarı, amed, Adapazarı, amed,  Adapazarı, amed,  Adapazarı, amed</t>
  </si>
  <si>
    <t>Adapazarı</t>
  </si>
  <si>
    <t>ergiri</t>
  </si>
  <si>
    <t>Bursa, amed, Selanik</t>
  </si>
  <si>
    <t>Tekfurdağı, amed, memleket</t>
  </si>
  <si>
    <t>ışıklar?</t>
  </si>
  <si>
    <t>geyve</t>
  </si>
  <si>
    <t>izmir, amed, izmir, amed, Bursa</t>
  </si>
  <si>
    <t>Hikmetiye, amed</t>
  </si>
  <si>
    <t>Hikmetiye</t>
  </si>
  <si>
    <t>Kuds, amed</t>
  </si>
  <si>
    <t>silivri, amed, silivri, amed</t>
  </si>
  <si>
    <t>Silivri, amed, Kuds, amed</t>
  </si>
  <si>
    <t>Silivri, amed,Silivri, amed</t>
  </si>
  <si>
    <t>Ayvansaray</t>
  </si>
  <si>
    <t>edirne</t>
  </si>
  <si>
    <t>Heybeli</t>
  </si>
  <si>
    <t>Heybeliada</t>
  </si>
  <si>
    <t>Midilli, amed</t>
  </si>
  <si>
    <t>e-k-y-r-y-a</t>
  </si>
  <si>
    <t>silivri, amed, silivri</t>
  </si>
  <si>
    <t>Silivri, amed, Silivri</t>
  </si>
  <si>
    <t>rusçuk</t>
  </si>
  <si>
    <t>Sultantarla</t>
  </si>
  <si>
    <t>Paşalimanı, amed, süzebolu, amed, narlı</t>
  </si>
  <si>
    <t>Süzebolu</t>
  </si>
  <si>
    <t>Narlı</t>
  </si>
  <si>
    <t>Tuna, amed</t>
  </si>
  <si>
    <t>Tuna</t>
  </si>
  <si>
    <t>çorlu?</t>
  </si>
  <si>
    <t>sinop</t>
  </si>
  <si>
    <t>e-m-s-k-v/r</t>
  </si>
  <si>
    <t>bosna?</t>
  </si>
  <si>
    <t>kudüs</t>
  </si>
  <si>
    <t>gostivar</t>
  </si>
  <si>
    <t>Bursa, amed, Aynaroz</t>
  </si>
  <si>
    <t>memleket, amed, bursa</t>
  </si>
  <si>
    <t>Selanik, amed, filibe</t>
  </si>
  <si>
    <t>Trabzon, amed</t>
  </si>
  <si>
    <t>Sakız, amed</t>
  </si>
  <si>
    <t>Location</t>
  </si>
  <si>
    <t>LLM_Latitude</t>
  </si>
  <si>
    <t>LLM_Longitude</t>
  </si>
  <si>
    <t>GeoPy_Latitude</t>
  </si>
  <si>
    <t>GeoPy_Longitude</t>
  </si>
  <si>
    <t>Distance_km</t>
  </si>
  <si>
    <t>02/1856</t>
  </si>
  <si>
    <t>4 B. 1272</t>
  </si>
  <si>
    <t>Ohri</t>
  </si>
  <si>
    <t>reft memleket, 4 B. 1272</t>
  </si>
  <si>
    <t>Defter 8986</t>
  </si>
  <si>
    <t>1 M. 272</t>
  </si>
  <si>
    <t>reft memleket, 1 M. 272</t>
  </si>
  <si>
    <t>Defter 8985</t>
  </si>
  <si>
    <t>SEHVEN ATLANMIŞ',</t>
  </si>
  <si>
    <t>Defter 8983</t>
  </si>
  <si>
    <t>09/1854</t>
  </si>
  <si>
    <t>30 M. 1271</t>
  </si>
  <si>
    <t>Prespe</t>
  </si>
  <si>
    <t>reft memleket, 30 M. 1271</t>
  </si>
  <si>
    <t>Defter 8982</t>
  </si>
  <si>
    <t>09/1856</t>
  </si>
  <si>
    <t>9 M. 1273</t>
  </si>
  <si>
    <t>reft memleket, 9 M. 1273</t>
  </si>
  <si>
    <t>Defter 8981</t>
  </si>
  <si>
    <t>5 M. 1271</t>
  </si>
  <si>
    <t>reft memleket, 5 M. 1271</t>
  </si>
  <si>
    <t>Defter 8977</t>
  </si>
  <si>
    <t>1/4/1854</t>
  </si>
  <si>
    <t>4 M. 1270</t>
  </si>
  <si>
    <t>reft memleket, 4 M. 1270</t>
  </si>
  <si>
    <t>Defter 8976</t>
  </si>
  <si>
    <t>8/24/1852</t>
  </si>
  <si>
    <t>24.Za.1268</t>
  </si>
  <si>
    <t>reft vilayet, 24.Za.1268</t>
  </si>
  <si>
    <t>Defter 8975</t>
  </si>
  <si>
    <t>9/19/1853</t>
  </si>
  <si>
    <t>19 Z. 1269</t>
  </si>
  <si>
    <t>reft vilayet, 19 Z. 1269</t>
  </si>
  <si>
    <t>Defter 8973</t>
  </si>
  <si>
    <t>8/12/1853</t>
  </si>
  <si>
    <t>12 Za. 1269</t>
  </si>
  <si>
    <t>reft memleket, 12 Za. 1269</t>
  </si>
  <si>
    <t>Defter 8972</t>
  </si>
  <si>
    <t>5/1848</t>
  </si>
  <si>
    <t>17 B. 1264</t>
  </si>
  <si>
    <t>reft vilayet, 17 B. 1264</t>
  </si>
  <si>
    <t>Defter 8970</t>
  </si>
  <si>
    <t>2/12/1846</t>
  </si>
  <si>
    <t>12 M. 1262</t>
  </si>
  <si>
    <t>Argirili</t>
  </si>
  <si>
    <t>reft vilayet, 12 M. 1262</t>
  </si>
  <si>
    <t>Defter 8968</t>
  </si>
  <si>
    <t>11/7/1844</t>
  </si>
  <si>
    <t>7 L. 1260</t>
  </si>
  <si>
    <t>reft vilayet, 7 L. 1260</t>
  </si>
  <si>
    <t>Defter 8965</t>
  </si>
  <si>
    <t>5/9/1845</t>
  </si>
  <si>
    <t>9 Ca. 1261</t>
  </si>
  <si>
    <t>reft memleket, 9 Ca. 1261</t>
  </si>
  <si>
    <t>Defter 8964</t>
  </si>
  <si>
    <t>Defter 8962</t>
  </si>
  <si>
    <t>reft vliayet, 17 B. 1264</t>
  </si>
  <si>
    <t>Defter 8961</t>
  </si>
  <si>
    <t>11/28/1844</t>
  </si>
  <si>
    <t>28.L.1260</t>
  </si>
  <si>
    <t>Reft Vilayet, 28.L.1260</t>
  </si>
  <si>
    <t>Defter 8960</t>
  </si>
  <si>
    <t>5/17/1847</t>
  </si>
  <si>
    <t>17.Ca.1263</t>
  </si>
  <si>
    <t>Mazarak</t>
  </si>
  <si>
    <t>reft vilayet, 17.Ca.1263</t>
  </si>
  <si>
    <t>Defter 8958</t>
  </si>
  <si>
    <t>7.L.1260</t>
  </si>
  <si>
    <t>reft vilayet, 7.L.1260</t>
  </si>
  <si>
    <t>Defter 8957</t>
  </si>
  <si>
    <t>11/27/1845</t>
  </si>
  <si>
    <t>27 L. 1261</t>
  </si>
  <si>
    <t>reft vilayet, 27 L. 1261</t>
  </si>
  <si>
    <t>Defter 8956</t>
  </si>
  <si>
    <t>11/20/1845</t>
  </si>
  <si>
    <t>20 N. 1261</t>
  </si>
  <si>
    <t>Reft, 20 N. 1261</t>
  </si>
  <si>
    <t>Defter 8955</t>
  </si>
  <si>
    <t>reft vilayet, 16.Ş.1260</t>
  </si>
  <si>
    <t>Defter 8952</t>
  </si>
  <si>
    <t>reft vilayet, 10 Za. 1265</t>
  </si>
  <si>
    <t>Defter 8951</t>
  </si>
  <si>
    <t>reft memleket, 1 M. 1266</t>
  </si>
  <si>
    <t>Defter 8950</t>
  </si>
  <si>
    <t>reft vilayet, 28 L. 1262</t>
  </si>
  <si>
    <t>Defter 8947</t>
  </si>
  <si>
    <t>Defter 8946</t>
  </si>
  <si>
    <t>bu dahi', N/A</t>
  </si>
  <si>
    <t>Defter 8945</t>
  </si>
  <si>
    <t>reft vilayet, 25 L. 1266</t>
  </si>
  <si>
    <t>Defter 8944</t>
  </si>
  <si>
    <t>reft memleket, 18 Za. 1260</t>
  </si>
  <si>
    <t>Defter 8943</t>
  </si>
  <si>
    <t>reft vilayet, 27 L. 1263</t>
  </si>
  <si>
    <t>Defter 8942</t>
  </si>
  <si>
    <t>reft vilayet, 26.N.1261</t>
  </si>
  <si>
    <t>Defter 8941</t>
  </si>
  <si>
    <t>reft vilayet, 3 B. 1261</t>
  </si>
  <si>
    <t>Defter 8938</t>
  </si>
  <si>
    <t>reft vilayet, 16 Ş. 1260</t>
  </si>
  <si>
    <t>Defter 8934</t>
  </si>
  <si>
    <t>reft vilayet, 11 L. 1263</t>
  </si>
  <si>
    <t>Defter 8932</t>
  </si>
  <si>
    <t>reft memleket, 7 N. 1262</t>
  </si>
  <si>
    <t>Defter 8930</t>
  </si>
  <si>
    <t>reft bu dahi, 5 N. 1260</t>
  </si>
  <si>
    <t>Defter 8929</t>
  </si>
  <si>
    <t>09/05/1844</t>
  </si>
  <si>
    <t>5 N. 1260</t>
  </si>
  <si>
    <t>reft vilayet</t>
  </si>
  <si>
    <t>reft vilayet, 5 N. 1260</t>
  </si>
  <si>
    <t>Defter 8928</t>
  </si>
  <si>
    <t>09/05/1845</t>
  </si>
  <si>
    <t>5 M. 1262</t>
  </si>
  <si>
    <t>reft memleket</t>
  </si>
  <si>
    <t>reft memleket, 5 M. 1262</t>
  </si>
  <si>
    <t>Defter 8927</t>
  </si>
  <si>
    <t>09/27/1850</t>
  </si>
  <si>
    <t>27 N. 1266</t>
  </si>
  <si>
    <t>reft memleket, 27 N. 1266</t>
  </si>
  <si>
    <t>Defter 8926</t>
  </si>
  <si>
    <t>09/28/1845</t>
  </si>
  <si>
    <t>28 N. 1261</t>
  </si>
  <si>
    <t>Reft</t>
  </si>
  <si>
    <t>Reft, 28 N. 1261</t>
  </si>
  <si>
    <t>Defter 8925</t>
  </si>
  <si>
    <t>09/29/1847</t>
  </si>
  <si>
    <t>29 L. 1263</t>
  </si>
  <si>
    <t>reft vilayet, 29 L. 1263</t>
  </si>
  <si>
    <t>Defter 8924</t>
  </si>
  <si>
    <t>09/11/1847</t>
  </si>
  <si>
    <t>11.N.1263</t>
  </si>
  <si>
    <t>reft memleket, 11.N.1263</t>
  </si>
  <si>
    <t>Defter 8923</t>
  </si>
  <si>
    <t>09/25/1850</t>
  </si>
  <si>
    <t>25 Z. 1266</t>
  </si>
  <si>
    <t>reft vilayet, 25 Z. 1266</t>
  </si>
  <si>
    <t>Defter 8922</t>
  </si>
  <si>
    <t>09/19/1845</t>
  </si>
  <si>
    <t>19 Ş. 1261</t>
  </si>
  <si>
    <t>reft vilayet, 19 Ş. 1261</t>
  </si>
  <si>
    <t>Defter 8921</t>
  </si>
  <si>
    <t>09/07/1846</t>
  </si>
  <si>
    <t>7 L. 1262</t>
  </si>
  <si>
    <t>Pirlepe</t>
  </si>
  <si>
    <t>reft vilayet, 7 L. 1262</t>
  </si>
  <si>
    <t>Defter 8920</t>
  </si>
  <si>
    <t>09/19/1844</t>
  </si>
  <si>
    <t>19 Ş. 1260</t>
  </si>
  <si>
    <t>reft vilayet, 19 Ş. 1260</t>
  </si>
  <si>
    <t>Defter 8919</t>
  </si>
  <si>
    <t>09/03/1844</t>
  </si>
  <si>
    <t>3 N. 1260</t>
  </si>
  <si>
    <t>reft vilayet, 3 N. 1260</t>
  </si>
  <si>
    <t>Defter 8918</t>
  </si>
  <si>
    <t>09/15/1847</t>
  </si>
  <si>
    <t>15 L. 1263</t>
  </si>
  <si>
    <t>reft memleket, 15 L. 1263</t>
  </si>
  <si>
    <t>Defter 8917</t>
  </si>
  <si>
    <t>reft memleket, 28 N. 1261</t>
  </si>
  <si>
    <t>Defter 8916</t>
  </si>
  <si>
    <t>09/16/1848</t>
  </si>
  <si>
    <t>16 L. 1264</t>
  </si>
  <si>
    <t>reft vilayet, 16 L. 1264</t>
  </si>
  <si>
    <t>Defter 8915</t>
  </si>
  <si>
    <t>09/04/1845</t>
  </si>
  <si>
    <t>4 N. 1261</t>
  </si>
  <si>
    <t>reft vilayet, 4 N. 1261</t>
  </si>
  <si>
    <t>Defter 8914</t>
  </si>
  <si>
    <t>12/07/1844</t>
  </si>
  <si>
    <t>14.Za.1260</t>
  </si>
  <si>
    <t>Reft Vilayet</t>
  </si>
  <si>
    <t>reft vilayet, 14.Za.1260</t>
  </si>
  <si>
    <t>Defter 8913</t>
  </si>
  <si>
    <t>02/06/1849</t>
  </si>
  <si>
    <t>10.Ra.1265</t>
  </si>
  <si>
    <t>reft vilayet, 10.Ra.1265</t>
  </si>
  <si>
    <t>Defter 8912</t>
  </si>
  <si>
    <t>124 B. 1266</t>
  </si>
  <si>
    <t>reft vilayet, 124 B. 1266</t>
  </si>
  <si>
    <t>Defter 8911</t>
  </si>
  <si>
    <t>08/17/1845</t>
  </si>
  <si>
    <t>14 N. 1261</t>
  </si>
  <si>
    <t>İzmir, 14 N. 1261</t>
  </si>
  <si>
    <t>Defter 8910</t>
  </si>
  <si>
    <t>08/31/1845</t>
  </si>
  <si>
    <t>Reft Memleket</t>
  </si>
  <si>
    <t>Defter 8909</t>
  </si>
  <si>
    <t>10/18/1846</t>
  </si>
  <si>
    <t>16 L. 1262</t>
  </si>
  <si>
    <t>reft vilayet, 16 L. 1262</t>
  </si>
  <si>
    <t>Defter 8908</t>
  </si>
  <si>
    <t>07/10/1846</t>
  </si>
  <si>
    <t>7 N. 1262</t>
  </si>
  <si>
    <t>Defter 8907</t>
  </si>
  <si>
    <t>11/12/1844</t>
  </si>
  <si>
    <t>8 N. 1260</t>
  </si>
  <si>
    <t>reft vilayet, 8 N. 1260</t>
  </si>
  <si>
    <t>Defter 8906</t>
  </si>
  <si>
    <t>Defter 8905</t>
  </si>
  <si>
    <t>10/28/1845</t>
  </si>
  <si>
    <t>21 L. 1261</t>
  </si>
  <si>
    <t>reft vilayet, 21 L. 1261</t>
  </si>
  <si>
    <t>Defter 8902</t>
  </si>
  <si>
    <t>11/25/1845</t>
  </si>
  <si>
    <t>1 Za. 1261</t>
  </si>
  <si>
    <t>reft vilayet, 1 Za. 1261</t>
  </si>
  <si>
    <t>Defter 8901</t>
  </si>
  <si>
    <t>24 N. 1260</t>
  </si>
  <si>
    <t>reft vilayet, 24 N. 1260</t>
  </si>
  <si>
    <t>Defter 8900</t>
  </si>
  <si>
    <t>07/24/1847</t>
  </si>
  <si>
    <t>4 N. 1263</t>
  </si>
  <si>
    <t>reft vilayet, 4.N.1263</t>
  </si>
  <si>
    <t>Defter 8899</t>
  </si>
  <si>
    <t>07/23/1847</t>
  </si>
  <si>
    <t>3 N. 1263</t>
  </si>
  <si>
    <t>reft memleket, 3 N. 1263</t>
  </si>
  <si>
    <t>Defter 8898</t>
  </si>
  <si>
    <t>11/22/1844</t>
  </si>
  <si>
    <t>10 L. 1260</t>
  </si>
  <si>
    <t>Reft Vilayet, 10 L. 1260</t>
  </si>
  <si>
    <t>Defter 8897</t>
  </si>
  <si>
    <t>11/20/1846</t>
  </si>
  <si>
    <t>20 L. 1262</t>
  </si>
  <si>
    <t>Vilayet</t>
  </si>
  <si>
    <t>reft vilayet, 20 L. 1262</t>
  </si>
  <si>
    <t>Defter 8896</t>
  </si>
  <si>
    <t>11/13/1846</t>
  </si>
  <si>
    <t>13 N. 1262</t>
  </si>
  <si>
    <t>reft vilayet, 13 N. 1262</t>
  </si>
  <si>
    <t>Defter 8895</t>
  </si>
  <si>
    <t>Unknown</t>
  </si>
  <si>
    <t>bu dahi</t>
  </si>
  <si>
    <t>Defter 8894</t>
  </si>
  <si>
    <t>11/20/1844</t>
  </si>
  <si>
    <t>20 N. 1260</t>
  </si>
  <si>
    <t>reft vilayet, 20 N. 1260</t>
  </si>
  <si>
    <t>Defter 8893</t>
  </si>
  <si>
    <t>11/07/1846</t>
  </si>
  <si>
    <t>Defter 8892</t>
  </si>
  <si>
    <t>10/20/1847</t>
  </si>
  <si>
    <t>20 L. 1263</t>
  </si>
  <si>
    <t>reft, 20 L. 1263</t>
  </si>
  <si>
    <t>Defter 8891</t>
  </si>
  <si>
    <t>02/02/1846</t>
  </si>
  <si>
    <t>2 M. 1262</t>
  </si>
  <si>
    <t>reft vilayet, 2 M. 1262</t>
  </si>
  <si>
    <t>Defter 8890</t>
  </si>
  <si>
    <t>10/27/1850</t>
  </si>
  <si>
    <t>27.Za.1266</t>
  </si>
  <si>
    <t>reft vilayet, 27.Za.1266</t>
  </si>
  <si>
    <t>Defter 8889</t>
  </si>
  <si>
    <t>08/24/1845</t>
  </si>
  <si>
    <t>24.Ş.1261</t>
  </si>
  <si>
    <t>reft vilayet, 24.Ş.1261</t>
  </si>
  <si>
    <t>Defter 8888</t>
  </si>
  <si>
    <t>08/14/1844</t>
  </si>
  <si>
    <t>14.Ş. 1260</t>
  </si>
  <si>
    <t>reft vilayet, 14.Ş. 1260</t>
  </si>
  <si>
    <t>Defter 8887</t>
  </si>
  <si>
    <t>14 Ş. 1260</t>
  </si>
  <si>
    <t>reft vilayet, 14 Ş. 1260</t>
  </si>
  <si>
    <t>Defter 8886</t>
  </si>
  <si>
    <t>11/14/1846</t>
  </si>
  <si>
    <t>14 L. 1262</t>
  </si>
  <si>
    <t>reft vilayet, 14 L. 1262</t>
  </si>
  <si>
    <t>Defter 8885</t>
  </si>
  <si>
    <t>11/24/1844</t>
  </si>
  <si>
    <t>Defter 8884</t>
  </si>
  <si>
    <t>08/09/1845</t>
  </si>
  <si>
    <t>9.Ş.1261</t>
  </si>
  <si>
    <t>reft memleket, 9.Ş.1261</t>
  </si>
  <si>
    <t>Defter 8883</t>
  </si>
  <si>
    <t>08/18/1846</t>
  </si>
  <si>
    <t>18.Ş.1262</t>
  </si>
  <si>
    <t>reft vilayet, 18.Ş.1262</t>
  </si>
  <si>
    <t>Defter 8882</t>
  </si>
  <si>
    <t>reft vilayet, 15.N.1262</t>
  </si>
  <si>
    <t>Defter 8881</t>
  </si>
  <si>
    <t>Defter 8880</t>
  </si>
  <si>
    <t>reft vilayet, 8 L. 1262</t>
  </si>
  <si>
    <t>Defter 8879</t>
  </si>
  <si>
    <t>Defter 8878</t>
  </si>
  <si>
    <t>reft memleket, 28.N.1261</t>
  </si>
  <si>
    <t>Defter 8877</t>
  </si>
  <si>
    <t>reft memleket, 22 N. 1262</t>
  </si>
  <si>
    <t>Defter 8876</t>
  </si>
  <si>
    <t>reft vilayet, 22 B. 1265</t>
  </si>
  <si>
    <t xml:space="preserve">Premedeli </t>
  </si>
  <si>
    <t>Defter 8875</t>
  </si>
  <si>
    <t>reft vilayet, 12.Za.1263</t>
  </si>
  <si>
    <t xml:space="preserve">Premedili </t>
  </si>
  <si>
    <t>Defter 8874</t>
  </si>
  <si>
    <t>Defter 8872</t>
  </si>
  <si>
    <t>reft vilayet, 10 L. 1262</t>
  </si>
  <si>
    <t>Defter 8871</t>
  </si>
  <si>
    <t>Defter 8870</t>
  </si>
  <si>
    <t>reft vilayet, 12 L. 1261</t>
  </si>
  <si>
    <t>Defter 8869</t>
  </si>
  <si>
    <t>reft vilayet, 23 Za. 1266</t>
  </si>
  <si>
    <t>Defter 8868</t>
  </si>
  <si>
    <t>reft vilayet, 14.Ş:1261</t>
  </si>
  <si>
    <t>Defter 8867</t>
  </si>
  <si>
    <t>Your input does not contain a location or a date from the Ottoman Islamic calendar.</t>
  </si>
  <si>
    <t>Defter 8866</t>
  </si>
  <si>
    <t>11/6/1845</t>
  </si>
  <si>
    <t>6 N. 1261</t>
  </si>
  <si>
    <t>reft memleket, 6 N. 1261</t>
  </si>
  <si>
    <t>Defter 8865</t>
  </si>
  <si>
    <t>12/30/1846</t>
  </si>
  <si>
    <t>30 L. 1262</t>
  </si>
  <si>
    <t>reft memleket, 30 L. 1262</t>
  </si>
  <si>
    <t>Defter 8864</t>
  </si>
  <si>
    <t>12/5/1847</t>
  </si>
  <si>
    <t>5 L. 1263</t>
  </si>
  <si>
    <t>reft memleket, 5 L. 1263</t>
  </si>
  <si>
    <t>Defter 8863</t>
  </si>
  <si>
    <t>2/3/1848</t>
  </si>
  <si>
    <t>3 B. 1264</t>
  </si>
  <si>
    <t>reft vilayet, 3 B. 1264</t>
  </si>
  <si>
    <t>Defter 8862</t>
  </si>
  <si>
    <t>7/8/1847</t>
  </si>
  <si>
    <t>8 Ş. 1263</t>
  </si>
  <si>
    <t>reft vilayet, 8 Ş. 1263</t>
  </si>
  <si>
    <t>Defter 8861</t>
  </si>
  <si>
    <t>12/7/1846</t>
  </si>
  <si>
    <t>reft vliayet, 7 L. 1262</t>
  </si>
  <si>
    <t>Defter 8860</t>
  </si>
  <si>
    <t>12/6/1845</t>
  </si>
  <si>
    <t>6.L.1261</t>
  </si>
  <si>
    <t>reft memleket, 6.L.1261</t>
  </si>
  <si>
    <t>Defter 8859</t>
  </si>
  <si>
    <t>11/26/1845</t>
  </si>
  <si>
    <t>26 N. 1261</t>
  </si>
  <si>
    <t>reft vilayet, 26 N. 1261</t>
  </si>
  <si>
    <t>Defter 8857</t>
  </si>
  <si>
    <t>11/21/1846</t>
  </si>
  <si>
    <t>21 N. 1262</t>
  </si>
  <si>
    <t>reft memleket, 21 N. 1262</t>
  </si>
  <si>
    <t>Defter 8856</t>
  </si>
  <si>
    <t>12/30/1844</t>
  </si>
  <si>
    <t>30 N. 1260</t>
  </si>
  <si>
    <t>reft vilayet, 30 N. 1260</t>
  </si>
  <si>
    <t>Defter 8855</t>
  </si>
  <si>
    <t>Defter 8853</t>
  </si>
  <si>
    <t>7.L.1262</t>
  </si>
  <si>
    <t>reft vilayet, 7.L.1262</t>
  </si>
  <si>
    <t>Defter 8851</t>
  </si>
  <si>
    <t>12/28/1845</t>
  </si>
  <si>
    <t>28 L. 1261</t>
  </si>
  <si>
    <t>reft memleket, 28 L. 1261</t>
  </si>
  <si>
    <t>Defter 8850</t>
  </si>
  <si>
    <t>Defter 8849</t>
  </si>
  <si>
    <t>11/28/1845</t>
  </si>
  <si>
    <t>Defter 8848</t>
  </si>
  <si>
    <t>09/30/1845</t>
  </si>
  <si>
    <t>12.L.1261</t>
  </si>
  <si>
    <t>Defter 8847</t>
  </si>
  <si>
    <t>10/16/1845</t>
  </si>
  <si>
    <t>29.N.1261</t>
  </si>
  <si>
    <t>Reft Memleket, 29 N. 1261</t>
  </si>
  <si>
    <t>Defter 8846</t>
  </si>
  <si>
    <t>10/10/1844</t>
  </si>
  <si>
    <t>23.N.1260</t>
  </si>
  <si>
    <t>reft vilayet, 23 N. 1260</t>
  </si>
  <si>
    <t>Defter 8845</t>
  </si>
  <si>
    <t>10/12/1846</t>
  </si>
  <si>
    <t>23.L.1262</t>
  </si>
  <si>
    <t>reft vilayet, 23 L. 1262</t>
  </si>
  <si>
    <t>Defter 8844</t>
  </si>
  <si>
    <t>10/06/1846</t>
  </si>
  <si>
    <t>17.L.1262</t>
  </si>
  <si>
    <t>reft vilayet, 17 L. 1262</t>
  </si>
  <si>
    <t>Defter 8843</t>
  </si>
  <si>
    <t>10/12/1845</t>
  </si>
  <si>
    <t>24.L.1261</t>
  </si>
  <si>
    <t>reft vilayet, 24 L. 1261</t>
  </si>
  <si>
    <t>Defter 8842</t>
  </si>
  <si>
    <t>10/01/1848</t>
  </si>
  <si>
    <t>9.Za.1264</t>
  </si>
  <si>
    <t>reft memleket, 9 Za. 1264</t>
  </si>
  <si>
    <t>Defter 8841</t>
  </si>
  <si>
    <t>reft memleket, 29 N. 1261</t>
  </si>
  <si>
    <t>Defter 8840</t>
  </si>
  <si>
    <t>10/14/1845</t>
  </si>
  <si>
    <t>27.N.1261</t>
  </si>
  <si>
    <t>Uzunköprü</t>
  </si>
  <si>
    <t>reft memleket, 27 N. 1261</t>
  </si>
  <si>
    <t>Defter 8839</t>
  </si>
  <si>
    <t>09/10/1844</t>
  </si>
  <si>
    <t>18.Ş.1260</t>
  </si>
  <si>
    <t>reft vilayet, 18.Ş.1260</t>
  </si>
  <si>
    <t>Defter 8838</t>
  </si>
  <si>
    <t>10/15/1844</t>
  </si>
  <si>
    <t>28.N.1260</t>
  </si>
  <si>
    <t>reft memleket, 28 N. 1260</t>
  </si>
  <si>
    <t>Defter 8837</t>
  </si>
  <si>
    <t>10/25/1854</t>
  </si>
  <si>
    <t>1.S.1271</t>
  </si>
  <si>
    <t>reft memleket, 1 S. 1271</t>
  </si>
  <si>
    <t>Defter 8836</t>
  </si>
  <si>
    <t>10/11/1847</t>
  </si>
  <si>
    <t>2.Za.1263</t>
  </si>
  <si>
    <t>reft vilayet, 2.Za.1263</t>
  </si>
  <si>
    <t>Defter 8835</t>
  </si>
  <si>
    <t>11/01/1846</t>
  </si>
  <si>
    <t>6.Za.1262</t>
  </si>
  <si>
    <t>reft vilayet, 6 Za. 1262</t>
  </si>
  <si>
    <t>Defter 8834</t>
  </si>
  <si>
    <t>Defter 8833</t>
  </si>
  <si>
    <t>vilayet</t>
  </si>
  <si>
    <t>10/24/1844</t>
  </si>
  <si>
    <t>24.N.1260</t>
  </si>
  <si>
    <t>reft vilayet, 24.N.1260</t>
  </si>
  <si>
    <t>Defter 8830</t>
  </si>
  <si>
    <t>09/11/1846</t>
  </si>
  <si>
    <t>11 L. 1262</t>
  </si>
  <si>
    <t>reft vilayet, 11 L. 1262</t>
  </si>
  <si>
    <t>Defter 8829</t>
  </si>
  <si>
    <t>09/24/1846</t>
  </si>
  <si>
    <t>24.Ş. 1262</t>
  </si>
  <si>
    <t>Reft Vilayet, 24.Ş. 1262</t>
  </si>
  <si>
    <t>Defter 8827</t>
  </si>
  <si>
    <t>09/12/1846</t>
  </si>
  <si>
    <t>12 L. 1262</t>
  </si>
  <si>
    <t>reft vilayet, 12 L. 1262</t>
  </si>
  <si>
    <t>Defter 8825</t>
  </si>
  <si>
    <t>10/06/1845</t>
  </si>
  <si>
    <t>6 L. 1261</t>
  </si>
  <si>
    <t>reft vilayet, 6 L. 1261</t>
  </si>
  <si>
    <t>Defter 8824</t>
  </si>
  <si>
    <t>09/29/1851</t>
  </si>
  <si>
    <t>29 Za. 1267</t>
  </si>
  <si>
    <t>reft memleket, 29 Za. 1267</t>
  </si>
  <si>
    <t>Defter 8823</t>
  </si>
  <si>
    <t>08/07/1846</t>
  </si>
  <si>
    <t>Defter 8821</t>
  </si>
  <si>
    <t>09/26/1846</t>
  </si>
  <si>
    <t>26 Ş. 1262</t>
  </si>
  <si>
    <t>reft vilayet, 26 Ş. 1262</t>
  </si>
  <si>
    <t>Defter 8820</t>
  </si>
  <si>
    <t>09/22/1848</t>
  </si>
  <si>
    <t>22 L. 1264</t>
  </si>
  <si>
    <t>reft vilayet, 22 L. 1264</t>
  </si>
  <si>
    <t>Defter 8819</t>
  </si>
  <si>
    <t>10/06/1834</t>
  </si>
  <si>
    <t>6 B. 1250</t>
  </si>
  <si>
    <t>Pazarcık</t>
  </si>
  <si>
    <t>bu dahi [vilayet], 6 B. 1250</t>
  </si>
  <si>
    <t>[Pazarcık]</t>
  </si>
  <si>
    <t>Defter 8815</t>
  </si>
  <si>
    <t>03/07/1849</t>
  </si>
  <si>
    <t>7 Ca. 1265</t>
  </si>
  <si>
    <t>Kalkandelen</t>
  </si>
  <si>
    <t>reft vilayet, 7 Ca. 1265</t>
  </si>
  <si>
    <t>Defter 8814</t>
  </si>
  <si>
    <t>06/01/1844</t>
  </si>
  <si>
    <t>1 C. 1260</t>
  </si>
  <si>
    <t>reft vilayet, 1 C. 1260</t>
  </si>
  <si>
    <t>Defter 8813</t>
  </si>
  <si>
    <t>Ahyolu</t>
  </si>
  <si>
    <t>Ahyolu, reft bu dahi</t>
  </si>
  <si>
    <t>Defter 8812</t>
  </si>
  <si>
    <t>10/18/1844</t>
  </si>
  <si>
    <t>19 N. 1260</t>
  </si>
  <si>
    <t>Filibeli</t>
  </si>
  <si>
    <t>Ahyolu, 19 N. 1260</t>
  </si>
  <si>
    <t>Defter 8811</t>
  </si>
  <si>
    <t>18.Za.1263</t>
  </si>
  <si>
    <t>İzladi</t>
  </si>
  <si>
    <t>reft memleket, 18.Za.1263</t>
  </si>
  <si>
    <t>Defter 8810</t>
  </si>
  <si>
    <t>06/16/1844</t>
  </si>
  <si>
    <t>16 B. 1260</t>
  </si>
  <si>
    <t>reft vilayet, 16 B. 1260</t>
  </si>
  <si>
    <t>Defter 8808</t>
  </si>
  <si>
    <t>08/05/1845</t>
  </si>
  <si>
    <t>5.Ş.1261</t>
  </si>
  <si>
    <t>reft memleket, 5.Ş.1261</t>
  </si>
  <si>
    <t>Defter 8807</t>
  </si>
  <si>
    <t>06/16/1846</t>
  </si>
  <si>
    <t>16 B. 1262</t>
  </si>
  <si>
    <t>reft vilayet, 16 B. 1262</t>
  </si>
  <si>
    <t>Defter 8806</t>
  </si>
  <si>
    <t>06/10/1845</t>
  </si>
  <si>
    <t>10 Ca. 1261</t>
  </si>
  <si>
    <t>reft vilayet, 10 Ca. 1261</t>
  </si>
  <si>
    <t>Defter 8805</t>
  </si>
  <si>
    <t>04/29/1844</t>
  </si>
  <si>
    <t>29.Ra.1260</t>
  </si>
  <si>
    <t>reft vilayet, 29.Ra.1260</t>
  </si>
  <si>
    <t>Defter 8804</t>
  </si>
  <si>
    <t>05/06/1845</t>
  </si>
  <si>
    <t>6 C. 1261</t>
  </si>
  <si>
    <t>reft vilayet, 6 C. 1261</t>
  </si>
  <si>
    <t>Defter 8802</t>
  </si>
  <si>
    <t>06/23/1844</t>
  </si>
  <si>
    <t>23 B. 1260</t>
  </si>
  <si>
    <t>reft memleket, 23 B. 1260</t>
  </si>
  <si>
    <t>Defter 8801</t>
  </si>
  <si>
    <t>08/14/1850</t>
  </si>
  <si>
    <t>14 L. 1266</t>
  </si>
  <si>
    <t>reft memleket, 14 L. 1266</t>
  </si>
  <si>
    <t>Defter 8800</t>
  </si>
  <si>
    <t>09/19/1850</t>
  </si>
  <si>
    <t>19 Za. 1266</t>
  </si>
  <si>
    <t>Kalei Sultani</t>
  </si>
  <si>
    <t>Kalei Sultani, 19 Za. 1266</t>
  </si>
  <si>
    <t>Defter 8632</t>
  </si>
  <si>
    <t>10/08/1849</t>
  </si>
  <si>
    <t>8 Z. 1265</t>
  </si>
  <si>
    <t>Sakız, 8 Z. 1265</t>
  </si>
  <si>
    <t>Defter 8553</t>
  </si>
  <si>
    <t>Silivri, 16 L. 1264</t>
  </si>
  <si>
    <t>Defter 8551</t>
  </si>
  <si>
    <t>10/16/1847</t>
  </si>
  <si>
    <t>16.Za.1263</t>
  </si>
  <si>
    <t>Kastamonu</t>
  </si>
  <si>
    <t>Kastamonu, 16.Za.1263</t>
  </si>
  <si>
    <t>Defter 8521</t>
  </si>
  <si>
    <t>10/18/1851</t>
  </si>
  <si>
    <t>18 Z. 1267</t>
  </si>
  <si>
    <t>İzmir, 18 Z. 1267</t>
  </si>
  <si>
    <t>Defter 8514</t>
  </si>
  <si>
    <t>04/20/1850</t>
  </si>
  <si>
    <t>20 Ca. 1266</t>
  </si>
  <si>
    <t>12/15/1848</t>
  </si>
  <si>
    <t>15 M. 1265</t>
  </si>
  <si>
    <t>İzmir, 15 M. 1265; amed, 20 Ca. 1266</t>
  </si>
  <si>
    <t>Ankaralı</t>
  </si>
  <si>
    <t>Defter 8491</t>
  </si>
  <si>
    <t>06/15/1847</t>
  </si>
  <si>
    <t>15 C. 1263</t>
  </si>
  <si>
    <t>Ereğli, 15 C. 1263</t>
  </si>
  <si>
    <t>Defter 8477</t>
  </si>
  <si>
    <t>09/20/1850</t>
  </si>
  <si>
    <t>20.Za.1266</t>
  </si>
  <si>
    <t>reft, Silivri, 20.Za.1266</t>
  </si>
  <si>
    <t>Defter 8471</t>
  </si>
  <si>
    <t>08/06/1849</t>
  </si>
  <si>
    <t>6 L. 1265</t>
  </si>
  <si>
    <t>İzmir, 6 L. 1265</t>
  </si>
  <si>
    <t>Defter 8458</t>
  </si>
  <si>
    <t>08/21/1847</t>
  </si>
  <si>
    <t>21.Ş.1263</t>
  </si>
  <si>
    <t>reft Hocabey, 21.Ş.1263</t>
  </si>
  <si>
    <t>Defter 8414</t>
  </si>
  <si>
    <t>09/18/1847</t>
  </si>
  <si>
    <t>18 L. 1263</t>
  </si>
  <si>
    <t>Şarköy, 18 L. 1263</t>
  </si>
  <si>
    <t>Defter 8369</t>
  </si>
  <si>
    <t>06/29/1849</t>
  </si>
  <si>
    <t>29 B. 1265</t>
  </si>
  <si>
    <t>Sakız, 29 B. 1265</t>
  </si>
  <si>
    <t>Defter 8368</t>
  </si>
  <si>
    <t>03/15/1846</t>
  </si>
  <si>
    <t>15.Ra.1262</t>
  </si>
  <si>
    <t>Şile, 15.Ra.1262</t>
  </si>
  <si>
    <t>Defter 8367</t>
  </si>
  <si>
    <t>01/16/1851</t>
  </si>
  <si>
    <t>16 Ra. 1267</t>
  </si>
  <si>
    <t>Kumbağı</t>
  </si>
  <si>
    <t>Kumbağı, 16 Ra. 1267</t>
  </si>
  <si>
    <t>Defter 8355</t>
  </si>
  <si>
    <t>Defter 8341</t>
  </si>
  <si>
    <t>Kastamonu, [reft]</t>
  </si>
  <si>
    <t>Defter 8315</t>
  </si>
  <si>
    <t>Defter 8314</t>
  </si>
  <si>
    <t>02/16/1847</t>
  </si>
  <si>
    <t>16.Ra.1263</t>
  </si>
  <si>
    <t>Kastamonu, 16.Ra.1263</t>
  </si>
  <si>
    <t>Defter 8313</t>
  </si>
  <si>
    <t>01/20/1852</t>
  </si>
  <si>
    <t>20.Ra.1268</t>
  </si>
  <si>
    <t>Samsun, 20.Ra.1268</t>
  </si>
  <si>
    <t>Defter 8267</t>
  </si>
  <si>
    <t>12/10/1853</t>
  </si>
  <si>
    <t>30 Ra. 1270</t>
  </si>
  <si>
    <t>08/12/1851</t>
  </si>
  <si>
    <t>12 L. 1267</t>
  </si>
  <si>
    <t>Aynaroz, 12 L. 1267; amed, 30 Ra. 1270; Bursa, 30 Ra. 1270</t>
  </si>
  <si>
    <t>Defter 8252</t>
  </si>
  <si>
    <t>10/30/1854</t>
  </si>
  <si>
    <t>Bursa, 30 M. 1271</t>
  </si>
  <si>
    <t>Defter 8231</t>
  </si>
  <si>
    <t>12/12/1854</t>
  </si>
  <si>
    <t>26.Ra.1271</t>
  </si>
  <si>
    <t>reft Girid, 26.Ra.1271</t>
  </si>
  <si>
    <t>Defter 8214</t>
  </si>
  <si>
    <t>08/05/1856</t>
  </si>
  <si>
    <t>5 M. 1273</t>
  </si>
  <si>
    <t>Kudüs</t>
  </si>
  <si>
    <t>Kudüs, 5 M. 1273</t>
  </si>
  <si>
    <t>Defter 8184</t>
  </si>
  <si>
    <t>Silivri,</t>
  </si>
  <si>
    <t>Defter 8161</t>
  </si>
  <si>
    <t>06/19/1854</t>
  </si>
  <si>
    <t>19 Ş. 1270</t>
  </si>
  <si>
    <t>07/27/1851</t>
  </si>
  <si>
    <t>27 N. 1267</t>
  </si>
  <si>
    <t>07/28/1851</t>
  </si>
  <si>
    <t>28 N. 1267</t>
  </si>
  <si>
    <t>06/22/1848</t>
  </si>
  <si>
    <t>22 B. 1265</t>
  </si>
  <si>
    <t>Varna, 22 B. 1265; amed, 28 N. 1267; Varna, 27 N. 1267; amed, 19 Ş. 1270</t>
  </si>
  <si>
    <t>Defter 8143</t>
  </si>
  <si>
    <t>Silivri, bu dahi</t>
  </si>
  <si>
    <t>Defter 8112</t>
  </si>
  <si>
    <t>11/24/1849</t>
  </si>
  <si>
    <t>24.Za.1266</t>
  </si>
  <si>
    <t>Silivri, 24.Za.1266</t>
  </si>
  <si>
    <t>Defter 8110</t>
  </si>
  <si>
    <t>Silivri, 'bu dahi</t>
  </si>
  <si>
    <t>Defter 8109</t>
  </si>
  <si>
    <t>09/29/1850</t>
  </si>
  <si>
    <t>29.L.1266</t>
  </si>
  <si>
    <t>09/29/1848</t>
  </si>
  <si>
    <t>29.L.1264</t>
  </si>
  <si>
    <t>09/11/1848</t>
  </si>
  <si>
    <t>11.L.1264</t>
  </si>
  <si>
    <t>02/07/1846</t>
  </si>
  <si>
    <t>7.M.1262</t>
  </si>
  <si>
    <t>11/12/1846</t>
  </si>
  <si>
    <t>12.N.1262</t>
  </si>
  <si>
    <t>Silivri, 12.N.1262; amed, 7.M.1262; Silivri, 11.L.1264; amed, 29.L.1264; Silivri, 29.L.1266</t>
  </si>
  <si>
    <t>Defter 8108</t>
  </si>
  <si>
    <t>10/10/1845</t>
  </si>
  <si>
    <t>10 N. 1261</t>
  </si>
  <si>
    <t>Silivri, 10 N. 1261</t>
  </si>
  <si>
    <t>Defter 8102</t>
  </si>
  <si>
    <t>09/03/1852</t>
  </si>
  <si>
    <t>3 Z. 1268</t>
  </si>
  <si>
    <t>Silivri, 3 Z. 1268</t>
  </si>
  <si>
    <t>Defter 8093</t>
  </si>
  <si>
    <t>Defter 8092</t>
  </si>
  <si>
    <t>Silivri, 5 M. 1273</t>
  </si>
  <si>
    <t>Defter 8035</t>
  </si>
  <si>
    <t>16 C. 1262</t>
  </si>
  <si>
    <t>Samakol</t>
  </si>
  <si>
    <t>Samakol, 16 C. 1262</t>
  </si>
  <si>
    <t>Defter 8033</t>
  </si>
  <si>
    <t>03/23/1855</t>
  </si>
  <si>
    <t>23 C. 1271</t>
  </si>
  <si>
    <t>Varna, 23 C. 1271</t>
  </si>
  <si>
    <t>Defter 8016</t>
  </si>
  <si>
    <t>01/06/1851</t>
  </si>
  <si>
    <t>6.Ra.1267</t>
  </si>
  <si>
    <t>Kumbağı, 6.Ra.1267</t>
  </si>
  <si>
    <t>Defter 8015</t>
  </si>
  <si>
    <t>12/06/1848</t>
  </si>
  <si>
    <t>6 M. 1265</t>
  </si>
  <si>
    <t>Selanik, 6 M. 1265</t>
  </si>
  <si>
    <t>Defter 8007</t>
  </si>
  <si>
    <t>04/04/1848</t>
  </si>
  <si>
    <t>4 Ca. 1264</t>
  </si>
  <si>
    <t>Selanik, 4 Ca. 1264</t>
  </si>
  <si>
    <t>Defter 8006</t>
  </si>
  <si>
    <t>10/14/1846</t>
  </si>
  <si>
    <t>14 N. 1262</t>
  </si>
  <si>
    <t>Silivri, 14 N. 1262</t>
  </si>
  <si>
    <t>Defter 7992</t>
  </si>
  <si>
    <t>02/03/1852</t>
  </si>
  <si>
    <t>3 Ca. 1268</t>
  </si>
  <si>
    <t>03/09/1850</t>
  </si>
  <si>
    <t>9 Ca. 1266</t>
  </si>
  <si>
    <t>İstendil</t>
  </si>
  <si>
    <t>12/28/1846</t>
  </si>
  <si>
    <t>28 Z. 1262</t>
  </si>
  <si>
    <t>03/23/1846</t>
  </si>
  <si>
    <t>23 Ca. 1262</t>
  </si>
  <si>
    <t>02/10/1845</t>
  </si>
  <si>
    <t>10 H. 1261</t>
  </si>
  <si>
    <t>Silivri, 10.H.1261; Amed, 23.Ca.1262; Bursa, 23.Ca.1262; Amed, 28.Z.1262; İstendil, 9.Ca.1266; Amed, 3.Ca.1268</t>
  </si>
  <si>
    <t>Defter 7975</t>
  </si>
  <si>
    <t>01/07/1845</t>
  </si>
  <si>
    <t>7 M. 1261</t>
  </si>
  <si>
    <t>11/01/1844</t>
  </si>
  <si>
    <t>1 Za. 1260</t>
  </si>
  <si>
    <t>Silivri, 1 Za. 1260; Amed, 7 M. 1261; Silivri, 10 N. 1261</t>
  </si>
  <si>
    <t>Defter 7971</t>
  </si>
  <si>
    <t>06/08/1844</t>
  </si>
  <si>
    <t>8 C. 1260</t>
  </si>
  <si>
    <t>Kalas, 8 C. 1260</t>
  </si>
  <si>
    <t>Defter 7943</t>
  </si>
  <si>
    <t xml:space="preserve">Şarköy, </t>
  </si>
  <si>
    <t>Defter 7923</t>
  </si>
  <si>
    <t>Şarköy,</t>
  </si>
  <si>
    <t>Defter 7922</t>
  </si>
  <si>
    <t>10 N. 1260</t>
  </si>
  <si>
    <t>Şarköy, 10 N. 1260</t>
  </si>
  <si>
    <t>Defter 7921</t>
  </si>
  <si>
    <t>02/20/1854</t>
  </si>
  <si>
    <t>20 Ca. 1270</t>
  </si>
  <si>
    <t>10/01/1844</t>
  </si>
  <si>
    <t>1 N. 1260</t>
  </si>
  <si>
    <t>Silivri, 1 N. 1260; Amed, 20 Ca. 1270; Silivri, 20 Ca. 1270</t>
  </si>
  <si>
    <t>Defter 7917</t>
  </si>
  <si>
    <t>11/05/1849</t>
  </si>
  <si>
    <t>5 Za. 1266</t>
  </si>
  <si>
    <t>11/1849</t>
  </si>
  <si>
    <t>Za. 1266</t>
  </si>
  <si>
    <t>18 N. 1262</t>
  </si>
  <si>
    <t>04/18/1846</t>
  </si>
  <si>
    <t>18 R. 1262</t>
  </si>
  <si>
    <t>Silivri, 10.N.1261; amed, 18.R.1262; Silivri, 18.N.1262; amed, Za.1266; Silivri, 5.Za.1266</t>
  </si>
  <si>
    <t>Defter 7916</t>
  </si>
  <si>
    <t>06/14/1846</t>
  </si>
  <si>
    <t>14 B. 1262</t>
  </si>
  <si>
    <t>Darıca, 14 B. 1262</t>
  </si>
  <si>
    <t>Defter 7908</t>
  </si>
  <si>
    <t>10/21/1846</t>
  </si>
  <si>
    <t>Silivri, 21 N. 1262</t>
  </si>
  <si>
    <t>Defter 7897</t>
  </si>
  <si>
    <t>05/25/1847</t>
  </si>
  <si>
    <t>12 C. 1263</t>
  </si>
  <si>
    <t>İzmid, 12 C. 1263</t>
  </si>
  <si>
    <t>Defter 7886</t>
  </si>
  <si>
    <t>Silivri, not a date provided</t>
  </si>
  <si>
    <t>Defter 7882</t>
  </si>
  <si>
    <t>12/11/1851</t>
  </si>
  <si>
    <t>2 S. 1268</t>
  </si>
  <si>
    <t>Silivri, 2 S. 1268</t>
  </si>
  <si>
    <t>Defter 7881</t>
  </si>
  <si>
    <t>01/01/1854</t>
  </si>
  <si>
    <t>1 Ca. 1270</t>
  </si>
  <si>
    <t>İzmir, 1 Ca. 1270</t>
  </si>
  <si>
    <t>Defter 7867</t>
  </si>
  <si>
    <t>Kolos</t>
  </si>
  <si>
    <t>Kolos, [No Date Given]</t>
  </si>
  <si>
    <t>Defter 7865</t>
  </si>
  <si>
    <t>Kolos, bu dahi</t>
  </si>
  <si>
    <t>Defter 7864</t>
  </si>
  <si>
    <t>08/16/1854</t>
  </si>
  <si>
    <t>16 Z. 1270</t>
  </si>
  <si>
    <t>Silivri, 16 Z. 1270</t>
  </si>
  <si>
    <t>Defter 7862</t>
  </si>
  <si>
    <t>Darıca,</t>
  </si>
  <si>
    <t>Defter 7853</t>
  </si>
  <si>
    <t>09/12/1845</t>
  </si>
  <si>
    <t>12 Ş. 1261</t>
  </si>
  <si>
    <t>Darıca, 12 Ş. 1261</t>
  </si>
  <si>
    <t>Defter 7852</t>
  </si>
  <si>
    <t>11/30/1844</t>
  </si>
  <si>
    <t>30 L. 1260</t>
  </si>
  <si>
    <t>09/14/1844</t>
  </si>
  <si>
    <t>Tuzla</t>
  </si>
  <si>
    <t>Tuzla, 14 Ş. 1260; Amed, 30 L. 1260</t>
  </si>
  <si>
    <t>Defter 7838</t>
  </si>
  <si>
    <t>Silivri, date not available</t>
  </si>
  <si>
    <t>Defter 7831</t>
  </si>
  <si>
    <t>09/30/1850</t>
  </si>
  <si>
    <t>30 L. 1266</t>
  </si>
  <si>
    <t>Silivri, 30 L. 1266</t>
  </si>
  <si>
    <t>Defter 7830</t>
  </si>
  <si>
    <t>12/29/1855</t>
  </si>
  <si>
    <t>29.Ra.1272</t>
  </si>
  <si>
    <t>Aynaroz, 29.Ra.1272</t>
  </si>
  <si>
    <t>Defter 7818</t>
  </si>
  <si>
    <t>Defter 7794</t>
  </si>
  <si>
    <t>08/29/1856</t>
  </si>
  <si>
    <t>29 Z. 1272</t>
  </si>
  <si>
    <t>Liska</t>
  </si>
  <si>
    <t>Liska, 29 Z. 1272</t>
  </si>
  <si>
    <t>Defter 7792</t>
  </si>
  <si>
    <t>İstanköy</t>
  </si>
  <si>
    <t>İstanköy, date not provided</t>
  </si>
  <si>
    <t>Defter 7784</t>
  </si>
  <si>
    <t>İstanköy,</t>
  </si>
  <si>
    <t>Defter 7783</t>
  </si>
  <si>
    <t>Silivri, Not a date provided</t>
  </si>
  <si>
    <t>Defter 7780</t>
  </si>
  <si>
    <t>Defter 7779</t>
  </si>
  <si>
    <t>11/1855</t>
  </si>
  <si>
    <t>27.Ra.1272</t>
  </si>
  <si>
    <t>Anariste</t>
  </si>
  <si>
    <t>Anariste, 27.Ra.1272</t>
  </si>
  <si>
    <t>Defter 7778</t>
  </si>
  <si>
    <t>08/1854</t>
  </si>
  <si>
    <t>17 Z. 1270</t>
  </si>
  <si>
    <t>Selanik, 17 Z. 1270</t>
  </si>
  <si>
    <t>Defter 7776</t>
  </si>
  <si>
    <t>04/1846</t>
  </si>
  <si>
    <t>11 R. 1262</t>
  </si>
  <si>
    <t>04/1845</t>
  </si>
  <si>
    <t>13 R. 1261</t>
  </si>
  <si>
    <t>Midilli'ye</t>
  </si>
  <si>
    <t>Midilli'ye, 13 R. 1261; Amed, 11 R. 1262</t>
  </si>
  <si>
    <t>Defter 7748</t>
  </si>
  <si>
    <t>11/1847</t>
  </si>
  <si>
    <t>5 Z. 1263</t>
  </si>
  <si>
    <t>reft vilayet, 5 Z. 1263</t>
  </si>
  <si>
    <t>Semadirek</t>
  </si>
  <si>
    <t>Defter 7747</t>
  </si>
  <si>
    <t>reft</t>
  </si>
  <si>
    <t>Varna, reft</t>
  </si>
  <si>
    <t>Urla</t>
  </si>
  <si>
    <t>Defter 7746</t>
  </si>
  <si>
    <t>07/1847</t>
  </si>
  <si>
    <t>13 Ş. 1263</t>
  </si>
  <si>
    <t>İzmir, 13 Ş. 1263</t>
  </si>
  <si>
    <t>Defter 7739</t>
  </si>
  <si>
    <t>06/1855</t>
  </si>
  <si>
    <t>11 L. 1271</t>
  </si>
  <si>
    <t>reft memleket, 11 L. 1271</t>
  </si>
  <si>
    <t>Defter 7737</t>
  </si>
  <si>
    <t>06/1846</t>
  </si>
  <si>
    <t>29 Ca. 1262</t>
  </si>
  <si>
    <t>reft, 29 Ca. 1262</t>
  </si>
  <si>
    <t xml:space="preserve">Ahyolu </t>
  </si>
  <si>
    <t>Defter 7736</t>
  </si>
  <si>
    <t>6 Ş. 1263</t>
  </si>
  <si>
    <t>İzmir, 6 Ş. 1263</t>
  </si>
  <si>
    <t>Defter 7732</t>
  </si>
  <si>
    <t>09/1851</t>
  </si>
  <si>
    <t>7 Za. 1267</t>
  </si>
  <si>
    <t>Bursa, 7 Za. 1267</t>
  </si>
  <si>
    <t>Defter 7729</t>
  </si>
  <si>
    <t>07/1854</t>
  </si>
  <si>
    <t>20 N. 1270</t>
  </si>
  <si>
    <t>İzmid, 20 N. 1270; Kuşadası, 20 N. 1270; Kuşadası, 20 N. 1270; Kuşadası, 20 N. 1270</t>
  </si>
  <si>
    <t>Defter 7728</t>
  </si>
  <si>
    <t>07/1850</t>
  </si>
  <si>
    <t>8.Ş.1266</t>
  </si>
  <si>
    <t>reft vilayet, 8.Ş.1266</t>
  </si>
  <si>
    <t>Defter 7726</t>
  </si>
  <si>
    <t>21.Ş.1271</t>
  </si>
  <si>
    <t>Varna, 21.Ş.1271</t>
  </si>
  <si>
    <t>Defter 7725</t>
  </si>
  <si>
    <t>12/1851</t>
  </si>
  <si>
    <t>8.M.1268</t>
  </si>
  <si>
    <t>reft vilayet, 8.M.1268</t>
  </si>
  <si>
    <t>Ürgüb</t>
  </si>
  <si>
    <t>Defter 7719</t>
  </si>
  <si>
    <t>08/18/1845</t>
  </si>
  <si>
    <t>14.Ş. 1261</t>
  </si>
  <si>
    <t>İzmit, 14.Ş. 1261</t>
  </si>
  <si>
    <t>Defter 7706</t>
  </si>
  <si>
    <t>09/01/1849</t>
  </si>
  <si>
    <t>13 L. 1265</t>
  </si>
  <si>
    <t>Uzuncaabad</t>
  </si>
  <si>
    <t>Uzuncaabad, 13 L. 1265</t>
  </si>
  <si>
    <t>Defter 7701</t>
  </si>
  <si>
    <t>07/15/1847</t>
  </si>
  <si>
    <t>24.C.1263</t>
  </si>
  <si>
    <t>Niş, 24.C.1263</t>
  </si>
  <si>
    <t>Defter 7699</t>
  </si>
  <si>
    <t>02/28/1844</t>
  </si>
  <si>
    <t>29 M. 1260</t>
  </si>
  <si>
    <t>reft vilayet, 29 M. 1260</t>
  </si>
  <si>
    <t>Defter 7698</t>
  </si>
  <si>
    <t>09/01/1845</t>
  </si>
  <si>
    <t>28.Ş.1261</t>
  </si>
  <si>
    <t>Silivri, 28.Ş.1261</t>
  </si>
  <si>
    <t>Defter 7697</t>
  </si>
  <si>
    <t>03/23/1854</t>
  </si>
  <si>
    <t>19 B. 1270</t>
  </si>
  <si>
    <t>04/18/1850</t>
  </si>
  <si>
    <t>13 B. 1266</t>
  </si>
  <si>
    <t>Adalı</t>
  </si>
  <si>
    <t>Yaş, 13 B. 1266; Amed, 19 B. 1270</t>
  </si>
  <si>
    <t>Defter 7696</t>
  </si>
  <si>
    <t>08/20/1848</t>
  </si>
  <si>
    <t>16.Ş.1264</t>
  </si>
  <si>
    <t>22.C.1262</t>
  </si>
  <si>
    <t>05/01/1846</t>
  </si>
  <si>
    <t>6.Ca. 1262</t>
  </si>
  <si>
    <t>Bursa, 6.Ca. 1262; amed, 22.C.1262; reft vilayet, 16.Ş.1264</t>
  </si>
  <si>
    <t>Defter 7693</t>
  </si>
  <si>
    <t>06/19/1847</t>
  </si>
  <si>
    <t>28 B. 1263</t>
  </si>
  <si>
    <t>Dimetoka, 28 B. 1263</t>
  </si>
  <si>
    <t>Defter 7692</t>
  </si>
  <si>
    <t>09/10/1852</t>
  </si>
  <si>
    <t>5 Z. 1268</t>
  </si>
  <si>
    <t>Silivri, 5 Z. 1268</t>
  </si>
  <si>
    <t>Defter 7685</t>
  </si>
  <si>
    <t>10/15/1855</t>
  </si>
  <si>
    <t>6 S. 1272</t>
  </si>
  <si>
    <t>Londar</t>
  </si>
  <si>
    <t>Londar, 6 S. 1272</t>
  </si>
  <si>
    <t>Defter 7684</t>
  </si>
  <si>
    <t>08/21/1854</t>
  </si>
  <si>
    <t>19 Za. 1270</t>
  </si>
  <si>
    <t>İzmir, 19 Za. 1270</t>
  </si>
  <si>
    <t>Defter 7682</t>
  </si>
  <si>
    <t>08/30/1854</t>
  </si>
  <si>
    <t>28 Za. 1270</t>
  </si>
  <si>
    <t>03/15/1854</t>
  </si>
  <si>
    <t>11 B. 1270</t>
  </si>
  <si>
    <t>Samsun, 11 B. 1270; İzmir, 28 Za. 1270</t>
  </si>
  <si>
    <t>Defter 7677</t>
  </si>
  <si>
    <t>06/30/1847</t>
  </si>
  <si>
    <t>9 C. 1263</t>
  </si>
  <si>
    <t>amed şod</t>
  </si>
  <si>
    <t>09/15/1846</t>
  </si>
  <si>
    <t>Silivri, 21 N. 1262; amed şod, 9 C. 1263</t>
  </si>
  <si>
    <t>Defter 7675</t>
  </si>
  <si>
    <t>11/11/1850</t>
  </si>
  <si>
    <t>16 Z. 1266</t>
  </si>
  <si>
    <t>Kayseri</t>
  </si>
  <si>
    <t>reft vilayet, 16 Z. 1266</t>
  </si>
  <si>
    <t>Defter 7674</t>
  </si>
  <si>
    <t>10/11/1848</t>
  </si>
  <si>
    <t>4.Za.1264</t>
  </si>
  <si>
    <t>reft vilayet, 4.Za.1264</t>
  </si>
  <si>
    <t>Defter 7673</t>
  </si>
  <si>
    <t>09/27/1845</t>
  </si>
  <si>
    <t>27 N. 1261</t>
  </si>
  <si>
    <t>Tırnovi</t>
  </si>
  <si>
    <t>reft vilayet, 27 N. 1261</t>
  </si>
  <si>
    <t>Defter 7672</t>
  </si>
  <si>
    <t>11/25/1850</t>
  </si>
  <si>
    <t>25.Za.1266</t>
  </si>
  <si>
    <t>11/07/1850</t>
  </si>
  <si>
    <t>7.Za.1266</t>
  </si>
  <si>
    <t>Silivri, 7.Za. 1266; amed, 25.Za. 1266</t>
  </si>
  <si>
    <t>Defter 7665</t>
  </si>
  <si>
    <t>09/11/1854</t>
  </si>
  <si>
    <t>11 M. 1271</t>
  </si>
  <si>
    <t>07/04/1851</t>
  </si>
  <si>
    <t>4 Ş. 1267</t>
  </si>
  <si>
    <t>06/22/1851</t>
  </si>
  <si>
    <t>22 B. 1267</t>
  </si>
  <si>
    <t>reft memleket, 22 B. 1267; amed, 4 Ş. 1267; reft vilayet, 11 M. 1271</t>
  </si>
  <si>
    <t>Defter 7664</t>
  </si>
  <si>
    <t>06/06/1846</t>
  </si>
  <si>
    <t>6.B.1262</t>
  </si>
  <si>
    <t>İncesu</t>
  </si>
  <si>
    <t>reft vilayet, 6.B.1262</t>
  </si>
  <si>
    <t>Defter 7660</t>
  </si>
  <si>
    <t>10/08/1846</t>
  </si>
  <si>
    <t>8 L. 1262</t>
  </si>
  <si>
    <t>Defter 7657</t>
  </si>
  <si>
    <t>06/06/1844</t>
  </si>
  <si>
    <t>6 C. 1260</t>
  </si>
  <si>
    <t>Niğde</t>
  </si>
  <si>
    <t>reft vilayet, 6 C. 1260</t>
  </si>
  <si>
    <t>Defter 7656</t>
  </si>
  <si>
    <t>03/12/1849</t>
  </si>
  <si>
    <t>12 R. 1265</t>
  </si>
  <si>
    <t>reft vilayet, 12 R. 1265</t>
  </si>
  <si>
    <t>Defter 7653</t>
  </si>
  <si>
    <t>05/27/1849</t>
  </si>
  <si>
    <t>27 Ca. 1265</t>
  </si>
  <si>
    <t>reft vilayet, 27 Ca. 1265</t>
  </si>
  <si>
    <t>Defter 7652</t>
  </si>
  <si>
    <t>03/16/1849</t>
  </si>
  <si>
    <t>16 R. 1265</t>
  </si>
  <si>
    <t>reft vilayet, 16 R. 1265</t>
  </si>
  <si>
    <t>Defter 7651</t>
  </si>
  <si>
    <t>06/11/1845</t>
  </si>
  <si>
    <t>11 B. 1261</t>
  </si>
  <si>
    <t>reft vilayet, 11 B. 1261</t>
  </si>
  <si>
    <t>Defter 7650</t>
  </si>
  <si>
    <t>09/03/1845</t>
  </si>
  <si>
    <t>3 N. 1261</t>
  </si>
  <si>
    <t>Peremeli</t>
  </si>
  <si>
    <t>reft memleket, 3 N. 1261</t>
  </si>
  <si>
    <t>Defter 7649</t>
  </si>
  <si>
    <t>02/26/1845</t>
  </si>
  <si>
    <t>26 M. 1261</t>
  </si>
  <si>
    <t>reft vilayet, 26 M. 1261</t>
  </si>
  <si>
    <t>Defter 7648</t>
  </si>
  <si>
    <t>06/23/1845</t>
  </si>
  <si>
    <t>23 C. 1261</t>
  </si>
  <si>
    <t>Yenişehir-i Fener</t>
  </si>
  <si>
    <t>reft vilayet, 23 C. 1261</t>
  </si>
  <si>
    <t>Defter 7644</t>
  </si>
  <si>
    <t>06/21/1846</t>
  </si>
  <si>
    <t>21 C. 1262</t>
  </si>
  <si>
    <t>reft vilayet, 21 C. 1262</t>
  </si>
  <si>
    <t>Defter 7641</t>
  </si>
  <si>
    <t>06/29/1844</t>
  </si>
  <si>
    <t>29 B. 1260</t>
  </si>
  <si>
    <t>reft vilayet, 29 B. 1260</t>
  </si>
  <si>
    <t>Defter 7639</t>
  </si>
  <si>
    <t>reft bu dahi</t>
  </si>
  <si>
    <t>reft bu dahi,</t>
  </si>
  <si>
    <t>Defter 7638</t>
  </si>
  <si>
    <t>12/12/1845</t>
  </si>
  <si>
    <t>12 Z. 1261</t>
  </si>
  <si>
    <t>reft vilayet, 12 Z. 1261</t>
  </si>
  <si>
    <t>Defter 7636</t>
  </si>
  <si>
    <t>03/22/1852</t>
  </si>
  <si>
    <t>22.B.1268</t>
  </si>
  <si>
    <t>reft vilayet, 22.B.1268</t>
  </si>
  <si>
    <t>Aksaray</t>
  </si>
  <si>
    <t>Defter 7632</t>
  </si>
  <si>
    <t>09/06/1844</t>
  </si>
  <si>
    <t>6.Ş. 1260</t>
  </si>
  <si>
    <t>reft vilayet, 6.Ş. 1260</t>
  </si>
  <si>
    <t>Defter 7629</t>
  </si>
  <si>
    <t>03/08/1846</t>
  </si>
  <si>
    <t>8 B. 1262</t>
  </si>
  <si>
    <t>reft memleket, 8 B. 1262</t>
  </si>
  <si>
    <t>Defter 7628</t>
  </si>
  <si>
    <t>11/08/1846</t>
  </si>
  <si>
    <t>Defter 7627</t>
  </si>
  <si>
    <t>07/01/1845</t>
  </si>
  <si>
    <t>1 N. 1261</t>
  </si>
  <si>
    <t>reft vilayet, 1 N. 1261</t>
  </si>
  <si>
    <t>Defter 7626</t>
  </si>
  <si>
    <t>12/23/1846</t>
  </si>
  <si>
    <t>23 Z. 1262</t>
  </si>
  <si>
    <t>reft vilayet, 23 Z. 1262</t>
  </si>
  <si>
    <t>Defter 7624</t>
  </si>
  <si>
    <t>04/02/1845</t>
  </si>
  <si>
    <t>2 R. 1261</t>
  </si>
  <si>
    <t>reft vilayet, 2 R. 1261</t>
  </si>
  <si>
    <t>Defter 7622</t>
  </si>
  <si>
    <t>10/29/1845</t>
  </si>
  <si>
    <t>29 Ş. 1261</t>
  </si>
  <si>
    <t>reft vilayet, 29 Ş. 1261</t>
  </si>
  <si>
    <t>Defter 7620</t>
  </si>
  <si>
    <t>6 Ş. 1260</t>
  </si>
  <si>
    <t>Ekinlik</t>
  </si>
  <si>
    <t>Ekinlik, 6 Ş. 1260</t>
  </si>
  <si>
    <t>Defter 7617</t>
  </si>
  <si>
    <t>03/05/1853</t>
  </si>
  <si>
    <t>5 B. 1269</t>
  </si>
  <si>
    <t>İbrail, 5 B. 1269</t>
  </si>
  <si>
    <t>Defter 7601</t>
  </si>
  <si>
    <t>12/03/1846</t>
  </si>
  <si>
    <t>3 M. 1263</t>
  </si>
  <si>
    <t>reft vilayet, 3 M. 1263</t>
  </si>
  <si>
    <t>Naslim</t>
  </si>
  <si>
    <t>Defter 7596</t>
  </si>
  <si>
    <t>Silivri, not a date</t>
  </si>
  <si>
    <t>Defter 7592</t>
  </si>
  <si>
    <t>07/03/1851</t>
  </si>
  <si>
    <t>3 N. 1267</t>
  </si>
  <si>
    <t>Silivri, 3 N. 1267</t>
  </si>
  <si>
    <t>Defter 7587</t>
  </si>
  <si>
    <t>08/24/1856</t>
  </si>
  <si>
    <t>24.Ş.1272</t>
  </si>
  <si>
    <t>reft memleket, 24.Ş.1272</t>
  </si>
  <si>
    <t>Defter 7580</t>
  </si>
  <si>
    <t>08/17/1853</t>
  </si>
  <si>
    <t>17.Ş.1269</t>
  </si>
  <si>
    <t>reft vilayet, 17.Ş.1269</t>
  </si>
  <si>
    <t>Debre</t>
  </si>
  <si>
    <t>Defter 7578</t>
  </si>
  <si>
    <t>12/22/1853</t>
  </si>
  <si>
    <t>22 S. 1270</t>
  </si>
  <si>
    <t>reft memleket, 22 S. 1270</t>
  </si>
  <si>
    <t>Köprülü</t>
  </si>
  <si>
    <t>Defter 7577</t>
  </si>
  <si>
    <t>07/08/1853</t>
  </si>
  <si>
    <t>8 N. 1269</t>
  </si>
  <si>
    <t>reft vilayet, 8 N. 1269</t>
  </si>
  <si>
    <t>Defter 7575</t>
  </si>
  <si>
    <t>06/08/1853</t>
  </si>
  <si>
    <t>8 B. 1269</t>
  </si>
  <si>
    <t>reft vilayet, 8 B. 1269</t>
  </si>
  <si>
    <t>Defter 7573</t>
  </si>
  <si>
    <t>12/27/1849</t>
  </si>
  <si>
    <t>27.M.1266</t>
  </si>
  <si>
    <t>reft memleket, 27.M.1266</t>
  </si>
  <si>
    <t>Edirneli</t>
  </si>
  <si>
    <t>Defter 7572</t>
  </si>
  <si>
    <t>11/14/1849</t>
  </si>
  <si>
    <t>14 Z. 1265</t>
  </si>
  <si>
    <t>reft memleket, 14 Z. 1265</t>
  </si>
  <si>
    <t>Nasliç</t>
  </si>
  <si>
    <t>Defter 7571</t>
  </si>
  <si>
    <t>02/27/1848</t>
  </si>
  <si>
    <t>27.Ra.1264</t>
  </si>
  <si>
    <t>reft vilayet, 27.Ra.1264</t>
  </si>
  <si>
    <t>Defter 7570</t>
  </si>
  <si>
    <t>21 L. 1262</t>
  </si>
  <si>
    <t>reft vilayet, 21 L. 1262</t>
  </si>
  <si>
    <t>Defter 7565</t>
  </si>
  <si>
    <t>03/27/1846</t>
  </si>
  <si>
    <t>27.R.1262</t>
  </si>
  <si>
    <t>reft vilayet, 27.R.1262</t>
  </si>
  <si>
    <t>Defter 7564</t>
  </si>
  <si>
    <t>06/05/1850</t>
  </si>
  <si>
    <t>5 B. 1266</t>
  </si>
  <si>
    <t>reft vilayet, 5 B. 1266</t>
  </si>
  <si>
    <t>Defter 7563</t>
  </si>
  <si>
    <t>10/18/1845</t>
  </si>
  <si>
    <t>18 L. 1261</t>
  </si>
  <si>
    <t>reft vilayet, 18 L. 1261</t>
  </si>
  <si>
    <t>Defter 7562</t>
  </si>
  <si>
    <t>06/18/1850</t>
  </si>
  <si>
    <t>18 B. 1266</t>
  </si>
  <si>
    <t>reft memleket, 18 B. 1266</t>
  </si>
  <si>
    <t>Defter 7561</t>
  </si>
  <si>
    <t>02/09/1846</t>
  </si>
  <si>
    <t>9 Ra 1262</t>
  </si>
  <si>
    <t>Kastamonu, 9 Ra 1262</t>
  </si>
  <si>
    <t>Defter 7547</t>
  </si>
  <si>
    <t>04/29/1851</t>
  </si>
  <si>
    <t>29.C.1267</t>
  </si>
  <si>
    <t>Vranya</t>
  </si>
  <si>
    <t>09/06/1849</t>
  </si>
  <si>
    <t>6.L.1265</t>
  </si>
  <si>
    <t>Karamürsel, 6.L.1265; amed, 29.C.1267; Vranya, 29.C.1267</t>
  </si>
  <si>
    <t>Defter 7544</t>
  </si>
  <si>
    <t>1855</t>
  </si>
  <si>
    <t>11 C. 1271</t>
  </si>
  <si>
    <t>Kudüs, 11 C. 1271</t>
  </si>
  <si>
    <t>Defter 7534</t>
  </si>
  <si>
    <t>1850</t>
  </si>
  <si>
    <t>Za.1266</t>
  </si>
  <si>
    <t>Silivri, Za.1266</t>
  </si>
  <si>
    <t>Defter 7529</t>
  </si>
  <si>
    <t>1856</t>
  </si>
  <si>
    <t>28 L. 1272</t>
  </si>
  <si>
    <t>Selanik, 28 L. 1272</t>
  </si>
  <si>
    <t>Defter 7527</t>
  </si>
  <si>
    <t>1847</t>
  </si>
  <si>
    <t>2 B. 1263</t>
  </si>
  <si>
    <t>11 R. 1263</t>
  </si>
  <si>
    <t>Trabzon, 11 R. 1263; Amed, 2 B. 1263</t>
  </si>
  <si>
    <t>Defter 7523</t>
  </si>
  <si>
    <t>1845</t>
  </si>
  <si>
    <t>14 S. 1262</t>
  </si>
  <si>
    <t>İzmid, 14 S. 1262</t>
  </si>
  <si>
    <t>Defter 7520</t>
  </si>
  <si>
    <t>1846</t>
  </si>
  <si>
    <t>Kudüs, 8 L. 1262</t>
  </si>
  <si>
    <t>Bülbülce [Ağriboz] ?</t>
  </si>
  <si>
    <t>Defter 7519</t>
  </si>
  <si>
    <t>6 B. 1262</t>
  </si>
  <si>
    <t>İzmir, 6 B. 1262</t>
  </si>
  <si>
    <t>Defter 7505</t>
  </si>
  <si>
    <t>1849</t>
  </si>
  <si>
    <t>17 L. 1265</t>
  </si>
  <si>
    <t>29 Ş. 1262</t>
  </si>
  <si>
    <t>5 Za. 1261</t>
  </si>
  <si>
    <t>İzmir, 5 Za. 1261; Amed, 29 Ş. 1262; İzmir, 17 L. 1265</t>
  </si>
  <si>
    <t>Defter 7502</t>
  </si>
  <si>
    <t>1852</t>
  </si>
  <si>
    <t>5.Ş.1268</t>
  </si>
  <si>
    <t>Bursa, 5.Ş.1268</t>
  </si>
  <si>
    <t>Defter 7501</t>
  </si>
  <si>
    <t>22.Ş.1271</t>
  </si>
  <si>
    <t>Varna, 22.Ş.1271</t>
  </si>
  <si>
    <t>Defter 7500</t>
  </si>
  <si>
    <t>1848</t>
  </si>
  <si>
    <t>26.R.1264</t>
  </si>
  <si>
    <t>7.Ra.1262</t>
  </si>
  <si>
    <t>Trabzon, 7.Ra.1262; amed, 26.R.1264</t>
  </si>
  <si>
    <t>Defter 7499</t>
  </si>
  <si>
    <t>21.R.1266</t>
  </si>
  <si>
    <t>amedşod</t>
  </si>
  <si>
    <t>29.L.1263</t>
  </si>
  <si>
    <t>L.1263</t>
  </si>
  <si>
    <t>26.N.1263</t>
  </si>
  <si>
    <t>Silivri, 26.N.1263; Silivri, L.1263; amedşod, 29.L.1263; amedşod, 21.R.1266;</t>
  </si>
  <si>
    <t>Defter 7498</t>
  </si>
  <si>
    <t>9 Z. 1263</t>
  </si>
  <si>
    <t>28 N. 1263</t>
  </si>
  <si>
    <t>Silivri, 28 N. 1263; amedşod, 9 Z. 1263</t>
  </si>
  <si>
    <t>Defter 7493</t>
  </si>
  <si>
    <t>1 Za. 1272</t>
  </si>
  <si>
    <t>Yalakova</t>
  </si>
  <si>
    <t>23 B. 1266</t>
  </si>
  <si>
    <t>24 B. 1265</t>
  </si>
  <si>
    <t>13 N. 1263</t>
  </si>
  <si>
    <t>Kıbrıs, 13 N. 1263; amed, 24 B. 1265; Darıca, 23 B. 1266; amed, 1 Za. 1272; Yalakova, 1 Za. 1272</t>
  </si>
  <si>
    <t>Defter 7492</t>
  </si>
  <si>
    <t>23 Ra. 1261</t>
  </si>
  <si>
    <t>Golos, 23 Ra. 1261</t>
  </si>
  <si>
    <t>Defter 7485</t>
  </si>
  <si>
    <t>08/01/1844</t>
  </si>
  <si>
    <t>Silivri, 1 N. 1260; Amed, 7 M. 1261</t>
  </si>
  <si>
    <t>Defter 7481</t>
  </si>
  <si>
    <t>04/09/1844</t>
  </si>
  <si>
    <t>9 R. 1260</t>
  </si>
  <si>
    <t>Ekinlik, 9 R. 1260</t>
  </si>
  <si>
    <t>Defter 7474</t>
  </si>
  <si>
    <t>6 R. 1265</t>
  </si>
  <si>
    <t>09/19/1847</t>
  </si>
  <si>
    <t>19 L. 1263</t>
  </si>
  <si>
    <t>Şamlı</t>
  </si>
  <si>
    <t>Tekfurdağı, 19 L. 1263; Amed, 6 R. 1265</t>
  </si>
  <si>
    <t>Defter 7461</t>
  </si>
  <si>
    <t>08/10/1849</t>
  </si>
  <si>
    <t>10 L. 1265</t>
  </si>
  <si>
    <t>reft vilayet, 10 L. 1265</t>
  </si>
  <si>
    <t>Defter 7457</t>
  </si>
  <si>
    <t>09/09/1844</t>
  </si>
  <si>
    <t>9.Ş.1260</t>
  </si>
  <si>
    <t>Debreli</t>
  </si>
  <si>
    <t>reft vilayet, 9.Ş.1260</t>
  </si>
  <si>
    <t>Defter 7456</t>
  </si>
  <si>
    <t>12/03/1849</t>
  </si>
  <si>
    <t>3 M. 1266</t>
  </si>
  <si>
    <t>reft vilayet, 3 M. 1266</t>
  </si>
  <si>
    <t>Defter 7455</t>
  </si>
  <si>
    <t>02/27/1855</t>
  </si>
  <si>
    <t>27.Ca.1271</t>
  </si>
  <si>
    <t>Sinob</t>
  </si>
  <si>
    <t>Sinob, 27.Ca.1271</t>
  </si>
  <si>
    <t>Defter 7454</t>
  </si>
  <si>
    <t>07/08/1856</t>
  </si>
  <si>
    <t>8 Za. 1272</t>
  </si>
  <si>
    <t>Bursa, 8 Za. 1272</t>
  </si>
  <si>
    <t>Defter 7453</t>
  </si>
  <si>
    <t>08/17/1849</t>
  </si>
  <si>
    <t>17 N. 1265</t>
  </si>
  <si>
    <t>Aynaroz, 17 N. 1265</t>
  </si>
  <si>
    <t>Defter 7451</t>
  </si>
  <si>
    <t>09/17/1853</t>
  </si>
  <si>
    <t>17 M. 1270</t>
  </si>
  <si>
    <t>Kalas, 17 M. 1270</t>
  </si>
  <si>
    <t>Defter 7449</t>
  </si>
  <si>
    <t>12/17/1844</t>
  </si>
  <si>
    <t>17.Za.1260</t>
  </si>
  <si>
    <t>reft vilayet, 17.Za.1260</t>
  </si>
  <si>
    <t>Defter 7447</t>
  </si>
  <si>
    <t>07/25/1844</t>
  </si>
  <si>
    <t>25 B. 1260</t>
  </si>
  <si>
    <t>reft vilayet, 25 B. 1260</t>
  </si>
  <si>
    <t>Defter 7446</t>
  </si>
  <si>
    <t>02/04/1846</t>
  </si>
  <si>
    <t>4 S. 1262</t>
  </si>
  <si>
    <t>reft vilayet, 4 S. 1262</t>
  </si>
  <si>
    <t>Defter 7445</t>
  </si>
  <si>
    <t>1266</t>
  </si>
  <si>
    <t>Reft Vilayet, 1266</t>
  </si>
  <si>
    <t>Defter 7444</t>
  </si>
  <si>
    <t>06/10/1844</t>
  </si>
  <si>
    <t>10.C.1260</t>
  </si>
  <si>
    <t>reft vilayet, 10.C.1260</t>
  </si>
  <si>
    <t>Defter 7443</t>
  </si>
  <si>
    <t>05/1855</t>
  </si>
  <si>
    <t>29.Ş.1271</t>
  </si>
  <si>
    <t>reft memleket, 29.Ş.1271</t>
  </si>
  <si>
    <t>Defter 7439</t>
  </si>
  <si>
    <t>1 Z. 1270</t>
  </si>
  <si>
    <t>reft vilayet, 1 Z. 1270</t>
  </si>
  <si>
    <t>Defter 7435</t>
  </si>
  <si>
    <t>3 Z. 1270</t>
  </si>
  <si>
    <t>Kesriyeli</t>
  </si>
  <si>
    <t>reft vilayet, 3 Z. 1270</t>
  </si>
  <si>
    <t>Defter 7434</t>
  </si>
  <si>
    <t>08/1845</t>
  </si>
  <si>
    <t>3.Ş.1261</t>
  </si>
  <si>
    <t>reft vilayet, 3.Ş.1261</t>
  </si>
  <si>
    <t>Defter 7433</t>
  </si>
  <si>
    <t>05/1849</t>
  </si>
  <si>
    <t>26 C. 1265</t>
  </si>
  <si>
    <t>Pınarhisar</t>
  </si>
  <si>
    <t>reft memleket, 26 C. 1265</t>
  </si>
  <si>
    <t>Defter 7431</t>
  </si>
  <si>
    <t>12/1848</t>
  </si>
  <si>
    <t>8 M. 1265</t>
  </si>
  <si>
    <t>reft memleket, 8 M. 1265</t>
  </si>
  <si>
    <t>Defter 7430</t>
  </si>
  <si>
    <t>04/1850</t>
  </si>
  <si>
    <t>11 Ca. 1266</t>
  </si>
  <si>
    <t>reft memleket, 11 Ca. 1266</t>
  </si>
  <si>
    <t>Defter 7428</t>
  </si>
  <si>
    <t>26 B. 1265</t>
  </si>
  <si>
    <t>reft memleket, 26 B. 1265</t>
  </si>
  <si>
    <t>Defter 7427</t>
  </si>
  <si>
    <t>6 Ş. 1261</t>
  </si>
  <si>
    <t>12/1844</t>
  </si>
  <si>
    <t>9 Z. 1260</t>
  </si>
  <si>
    <t>Günyüzü</t>
  </si>
  <si>
    <t>Günyüzü, 9 Z. 1260; Amed, 6 Ş. 1261</t>
  </si>
  <si>
    <t>Defter 7423</t>
  </si>
  <si>
    <t>06/1844</t>
  </si>
  <si>
    <t>8 Ca. 1260</t>
  </si>
  <si>
    <t>reft vilayet, 8 Ca. 1260</t>
  </si>
  <si>
    <t>Defter 7419</t>
  </si>
  <si>
    <t>06/1856</t>
  </si>
  <si>
    <t>26 N. 1272</t>
  </si>
  <si>
    <t>reft vilayet, 26 N. 1272</t>
  </si>
  <si>
    <t>Defter 7409</t>
  </si>
  <si>
    <t>10/1856</t>
  </si>
  <si>
    <t>2.S. 1273</t>
  </si>
  <si>
    <t>retf memleket, 2.S. 1273</t>
  </si>
  <si>
    <t>Defter 7402</t>
  </si>
  <si>
    <t>02/25/1865</t>
  </si>
  <si>
    <t>29.Ş.1281</t>
  </si>
  <si>
    <t>reft vilayet, 29.Ş.1281</t>
  </si>
  <si>
    <t>Defter 7401</t>
  </si>
  <si>
    <t>05/1856</t>
  </si>
  <si>
    <t>11 N. 1272</t>
  </si>
  <si>
    <t>reft memleket, 11 N. 1272</t>
  </si>
  <si>
    <t>Defter 7399</t>
  </si>
  <si>
    <t>01/1856</t>
  </si>
  <si>
    <t>5 B. 1272</t>
  </si>
  <si>
    <t>reft memleket, 5 B. 1272</t>
  </si>
  <si>
    <t>Defter 7398</t>
  </si>
  <si>
    <t>12/29/1856</t>
  </si>
  <si>
    <t>reft memleket, 29 Z. 1272</t>
  </si>
  <si>
    <t>Mezrak [Mazarak]</t>
  </si>
  <si>
    <t>Defter 7397</t>
  </si>
  <si>
    <t>09/12/1855</t>
  </si>
  <si>
    <t>12 M. 1272</t>
  </si>
  <si>
    <t>reft memleket, 12 M. 1272</t>
  </si>
  <si>
    <t>Defter 7396</t>
  </si>
  <si>
    <t>10/02/1856</t>
  </si>
  <si>
    <t>2 S. 1273</t>
  </si>
  <si>
    <t>reft memleket, 2 S. 1273</t>
  </si>
  <si>
    <t>Defter 7395</t>
  </si>
  <si>
    <t>02/03/1856</t>
  </si>
  <si>
    <t>3.B.1272</t>
  </si>
  <si>
    <t>reft memleket, 3.B.1272</t>
  </si>
  <si>
    <t>Defter 7391</t>
  </si>
  <si>
    <t>07/11/1856</t>
  </si>
  <si>
    <t>11 L. 1272</t>
  </si>
  <si>
    <t>reft memleket, 11 L. 1272</t>
  </si>
  <si>
    <t>Defter 7389</t>
  </si>
  <si>
    <t>2 Za. 1272</t>
  </si>
  <si>
    <t>reft memleket, 2 Za. 1272</t>
  </si>
  <si>
    <t>Defter 7376</t>
  </si>
  <si>
    <t>10/06/1855</t>
  </si>
  <si>
    <t>6 Za. 1271</t>
  </si>
  <si>
    <t>Reft Memleket, 6 Za. 1271</t>
  </si>
  <si>
    <t>Defter 7375</t>
  </si>
  <si>
    <t>11/24/1855</t>
  </si>
  <si>
    <t>24.Z.1271</t>
  </si>
  <si>
    <t>reft vilayet, 24.Z.1271</t>
  </si>
  <si>
    <t>Defter 7374</t>
  </si>
  <si>
    <t>09/05/1854</t>
  </si>
  <si>
    <t>Defter 7373</t>
  </si>
  <si>
    <t>02/07/1854</t>
  </si>
  <si>
    <t>7 B. 1270</t>
  </si>
  <si>
    <t>reft vilayet, 7 B. 1270</t>
  </si>
  <si>
    <t>Defter 7371</t>
  </si>
  <si>
    <t>06/11/1856</t>
  </si>
  <si>
    <t>Defter 7370</t>
  </si>
  <si>
    <t>02/03/1854</t>
  </si>
  <si>
    <t>3 B. 1270</t>
  </si>
  <si>
    <t>reft memleket, 3 B. 1270</t>
  </si>
  <si>
    <t>Defter 7367</t>
  </si>
  <si>
    <t>09/21/1849</t>
  </si>
  <si>
    <t>21 L. 1265</t>
  </si>
  <si>
    <t>reft memleket, 21 L. 1265</t>
  </si>
  <si>
    <t>Defter 7364</t>
  </si>
  <si>
    <t>03/06/1853</t>
  </si>
  <si>
    <t>6 B. 1269</t>
  </si>
  <si>
    <t>reft vilayet, 6 B. 1269</t>
  </si>
  <si>
    <t>Defter 7360</t>
  </si>
  <si>
    <t>08/26/1851</t>
  </si>
  <si>
    <t>26 L. 1267</t>
  </si>
  <si>
    <t>Mihaliç, 26 L. 1267</t>
  </si>
  <si>
    <t>Defter 7359</t>
  </si>
  <si>
    <t>12/1852</t>
  </si>
  <si>
    <t>14.S.1269</t>
  </si>
  <si>
    <t>reft vilayet, 14.S.1269</t>
  </si>
  <si>
    <t>Argiri</t>
  </si>
  <si>
    <t>Defter 7357</t>
  </si>
  <si>
    <t>07/1851</t>
  </si>
  <si>
    <t>1.Ş. 1267</t>
  </si>
  <si>
    <t>reft memleket, 1.Ş. 1267</t>
  </si>
  <si>
    <t>kalkandelen</t>
  </si>
  <si>
    <t>Defter 7355</t>
  </si>
  <si>
    <t>7 N. 1267</t>
  </si>
  <si>
    <t>reft memleket, 7 N. 1267</t>
  </si>
  <si>
    <t>Defter 7354</t>
  </si>
  <si>
    <t>01/1852</t>
  </si>
  <si>
    <t>4.Ra.1268</t>
  </si>
  <si>
    <t>reft memleket, 4.Ra.1268</t>
  </si>
  <si>
    <t>Defter 7347</t>
  </si>
  <si>
    <t>06/1849</t>
  </si>
  <si>
    <t>19 B. 1266</t>
  </si>
  <si>
    <t>reft vilayet, 19 B. 1266</t>
  </si>
  <si>
    <t>Defter 7346</t>
  </si>
  <si>
    <t>12/1849</t>
  </si>
  <si>
    <t>10 S. 1267</t>
  </si>
  <si>
    <t>reft memleket, 10 S. 1267</t>
  </si>
  <si>
    <t>Defter 7342</t>
  </si>
  <si>
    <t>4 S. 1268</t>
  </si>
  <si>
    <t>reft memleket, 4 S. 1268</t>
  </si>
  <si>
    <t>Defter 7340</t>
  </si>
  <si>
    <t>3 M. 1267</t>
  </si>
  <si>
    <t>reft memleket, 3 M. 1267</t>
  </si>
  <si>
    <t>Defter 7339</t>
  </si>
  <si>
    <t>26 C. 1266</t>
  </si>
  <si>
    <t>reft memleket, 26 C. 1266</t>
  </si>
  <si>
    <t>Defter 7336</t>
  </si>
  <si>
    <t>02/1849</t>
  </si>
  <si>
    <t>24.Ra.1265</t>
  </si>
  <si>
    <t>reft vilayet, 24.Ra.1265</t>
  </si>
  <si>
    <t>Defter 7335</t>
  </si>
  <si>
    <t>07/1849</t>
  </si>
  <si>
    <t>1 N. 1265</t>
  </si>
  <si>
    <t>reft vilayet, 1 N. 1265</t>
  </si>
  <si>
    <t>Defter 7334</t>
  </si>
  <si>
    <t>03/1849</t>
  </si>
  <si>
    <t>1 Ca. 1265</t>
  </si>
  <si>
    <t>reft vilayet, 1 Ca. 1265</t>
  </si>
  <si>
    <t>Defter 7333</t>
  </si>
  <si>
    <t>01/1849</t>
  </si>
  <si>
    <t>15 S. 1265</t>
  </si>
  <si>
    <t>reft memleket, 15 S. 1265</t>
  </si>
  <si>
    <t>Defter 7332</t>
  </si>
  <si>
    <t>16 C. 1265</t>
  </si>
  <si>
    <t>reft memleket, 16 C. 1265</t>
  </si>
  <si>
    <t>Defter 7331</t>
  </si>
  <si>
    <t>6 B. 1266</t>
  </si>
  <si>
    <t>reft vilayet, 6 B. 1266</t>
  </si>
  <si>
    <t>Defter 7330</t>
  </si>
  <si>
    <t>12/29/1851</t>
  </si>
  <si>
    <t>29.S.1268</t>
  </si>
  <si>
    <t>reft memleket, 29 S. 1268</t>
  </si>
  <si>
    <t>Defter 7329</t>
  </si>
  <si>
    <t>07/16/1849</t>
  </si>
  <si>
    <t>16.Ş.1265</t>
  </si>
  <si>
    <t>reft memleket, 16 Ş. 1265</t>
  </si>
  <si>
    <t>Defter 7328</t>
  </si>
  <si>
    <t>05/06/1849</t>
  </si>
  <si>
    <t>6.C.1265</t>
  </si>
  <si>
    <t>reft memleket, 6 C. 1265</t>
  </si>
  <si>
    <t>Defter 7326</t>
  </si>
  <si>
    <t>06/11/1848</t>
  </si>
  <si>
    <t>11.C.1264</t>
  </si>
  <si>
    <t>reft vilayet, 11 C. 1264</t>
  </si>
  <si>
    <t>Defter 7325</t>
  </si>
  <si>
    <t>07/23/1849</t>
  </si>
  <si>
    <t>23.Ş.1265</t>
  </si>
  <si>
    <t>reft memleket, 23 Ş. 1265</t>
  </si>
  <si>
    <t>Defter 7324</t>
  </si>
  <si>
    <t>12/26/1849</t>
  </si>
  <si>
    <t>26.M.1266</t>
  </si>
  <si>
    <t>reft memleket, 26 M. 1266</t>
  </si>
  <si>
    <t>Defter 7323</t>
  </si>
  <si>
    <t>07/17/1850</t>
  </si>
  <si>
    <t>17.N.1266</t>
  </si>
  <si>
    <t>Mezrak</t>
  </si>
  <si>
    <t>reft vilayet, 17 N. 1266</t>
  </si>
  <si>
    <t>Defter 7322</t>
  </si>
  <si>
    <t>11/16/1850</t>
  </si>
  <si>
    <t>16.Z.1266</t>
  </si>
  <si>
    <t>reft memleket, 16 Z. 1266</t>
  </si>
  <si>
    <t>Defter 7321</t>
  </si>
  <si>
    <t>02/15/1849</t>
  </si>
  <si>
    <t>15.Ra.1265</t>
  </si>
  <si>
    <t>reft memleket, 15.Ra.1265</t>
  </si>
  <si>
    <t>Defter 7320</t>
  </si>
  <si>
    <t>05/09/1847</t>
  </si>
  <si>
    <t>9.C.1263</t>
  </si>
  <si>
    <t>reft vilayet, 9.C.1263</t>
  </si>
  <si>
    <t>Defter 7319</t>
  </si>
  <si>
    <t>10/17/1849</t>
  </si>
  <si>
    <t>17.Za.1265</t>
  </si>
  <si>
    <t>reft vilayet, 17.Za.1265</t>
  </si>
  <si>
    <t>Defter 7318</t>
  </si>
  <si>
    <t>20.B.1266</t>
  </si>
  <si>
    <t>reft vilayet, 20 B. 1266</t>
  </si>
  <si>
    <t>Defter 7316</t>
  </si>
  <si>
    <t>05/25/1849</t>
  </si>
  <si>
    <t>25.C.1265</t>
  </si>
  <si>
    <t>reft memleket, 25.C.1265</t>
  </si>
  <si>
    <t>Defter 7315</t>
  </si>
  <si>
    <t>06/21/1848</t>
  </si>
  <si>
    <t>21.C.1264</t>
  </si>
  <si>
    <t>reft vilayet, 21 C. 1264</t>
  </si>
  <si>
    <t>Defter 7314</t>
  </si>
  <si>
    <t>02/14/1848</t>
  </si>
  <si>
    <t>14.Ra.1264</t>
  </si>
  <si>
    <t>reft memleket, 14.Ra.1264</t>
  </si>
  <si>
    <t>Defter 7313</t>
  </si>
  <si>
    <t>02/1848</t>
  </si>
  <si>
    <t>2.B.1264</t>
  </si>
  <si>
    <t>reft memleket, 2.B.1264</t>
  </si>
  <si>
    <t>Defter 7312</t>
  </si>
  <si>
    <t>06/09/1848</t>
  </si>
  <si>
    <t>9 C. 1264</t>
  </si>
  <si>
    <t>reft vilayet, 9 C. 1264</t>
  </si>
  <si>
    <t>Defter 7311</t>
  </si>
  <si>
    <t>02/1851</t>
  </si>
  <si>
    <t>2 B. 1267</t>
  </si>
  <si>
    <t>reft memleket, 2 B. 1267</t>
  </si>
  <si>
    <t>Defter 7310</t>
  </si>
  <si>
    <t>10/20/1848</t>
  </si>
  <si>
    <t>20.Za.1264</t>
  </si>
  <si>
    <t>reft memleket, 20.Za.1264</t>
  </si>
  <si>
    <t>Defter 7309</t>
  </si>
  <si>
    <t>07/07/1847</t>
  </si>
  <si>
    <t>7 Ş. 1263</t>
  </si>
  <si>
    <t>reft memleket, 7 Ş. 1263</t>
  </si>
  <si>
    <t>Defter 7307</t>
  </si>
  <si>
    <t>03/08/1847</t>
  </si>
  <si>
    <t>8 R. 1263</t>
  </si>
  <si>
    <t>Reft Memleket, 8 R. 1263</t>
  </si>
  <si>
    <t>Defter 7306</t>
  </si>
  <si>
    <t>02/05/1848</t>
  </si>
  <si>
    <t>5.Ra.1264</t>
  </si>
  <si>
    <t>reft vilayet, 5.Ra.1264</t>
  </si>
  <si>
    <t>Defter 7305</t>
  </si>
  <si>
    <t>05/27/1847</t>
  </si>
  <si>
    <t>27 Ca. 1263</t>
  </si>
  <si>
    <t>reft memleket, 27 Ca. 1263</t>
  </si>
  <si>
    <t>Defter 7304</t>
  </si>
  <si>
    <t>11/14/1850</t>
  </si>
  <si>
    <t>14 M. 1267</t>
  </si>
  <si>
    <t>reft vilayet, 14 M. 1267</t>
  </si>
  <si>
    <t>Defter 7303</t>
  </si>
  <si>
    <t>10/01/1849</t>
  </si>
  <si>
    <t>1 Z. 1265</t>
  </si>
  <si>
    <t>reft vilayet, 1 Z. 1265</t>
  </si>
  <si>
    <t>Defter 7302</t>
  </si>
  <si>
    <t>23.M.1263</t>
  </si>
  <si>
    <t>reft vilayet, 23.M.1263</t>
  </si>
  <si>
    <t>Defter 7301</t>
  </si>
  <si>
    <t>03/01/1847</t>
  </si>
  <si>
    <t>1 R. 1263</t>
  </si>
  <si>
    <t>reft vilayet, 1 R. 1263</t>
  </si>
  <si>
    <t>Defter 7300</t>
  </si>
  <si>
    <t>01/28/1848</t>
  </si>
  <si>
    <t>28 M. 1264</t>
  </si>
  <si>
    <t>reft vilayet, 28 M. 1264</t>
  </si>
  <si>
    <t>Defter 7299</t>
  </si>
  <si>
    <t>10/21/1850</t>
  </si>
  <si>
    <t>21 Z. 1266</t>
  </si>
  <si>
    <t>reft memleket, 21 Z. 1266</t>
  </si>
  <si>
    <t>Defter 7298</t>
  </si>
  <si>
    <t>08/18/1852</t>
  </si>
  <si>
    <t>18 L. 1268</t>
  </si>
  <si>
    <t>reft memleket, 18 L. 1268</t>
  </si>
  <si>
    <t>Defter 7297</t>
  </si>
  <si>
    <t>06/1847</t>
  </si>
  <si>
    <t>30 Ca. 1263</t>
  </si>
  <si>
    <t>reft vilayet, 30 Ca. 1263</t>
  </si>
  <si>
    <t>Defter 7296</t>
  </si>
  <si>
    <t>19 C. 1263</t>
  </si>
  <si>
    <t>reft memleket, 19 C. 1263</t>
  </si>
  <si>
    <t>Defter 7295</t>
  </si>
  <si>
    <t>8 N. 1265</t>
  </si>
  <si>
    <t>reft memleket, 8 N. 1265</t>
  </si>
  <si>
    <t>Defter 7293</t>
  </si>
  <si>
    <t>07/1848</t>
  </si>
  <si>
    <t>10 N. 1264</t>
  </si>
  <si>
    <t>reft vilayet, 10 N. 1264</t>
  </si>
  <si>
    <t>Defter 7291</t>
  </si>
  <si>
    <t>Defter 7288</t>
  </si>
  <si>
    <t>Defter 7287</t>
  </si>
  <si>
    <t>05/1847</t>
  </si>
  <si>
    <t>15 Ca. 1263</t>
  </si>
  <si>
    <t>reft vilayet, 15 Ca. 1263</t>
  </si>
  <si>
    <t>Defter 7286</t>
  </si>
  <si>
    <t>09/1847</t>
  </si>
  <si>
    <t>26 L. 1263</t>
  </si>
  <si>
    <t>reft vilayet, 26 L. 1263</t>
  </si>
  <si>
    <t>Defter 7284</t>
  </si>
  <si>
    <t>08/1846</t>
  </si>
  <si>
    <t>13.Ş.1262</t>
  </si>
  <si>
    <t>reft vilayet, 13.Ş.1262</t>
  </si>
  <si>
    <t>Defter 7283</t>
  </si>
  <si>
    <t>5 B. 1262</t>
  </si>
  <si>
    <t>reft vilayet, 5 B. 1262</t>
  </si>
  <si>
    <t>Ürgüblü</t>
  </si>
  <si>
    <t>Defter 7281</t>
  </si>
  <si>
    <t>8 R. 1261</t>
  </si>
  <si>
    <t>Aydın</t>
  </si>
  <si>
    <t>Aydın, 8 R. 1261</t>
  </si>
  <si>
    <t>Defter 7280</t>
  </si>
  <si>
    <t>08/1848</t>
  </si>
  <si>
    <t>23 Ş. 1264</t>
  </si>
  <si>
    <t>reft vilayet, 23 Ş. 1264</t>
  </si>
  <si>
    <t>Defter 7277</t>
  </si>
  <si>
    <t>1.R.1261</t>
  </si>
  <si>
    <t>reft vilayet, 1.R.1261</t>
  </si>
  <si>
    <t>Defter 7276</t>
  </si>
  <si>
    <t>11/1846</t>
  </si>
  <si>
    <t>3 Z. 1262</t>
  </si>
  <si>
    <t>reft vilayet, 3 Z. 1262</t>
  </si>
  <si>
    <t>Defter 7273</t>
  </si>
  <si>
    <t>05/1846</t>
  </si>
  <si>
    <t>5.C.1262</t>
  </si>
  <si>
    <t>reft vilayet, 5.C.1262</t>
  </si>
  <si>
    <t>Defter 7271</t>
  </si>
  <si>
    <t>03/1846</t>
  </si>
  <si>
    <t>28.S.1262</t>
  </si>
  <si>
    <t>reft vilayet, 28.S 1262</t>
  </si>
  <si>
    <t>Defter 7270</t>
  </si>
  <si>
    <t>06/1845</t>
  </si>
  <si>
    <t>17.Ca.1261</t>
  </si>
  <si>
    <t>reft vilayet, 17.Ca.1261</t>
  </si>
  <si>
    <t>Defter 7269</t>
  </si>
  <si>
    <t>02/1846</t>
  </si>
  <si>
    <t>7.S.1262</t>
  </si>
  <si>
    <t>reft vilayet, 7.S.1262</t>
  </si>
  <si>
    <t>Defter 7266</t>
  </si>
  <si>
    <t>08/1847</t>
  </si>
  <si>
    <t>12.Ş.1263</t>
  </si>
  <si>
    <t>reft vilayet, 12 Ş. 1263</t>
  </si>
  <si>
    <t>Defter 7265</t>
  </si>
  <si>
    <t>06/1848</t>
  </si>
  <si>
    <t>20.B.1264</t>
  </si>
  <si>
    <t>reft vilayet, 20 B. 1264</t>
  </si>
  <si>
    <t>Defter 7264</t>
  </si>
  <si>
    <t>05/1845</t>
  </si>
  <si>
    <t>27.R.1261</t>
  </si>
  <si>
    <t>Bursa, 27 R. 1261</t>
  </si>
  <si>
    <t>Defter 7263</t>
  </si>
  <si>
    <t>15.R.1265</t>
  </si>
  <si>
    <t>Edirne, 15 R. 1265</t>
  </si>
  <si>
    <t>Defter 7261</t>
  </si>
  <si>
    <t>10/1846</t>
  </si>
  <si>
    <t>22.L.1262</t>
  </si>
  <si>
    <t>Selanik, 22 L. 1262</t>
  </si>
  <si>
    <t>Defter 7259</t>
  </si>
  <si>
    <t>20.B.1261</t>
  </si>
  <si>
    <t>reft vilayet, 20 B. 1261</t>
  </si>
  <si>
    <t>Koniçe</t>
  </si>
  <si>
    <t>Defter 7258</t>
  </si>
  <si>
    <t>11.B.1261</t>
  </si>
  <si>
    <t>Defter 7257</t>
  </si>
  <si>
    <t>11/1845</t>
  </si>
  <si>
    <t>16.L.1261</t>
  </si>
  <si>
    <t>reft vilayet, 16 L. 1261</t>
  </si>
  <si>
    <t>Mezraklı [Mazarak]</t>
  </si>
  <si>
    <t>Defter 7256</t>
  </si>
  <si>
    <t>16.B.1260</t>
  </si>
  <si>
    <t>Defter 7255</t>
  </si>
  <si>
    <t>13.C.1262</t>
  </si>
  <si>
    <t>reft vilayet, 13 C. 1262</t>
  </si>
  <si>
    <t>Defter 7254</t>
  </si>
  <si>
    <t>08/1855</t>
  </si>
  <si>
    <t>29.Za.1271</t>
  </si>
  <si>
    <t>reft memleket, 29 Za. 1271</t>
  </si>
  <si>
    <t>Defter 7253</t>
  </si>
  <si>
    <t>02/1847</t>
  </si>
  <si>
    <t>28.Ra.1263</t>
  </si>
  <si>
    <t>01/1846</t>
  </si>
  <si>
    <t>13.M.1262</t>
  </si>
  <si>
    <t>3.R.1261</t>
  </si>
  <si>
    <t>Üsküblü</t>
  </si>
  <si>
    <t>Üsküblü, 3.R.1261; Amed, 13.M.1262; İzmir, 28.Ra.1263</t>
  </si>
  <si>
    <t>Defter 7249</t>
  </si>
  <si>
    <t>07/14/1848</t>
  </si>
  <si>
    <t>14.Ş. 1264</t>
  </si>
  <si>
    <t>Semadirek, 14.Ş. 1264</t>
  </si>
  <si>
    <t>Defter 7240</t>
  </si>
  <si>
    <t>01/16/1852</t>
  </si>
  <si>
    <t>16.Ra.1268</t>
  </si>
  <si>
    <t>reft memleket, 16.Ra.1268</t>
  </si>
  <si>
    <t>Defter 7239</t>
  </si>
  <si>
    <t>11/12/1855</t>
  </si>
  <si>
    <t>12.Ra.1272</t>
  </si>
  <si>
    <t>reft memleket, 12.Ra.1272</t>
  </si>
  <si>
    <t>Premedli</t>
  </si>
  <si>
    <t>Defter 7227</t>
  </si>
  <si>
    <t>10/24/1855</t>
  </si>
  <si>
    <t>24.S.1272</t>
  </si>
  <si>
    <t>reft vilayet, 24.S.1272</t>
  </si>
  <si>
    <t>Florina</t>
  </si>
  <si>
    <t>Defter 7215</t>
  </si>
  <si>
    <t>08/07/1852</t>
  </si>
  <si>
    <t>7 Za. 1268</t>
  </si>
  <si>
    <t>reft memleket, 7 Za. 1268</t>
  </si>
  <si>
    <t>Premeli ?</t>
  </si>
  <si>
    <t>Defter 7214</t>
  </si>
  <si>
    <t>11/15/1851</t>
  </si>
  <si>
    <t>15 M. 1268</t>
  </si>
  <si>
    <t>reft vilayet, 15 M. 1268</t>
  </si>
  <si>
    <t>Defter 7212</t>
  </si>
  <si>
    <t>07/25/1856</t>
  </si>
  <si>
    <t>25.Za.1272</t>
  </si>
  <si>
    <t>reft vilayet, 25.Za.1272</t>
  </si>
  <si>
    <t>Defter 7211</t>
  </si>
  <si>
    <t>15 S. 1272</t>
  </si>
  <si>
    <t>reft memleket, 15 S. 1272</t>
  </si>
  <si>
    <t>Defter 7210</t>
  </si>
  <si>
    <t>08/17/1852</t>
  </si>
  <si>
    <t>17 L. 1268</t>
  </si>
  <si>
    <t>reft memleket, 17 L. 1268</t>
  </si>
  <si>
    <t>Defter 7209</t>
  </si>
  <si>
    <t>7.Za.1262</t>
  </si>
  <si>
    <t>reft vilayet, 7.Za.1262</t>
  </si>
  <si>
    <t>Koniçeli</t>
  </si>
  <si>
    <t>Defter 7208</t>
  </si>
  <si>
    <t>06/05/1847</t>
  </si>
  <si>
    <t>5.N.1263</t>
  </si>
  <si>
    <t>reft vilayet, 5.N.1263</t>
  </si>
  <si>
    <t>Defter 7206</t>
  </si>
  <si>
    <t>07/03/1847</t>
  </si>
  <si>
    <t>3.Ş.1263</t>
  </si>
  <si>
    <t>reft vilayet, 3.Ş.1263</t>
  </si>
  <si>
    <t>Defter 7205</t>
  </si>
  <si>
    <t>07/11/1849</t>
  </si>
  <si>
    <t>11.Ş.1265</t>
  </si>
  <si>
    <t>reft vilayet, 11.Ş.1265</t>
  </si>
  <si>
    <t>Defter 7204</t>
  </si>
  <si>
    <t>21 Za. 1265</t>
  </si>
  <si>
    <t>reft vilayet, 21 Za. 1265</t>
  </si>
  <si>
    <t>Koniçe ?</t>
  </si>
  <si>
    <t>Defter 7203</t>
  </si>
  <si>
    <t>Selanik, 26 L. 1267</t>
  </si>
  <si>
    <t>Defter 7201</t>
  </si>
  <si>
    <t>10/26/1852</t>
  </si>
  <si>
    <t>26 Z. 1268</t>
  </si>
  <si>
    <t>İstarova</t>
  </si>
  <si>
    <t>reft vilayet, 26 Z. 1268</t>
  </si>
  <si>
    <t>Defter 7195</t>
  </si>
  <si>
    <t>9/27/1850</t>
  </si>
  <si>
    <t>27 L. 1266</t>
  </si>
  <si>
    <t>Balçık, 27 L. 1266</t>
  </si>
  <si>
    <t>Defter 7193</t>
  </si>
  <si>
    <t>9/26/1855</t>
  </si>
  <si>
    <t>26 M. 1272</t>
  </si>
  <si>
    <t>reft vilayet, 26 M. 1272</t>
  </si>
  <si>
    <t>Defter 7186</t>
  </si>
  <si>
    <t>9/19/1856</t>
  </si>
  <si>
    <t>19 M. 1273</t>
  </si>
  <si>
    <t>reft vilayet, 19 M. 1273</t>
  </si>
  <si>
    <t>Defter 7182</t>
  </si>
  <si>
    <t>10/15/1854</t>
  </si>
  <si>
    <t>15 S. 1271</t>
  </si>
  <si>
    <t>reft vilayet, 15 S. 1271</t>
  </si>
  <si>
    <t>Defter 7180</t>
  </si>
  <si>
    <t>Defter 7178</t>
  </si>
  <si>
    <t>10/14/1855</t>
  </si>
  <si>
    <t>14 S. 1272</t>
  </si>
  <si>
    <t>reft memleket, 14 S. 1272</t>
  </si>
  <si>
    <t>Defter 7177</t>
  </si>
  <si>
    <t>Defter 7176</t>
  </si>
  <si>
    <t>10/14/1853</t>
  </si>
  <si>
    <t>14 S. 1270</t>
  </si>
  <si>
    <t>reft vilayet, 14 S. 1270</t>
  </si>
  <si>
    <t>Defter 7175</t>
  </si>
  <si>
    <t>9/11/1854</t>
  </si>
  <si>
    <t>reft memleket, 11 M. 1271</t>
  </si>
  <si>
    <t>Defter 7172</t>
  </si>
  <si>
    <t>10/5/1855</t>
  </si>
  <si>
    <t>5 S. 1272</t>
  </si>
  <si>
    <t>reft memleket, 5 S. 1272</t>
  </si>
  <si>
    <t>Defter 7171</t>
  </si>
  <si>
    <t>Defter 7168</t>
  </si>
  <si>
    <t>8/8/1854</t>
  </si>
  <si>
    <t>8 Z. 1270</t>
  </si>
  <si>
    <t>İzmid, 8 Z. 1270</t>
  </si>
  <si>
    <t>Defter 7166</t>
  </si>
  <si>
    <t>10/5/1851</t>
  </si>
  <si>
    <t>5 M. 1268</t>
  </si>
  <si>
    <t>reft memleket, 5 M. 1268</t>
  </si>
  <si>
    <t>Defter 7165</t>
  </si>
  <si>
    <t>14 Z. 1266</t>
  </si>
  <si>
    <t>Pogon</t>
  </si>
  <si>
    <t>reft vilayet, 14 Z. 1266</t>
  </si>
  <si>
    <t>Defter 7164</t>
  </si>
  <si>
    <t>10/20/1855</t>
  </si>
  <si>
    <t>20 S. 1272</t>
  </si>
  <si>
    <t>reft vilayet, 20 S. 1272</t>
  </si>
  <si>
    <t>Defter 7163</t>
  </si>
  <si>
    <t>09/14/1853</t>
  </si>
  <si>
    <t>14 Z. 1269</t>
  </si>
  <si>
    <t>reft vilayet, 14 Z. 1269</t>
  </si>
  <si>
    <t xml:space="preserve">Pogon </t>
  </si>
  <si>
    <t>Defter 7162</t>
  </si>
  <si>
    <t>09/05/1850</t>
  </si>
  <si>
    <t>5.Za.1266</t>
  </si>
  <si>
    <t>reft memleket, 5.Za.1266</t>
  </si>
  <si>
    <t>Defter 7161</t>
  </si>
  <si>
    <t>11/15/1850</t>
  </si>
  <si>
    <t>15 M. 1267</t>
  </si>
  <si>
    <t>Pogonyalı ?</t>
  </si>
  <si>
    <t>reft vilayet, 15 M. 1267</t>
  </si>
  <si>
    <t>Defter 7160</t>
  </si>
  <si>
    <t>05/14/1851</t>
  </si>
  <si>
    <t>14 B. 1267</t>
  </si>
  <si>
    <t>reft vilayet, 14 B. 1267</t>
  </si>
  <si>
    <t>Defter 7158</t>
  </si>
  <si>
    <t>05/12/1851</t>
  </si>
  <si>
    <t>12 B. 1267</t>
  </si>
  <si>
    <t>reft memleket, 12 B. 1267</t>
  </si>
  <si>
    <t>Defter 7156</t>
  </si>
  <si>
    <t>09/05/1851</t>
  </si>
  <si>
    <t>5.Za.1267</t>
  </si>
  <si>
    <t>reft memleket, 5.Za.1267</t>
  </si>
  <si>
    <t>Defter 7155</t>
  </si>
  <si>
    <t>03/04/1849</t>
  </si>
  <si>
    <t>4 Ca. 1265</t>
  </si>
  <si>
    <t>reft vilayet, 4 Ca. 1265</t>
  </si>
  <si>
    <t>Defter 7154</t>
  </si>
  <si>
    <t>11/19/1848</t>
  </si>
  <si>
    <t>19 Z. 1264</t>
  </si>
  <si>
    <t>reft vilayet, 19 Z. 1264</t>
  </si>
  <si>
    <t>Defter 7153</t>
  </si>
  <si>
    <t>08/25/1851</t>
  </si>
  <si>
    <t>25 L. 1267</t>
  </si>
  <si>
    <t>reft memleket, 25 L. 1267</t>
  </si>
  <si>
    <t>Defter 7151</t>
  </si>
  <si>
    <t>28 S. 1264</t>
  </si>
  <si>
    <t>reft memleket, 28 S. 1264</t>
  </si>
  <si>
    <t>Defter 7150</t>
  </si>
  <si>
    <t>11/23/1850</t>
  </si>
  <si>
    <t>23 M. 1267</t>
  </si>
  <si>
    <t>reft vilayet, 23 M. 1267</t>
  </si>
  <si>
    <t>Defter 7149</t>
  </si>
  <si>
    <t>05/13/1848</t>
  </si>
  <si>
    <t>13 B. 1264</t>
  </si>
  <si>
    <t>reft memleket, 13 B. 1264</t>
  </si>
  <si>
    <t>Defter 7148</t>
  </si>
  <si>
    <t>02/20/1847</t>
  </si>
  <si>
    <t>20 Ra. 1263</t>
  </si>
  <si>
    <t>reft vilayet, 20 Ra. 1263</t>
  </si>
  <si>
    <t>Defter 7146</t>
  </si>
  <si>
    <t>09/15/1850</t>
  </si>
  <si>
    <t>15 Za. 1266</t>
  </si>
  <si>
    <t>reft memleket, 15 Za. 1266</t>
  </si>
  <si>
    <t>Defter 7145</t>
  </si>
  <si>
    <t>12/24/1846</t>
  </si>
  <si>
    <t>2 Z. 1262</t>
  </si>
  <si>
    <t>reft vilayet, 2 Z. 1262</t>
  </si>
  <si>
    <t>Defter 7144</t>
  </si>
  <si>
    <t>05/12/1847</t>
  </si>
  <si>
    <t>reft vliayet</t>
  </si>
  <si>
    <t>reft vliayet, 17.Ca.1263</t>
  </si>
  <si>
    <t>Defter 7143</t>
  </si>
  <si>
    <t>11/24/1845</t>
  </si>
  <si>
    <t>27.Za.1261</t>
  </si>
  <si>
    <t>reft vilayet, 27.Za.1261</t>
  </si>
  <si>
    <t>Defter 7142</t>
  </si>
  <si>
    <t>03/19/1851</t>
  </si>
  <si>
    <t>Defter 7141</t>
  </si>
  <si>
    <t>04/22/1846</t>
  </si>
  <si>
    <t>27.Ra.1262</t>
  </si>
  <si>
    <t>reft vilayet, 27.Ra.1262</t>
  </si>
  <si>
    <t>Defter 7140</t>
  </si>
  <si>
    <t>reft vilayet, 20 L. 1263</t>
  </si>
  <si>
    <t>Defter 7139</t>
  </si>
  <si>
    <t>08/17/1850</t>
  </si>
  <si>
    <t>2.Za.1266</t>
  </si>
  <si>
    <t>reft memleket, 2.Za.1266</t>
  </si>
  <si>
    <t>Defter 7138</t>
  </si>
  <si>
    <t>09/04/1848</t>
  </si>
  <si>
    <t>15 Za. 1264</t>
  </si>
  <si>
    <t>reft memleket, 15 Za. 1264</t>
  </si>
  <si>
    <t>Defter 7137</t>
  </si>
  <si>
    <t>11/08/1847</t>
  </si>
  <si>
    <t>17.Za.1263</t>
  </si>
  <si>
    <t>reft vilayet, 17.Za.1263</t>
  </si>
  <si>
    <t>Defter 7136</t>
  </si>
  <si>
    <t>04/10/1845</t>
  </si>
  <si>
    <t>17 R. 1261</t>
  </si>
  <si>
    <t>İzmir, 17 R. 1261</t>
  </si>
  <si>
    <t>Defter 7135</t>
  </si>
  <si>
    <t>09/01/1847</t>
  </si>
  <si>
    <t>6 L. 1263</t>
  </si>
  <si>
    <t>Reft Memleket, 6 L. 1263</t>
  </si>
  <si>
    <t>Isparta</t>
  </si>
  <si>
    <t>Defter 7132</t>
  </si>
  <si>
    <t>07/10/1852</t>
  </si>
  <si>
    <t>9.L.1268</t>
  </si>
  <si>
    <t>06/06/1852</t>
  </si>
  <si>
    <t>5.N.1268</t>
  </si>
  <si>
    <t>06/29/1851</t>
  </si>
  <si>
    <t>25.N.1267</t>
  </si>
  <si>
    <t>06/06/1851</t>
  </si>
  <si>
    <t>2.N.1267</t>
  </si>
  <si>
    <t>08/21/1850</t>
  </si>
  <si>
    <t>6.L.1266</t>
  </si>
  <si>
    <t>07/10/1850</t>
  </si>
  <si>
    <t>22.Ş.1266</t>
  </si>
  <si>
    <t>05/10/1849</t>
  </si>
  <si>
    <t>20.B.1265</t>
  </si>
  <si>
    <t>04/23/1849</t>
  </si>
  <si>
    <t>3.B.1265</t>
  </si>
  <si>
    <t>12.Za.1264</t>
  </si>
  <si>
    <t>12/19/1847</t>
  </si>
  <si>
    <t>28.Z.1263</t>
  </si>
  <si>
    <t>11/17/1847</t>
  </si>
  <si>
    <t>26.Za.1263</t>
  </si>
  <si>
    <t>Aynoroz</t>
  </si>
  <si>
    <t>11/09/1847</t>
  </si>
  <si>
    <t>8.L.1263</t>
  </si>
  <si>
    <t>Aynaroz, 8.L.1263; Amed, 18.Za.1263; Aynoroz, 26.Za.1263; Amed, 28.Z.1263; Edirne, 12.Za.1264; Amed, 3.B.1265; Kalei Sultani, 20.B.1265; Amed, 22.Ş.1266; İzmir, 6.L.1266; Amed, 2.N.1267; Kalas, 25.N.1267; Amed, 5.N.1268; Bursa, 9.L.1268.</t>
  </si>
  <si>
    <t>Defter 7123</t>
  </si>
  <si>
    <t>01/31/1853</t>
  </si>
  <si>
    <t>6 R. 1269</t>
  </si>
  <si>
    <t>reft [SİLİK]</t>
  </si>
  <si>
    <t>reft [SİLİK], 6 R. 1269</t>
  </si>
  <si>
    <t>Defter 7121</t>
  </si>
  <si>
    <t>08/10/1854</t>
  </si>
  <si>
    <t>11.Za.1270</t>
  </si>
  <si>
    <t>06/28/1854</t>
  </si>
  <si>
    <t>25.N.1270</t>
  </si>
  <si>
    <t>03/28/1854</t>
  </si>
  <si>
    <t>20.B.1270</t>
  </si>
  <si>
    <t>04/03/1851</t>
  </si>
  <si>
    <t>24.Ca.1267</t>
  </si>
  <si>
    <t>Midilli, 24.Ca.1267; Amed, 20.B.1270; Ahyolu, 25.N.1270; Amed, 11.Za.1270</t>
  </si>
  <si>
    <t>Defter 7120</t>
  </si>
  <si>
    <t>Defter 7113</t>
  </si>
  <si>
    <t>07/29/1846</t>
  </si>
  <si>
    <t>29 L. 1262</t>
  </si>
  <si>
    <t>reft vilayet, 29 L. 1262</t>
  </si>
  <si>
    <t>Defter 7102</t>
  </si>
  <si>
    <t>05/06/1844</t>
  </si>
  <si>
    <t>6 Ca. 1260</t>
  </si>
  <si>
    <t>Niş, 6 Ca. 1260</t>
  </si>
  <si>
    <t>Defter 7100</t>
  </si>
  <si>
    <t>07/27/1850</t>
  </si>
  <si>
    <t>Silivri, 27 L. 1266</t>
  </si>
  <si>
    <t>Defter 7099</t>
  </si>
  <si>
    <t>10/01/1847</t>
  </si>
  <si>
    <t>1 Za 1263</t>
  </si>
  <si>
    <t>reft vilayet, 1 Za 1263</t>
  </si>
  <si>
    <t>Karaferyeli</t>
  </si>
  <si>
    <t>Defter 7095</t>
  </si>
  <si>
    <t>01/05/1849</t>
  </si>
  <si>
    <t>5 N. 1265</t>
  </si>
  <si>
    <t>Sakız, 5 N. 1265</t>
  </si>
  <si>
    <t>Kıbrıslı</t>
  </si>
  <si>
    <t>Defter 7090</t>
  </si>
  <si>
    <t>Şarköy, 24 N. 1260</t>
  </si>
  <si>
    <t>Defter 7088</t>
  </si>
  <si>
    <t>06/16/1848</t>
  </si>
  <si>
    <t>16 B. 1264</t>
  </si>
  <si>
    <t>Mısır</t>
  </si>
  <si>
    <t>Mısır, 16 B. 1264</t>
  </si>
  <si>
    <t>Ada-ı Bergos</t>
  </si>
  <si>
    <t>Defter 7082</t>
  </si>
  <si>
    <t>06/27/1847</t>
  </si>
  <si>
    <t>27.Ca.1263</t>
  </si>
  <si>
    <t>Bükreş, 27.Ca.1263</t>
  </si>
  <si>
    <t>Defter 7080</t>
  </si>
  <si>
    <t>Şumnu</t>
  </si>
  <si>
    <t>Şumnu, 15 C. 1263</t>
  </si>
  <si>
    <t>Defter 7079</t>
  </si>
  <si>
    <t>02/07/1852</t>
  </si>
  <si>
    <t>7.Ca.1268</t>
  </si>
  <si>
    <t>reft memleket, 7.Ca.1268</t>
  </si>
  <si>
    <t>Defter 7077</t>
  </si>
  <si>
    <t>06/11/1855</t>
  </si>
  <si>
    <t>Varna, 11 L. 1271</t>
  </si>
  <si>
    <t>Defter 7076</t>
  </si>
  <si>
    <t>09/26/1850</t>
  </si>
  <si>
    <t>26 Za. 1266</t>
  </si>
  <si>
    <t>03/30/1850</t>
  </si>
  <si>
    <t>30 R. 1266</t>
  </si>
  <si>
    <t>Bursa, 30 R. 1266; amedşod, 26 Za. 1266</t>
  </si>
  <si>
    <t>Defter 7073</t>
  </si>
  <si>
    <t>09/28/1851</t>
  </si>
  <si>
    <t>28 Za. 1267</t>
  </si>
  <si>
    <t>reft vilayet, 28 Za. 1267</t>
  </si>
  <si>
    <t>Zağra ?</t>
  </si>
  <si>
    <t>Defter 7069</t>
  </si>
  <si>
    <t>07/27/1846</t>
  </si>
  <si>
    <t>27.B.1262</t>
  </si>
  <si>
    <t>Benderi Kili</t>
  </si>
  <si>
    <t>Benderi Kili, 27.B.1262</t>
  </si>
  <si>
    <t>Defter 7065</t>
  </si>
  <si>
    <t>05/04/1846</t>
  </si>
  <si>
    <t>4.Ca.1262</t>
  </si>
  <si>
    <t>05/05/1845</t>
  </si>
  <si>
    <t>5.Ca.1261</t>
  </si>
  <si>
    <t>Küplü</t>
  </si>
  <si>
    <t>reft Küplü, 5.Ca.1261; amed, 4.Ca.1262</t>
  </si>
  <si>
    <t>Defter 7064</t>
  </si>
  <si>
    <t>09/15/1854</t>
  </si>
  <si>
    <t>15 M. 1271</t>
  </si>
  <si>
    <t>reft memleket, 15 M. 1271</t>
  </si>
  <si>
    <t>bu dahi (Ohri)</t>
  </si>
  <si>
    <t>Defter 7063</t>
  </si>
  <si>
    <t>06/19/1851</t>
  </si>
  <si>
    <t>19 C. 1267</t>
  </si>
  <si>
    <t>Kayseriye</t>
  </si>
  <si>
    <t>Reft Memleket, 19 C. 1267</t>
  </si>
  <si>
    <t>Defter 7060</t>
  </si>
  <si>
    <t>12/26/1848</t>
  </si>
  <si>
    <t>26 Z. 1264</t>
  </si>
  <si>
    <t>Kayseriyeli</t>
  </si>
  <si>
    <t>reft memleket, 26 Z. 1264</t>
  </si>
  <si>
    <t>Defter 7058</t>
  </si>
  <si>
    <t>09/16/1846</t>
  </si>
  <si>
    <t>16.L.1262</t>
  </si>
  <si>
    <t>07/25/1846</t>
  </si>
  <si>
    <t>25.N.1262</t>
  </si>
  <si>
    <t>Silivri, 25.N.1262; Amed, 16.L.1262</t>
  </si>
  <si>
    <t>Defter 7050</t>
  </si>
  <si>
    <t>07/03/1845</t>
  </si>
  <si>
    <t>Silivri, 3 N. 1261</t>
  </si>
  <si>
    <t>Defter 7049</t>
  </si>
  <si>
    <t>11/19/1845</t>
  </si>
  <si>
    <t>19.Za.1261</t>
  </si>
  <si>
    <t>11/08/1845</t>
  </si>
  <si>
    <t>8.Za.1261</t>
  </si>
  <si>
    <t>Çekmecei Kebir</t>
  </si>
  <si>
    <t>Çekmecei Kebir, 8.Za.1261; Amed, 19.Za.1261</t>
  </si>
  <si>
    <t>Defter 7048</t>
  </si>
  <si>
    <t>11/03/1844</t>
  </si>
  <si>
    <t>3 Za. 1260</t>
  </si>
  <si>
    <t>10/14/1844</t>
  </si>
  <si>
    <t>14 L. 1260</t>
  </si>
  <si>
    <t>Çekmecei Kebir, 14 L. 1260; Amed, 3 Za. 1260</t>
  </si>
  <si>
    <t>Defter 7047</t>
  </si>
  <si>
    <t>06/16/1849</t>
  </si>
  <si>
    <t>16.C.1265</t>
  </si>
  <si>
    <t>7.N.1263</t>
  </si>
  <si>
    <t>Silivri, 25.N.1262; amedşod, 7.N.1263; Tekfurdağı, 16.C.1265</t>
  </si>
  <si>
    <t>Defter 7046</t>
  </si>
  <si>
    <t>07/07/1848</t>
  </si>
  <si>
    <t>7 N. 1264</t>
  </si>
  <si>
    <t>05/25/1846</t>
  </si>
  <si>
    <t>25 R. 1262</t>
  </si>
  <si>
    <t>Silivri, 25 R. 1262; Amed, 7 N. 1264</t>
  </si>
  <si>
    <t>Defter 7044</t>
  </si>
  <si>
    <t>11 S. 1268</t>
  </si>
  <si>
    <t>reft memleket, 11 S. 1268</t>
  </si>
  <si>
    <t>Defter 7042</t>
  </si>
  <si>
    <t>01/06/1849</t>
  </si>
  <si>
    <t>6.Ra.1265</t>
  </si>
  <si>
    <t>reft memleket, 6.Ra.1265</t>
  </si>
  <si>
    <t>Defter 7039</t>
  </si>
  <si>
    <t>09/18/1848</t>
  </si>
  <si>
    <t>18 L. 1264</t>
  </si>
  <si>
    <t>reft vilayet, 18 L. 1264</t>
  </si>
  <si>
    <t>Defter 7037</t>
  </si>
  <si>
    <t>04/25/1851</t>
  </si>
  <si>
    <t>25 B. 1267</t>
  </si>
  <si>
    <t>reft vilayet, 25 B. 1267</t>
  </si>
  <si>
    <t>Defter 7034</t>
  </si>
  <si>
    <t>6 Ra. 1265</t>
  </si>
  <si>
    <t>Reft, 6 Ra. 1265</t>
  </si>
  <si>
    <t>Defter 7032</t>
  </si>
  <si>
    <t>06/12/1846</t>
  </si>
  <si>
    <t>12 C. 1262</t>
  </si>
  <si>
    <t>reft vilayet, 12 C. 1262</t>
  </si>
  <si>
    <t>Kalkan [delen]</t>
  </si>
  <si>
    <t>Defter 7031</t>
  </si>
  <si>
    <t>04/29/1849</t>
  </si>
  <si>
    <t>29.R.1265</t>
  </si>
  <si>
    <t>Angistri</t>
  </si>
  <si>
    <t>Angistri, 29.R.1265</t>
  </si>
  <si>
    <t>Çamardı</t>
  </si>
  <si>
    <t>Defter 7030</t>
  </si>
  <si>
    <t>02/13/1850</t>
  </si>
  <si>
    <t>13.B.1266</t>
  </si>
  <si>
    <t>09/30/1848</t>
  </si>
  <si>
    <t>30.L.1264</t>
  </si>
  <si>
    <t>İzmir, 30 L. 1264; Amed, 13 B. 1266; İzmir, 13 B. 1266</t>
  </si>
  <si>
    <t>Defter 7029</t>
  </si>
  <si>
    <t>Silivri, 16.Z.1266</t>
  </si>
  <si>
    <t>Defter 7028</t>
  </si>
  <si>
    <t>06/21/1851</t>
  </si>
  <si>
    <t>21.C.1267</t>
  </si>
  <si>
    <t>reft memleket, 21 C. 1267</t>
  </si>
  <si>
    <t>Defter 7021</t>
  </si>
  <si>
    <t>02/18/1855</t>
  </si>
  <si>
    <t>18.B.1271</t>
  </si>
  <si>
    <t>reft vilayet, 18 B. 1271</t>
  </si>
  <si>
    <t>Defter 7018</t>
  </si>
  <si>
    <t>11/21/1849</t>
  </si>
  <si>
    <t>21.Z.1265</t>
  </si>
  <si>
    <t>reft vilayet, 21 Z. 1265</t>
  </si>
  <si>
    <t>Defter 7017</t>
  </si>
  <si>
    <t>8.Z.1263</t>
  </si>
  <si>
    <t>reft vilayet, 8 Z. 1263</t>
  </si>
  <si>
    <t>Tatarpazarı</t>
  </si>
  <si>
    <t>Defter 7016</t>
  </si>
  <si>
    <t>Lofça</t>
  </si>
  <si>
    <t>Lofça, 27.Ra.1262</t>
  </si>
  <si>
    <t>Defter 7015</t>
  </si>
  <si>
    <t>04/29/1847</t>
  </si>
  <si>
    <t>29.R.1263</t>
  </si>
  <si>
    <t>reft memleket, 29 R. 1263</t>
  </si>
  <si>
    <t>Defter 7013</t>
  </si>
  <si>
    <t>07/23/1848</t>
  </si>
  <si>
    <t>23.Ş.1264</t>
  </si>
  <si>
    <t>Trabzon, 23.Ş.1264</t>
  </si>
  <si>
    <t>Defter 7012</t>
  </si>
  <si>
    <t>11/04/1845</t>
  </si>
  <si>
    <t>4.Z.1261</t>
  </si>
  <si>
    <t>reft vilayet, 4 Z. 1261</t>
  </si>
  <si>
    <t>Defter 7009</t>
  </si>
  <si>
    <t>04/22/1848</t>
  </si>
  <si>
    <t>22.R.1264</t>
  </si>
  <si>
    <t>Varna, 22 R. 1264</t>
  </si>
  <si>
    <t>Defter 7000</t>
  </si>
  <si>
    <t>Karamürsel, 5 Za. 1267</t>
  </si>
  <si>
    <t xml:space="preserve">Asitane </t>
  </si>
  <si>
    <t>Defter 6998</t>
  </si>
  <si>
    <t>06/13/1846</t>
  </si>
  <si>
    <t>13.Ca.1262</t>
  </si>
  <si>
    <t>04/24/1845</t>
  </si>
  <si>
    <t>24.R.1261</t>
  </si>
  <si>
    <t>Pınarhisar, 24.R.1261; amed, 13.Ca.1262</t>
  </si>
  <si>
    <t>Defter 6989</t>
  </si>
  <si>
    <t>S.1272</t>
  </si>
  <si>
    <t>02/29/1855</t>
  </si>
  <si>
    <t>29.S.1272</t>
  </si>
  <si>
    <t>11/29/1854</t>
  </si>
  <si>
    <t>29.Ra.1271</t>
  </si>
  <si>
    <t>11/21/1854</t>
  </si>
  <si>
    <t>21.Ra.1271</t>
  </si>
  <si>
    <t>07/28/1853</t>
  </si>
  <si>
    <t>28.Ş.1269</t>
  </si>
  <si>
    <t>07/17/1849</t>
  </si>
  <si>
    <t>17.Ş.1265</t>
  </si>
  <si>
    <t>Erdek, 17.Ş.1265; amed, 28.Ş.1269; Aynaroz, 28.Ş.1269; amed, 21.Ra.1271; Bergama, 21.Ra.1271; amed, 29.Ra.1271; Aynaroz, 29.S.1272; amed, S.1272</t>
  </si>
  <si>
    <t>Defter 6988</t>
  </si>
  <si>
    <t>07/20/1848</t>
  </si>
  <si>
    <t>14 Ş. 1264</t>
  </si>
  <si>
    <t>reft vilayet, 14 Ş. 1264</t>
  </si>
  <si>
    <t>Defter 6987</t>
  </si>
  <si>
    <t>08/13/1850</t>
  </si>
  <si>
    <t>10 Za. 1266</t>
  </si>
  <si>
    <t>07/28/1849</t>
  </si>
  <si>
    <t>23 Ş. 1265</t>
  </si>
  <si>
    <t>11/23/1846</t>
  </si>
  <si>
    <t>19 N. 1262</t>
  </si>
  <si>
    <t>Silivri, 19 N. 1262; amed, 23 Ş. 1265; Silivri, 10 Za. 1266</t>
  </si>
  <si>
    <t>Defter 6976</t>
  </si>
  <si>
    <t>1 B. 1265</t>
  </si>
  <si>
    <t>Fertek</t>
  </si>
  <si>
    <t>reft vilayet, 1 B. 1265</t>
  </si>
  <si>
    <t>Defter 6971</t>
  </si>
  <si>
    <t>03/10/1845</t>
  </si>
  <si>
    <t>5 Ra. 1261</t>
  </si>
  <si>
    <t>reft memleket, 5 Ra. 1261</t>
  </si>
  <si>
    <t>Defter 6966</t>
  </si>
  <si>
    <t>08/28/1852</t>
  </si>
  <si>
    <t>29 N. 1268</t>
  </si>
  <si>
    <t>reft vilayet, 29 N. 1268</t>
  </si>
  <si>
    <t>Defter 6962</t>
  </si>
  <si>
    <t>12/06/1849</t>
  </si>
  <si>
    <t>3.S.1266</t>
  </si>
  <si>
    <t>Silivr</t>
  </si>
  <si>
    <t>09/10/1849</t>
  </si>
  <si>
    <t>27.L.1265</t>
  </si>
  <si>
    <t>09/28/1844</t>
  </si>
  <si>
    <t>27.Ş.1260</t>
  </si>
  <si>
    <t>Silivri, 27.Ş.1260; Amed, 27.L.1265; Silivr, 3.S.1266</t>
  </si>
  <si>
    <t>Defter 6958</t>
  </si>
  <si>
    <t>1267</t>
  </si>
  <si>
    <t>Ca</t>
  </si>
  <si>
    <t>11/25/1846</t>
  </si>
  <si>
    <t>21.N.1262</t>
  </si>
  <si>
    <t>02/18/1845</t>
  </si>
  <si>
    <t>18.M.1261</t>
  </si>
  <si>
    <t>Silivri, 27.Ş.1260; amed, 18.M.1261; Silivr, 21.N.1262; Ca, 1267</t>
  </si>
  <si>
    <t>Defter 6957</t>
  </si>
  <si>
    <t>08/22/1847</t>
  </si>
  <si>
    <t>15 Ş. 1263</t>
  </si>
  <si>
    <t>Bursa, 15 Ş. 1263</t>
  </si>
  <si>
    <t>Defter 6955</t>
  </si>
  <si>
    <t>02/28/1845</t>
  </si>
  <si>
    <t>27 S. 1261</t>
  </si>
  <si>
    <t>26 Ş. 126</t>
  </si>
  <si>
    <t>Silvir</t>
  </si>
  <si>
    <t>Silvir, 26 Ş. 126; Amed, 27 S. 1261</t>
  </si>
  <si>
    <t>Defter 6949</t>
  </si>
  <si>
    <t>18 B. 1263</t>
  </si>
  <si>
    <t>İzmir, 18 B. 1263</t>
  </si>
  <si>
    <t>Defter 6946</t>
  </si>
  <si>
    <t>15 B. 1272</t>
  </si>
  <si>
    <t>Yalova</t>
  </si>
  <si>
    <t>Yalova, 15 B. 1272</t>
  </si>
  <si>
    <t>Defter 6944</t>
  </si>
  <si>
    <t>05/30/1855</t>
  </si>
  <si>
    <t>21 Ş. 1271</t>
  </si>
  <si>
    <t>reft memleket, 21 Ş. 1271</t>
  </si>
  <si>
    <t>Defter 6928</t>
  </si>
  <si>
    <t>07/28/1856</t>
  </si>
  <si>
    <t>12 Za. 1272</t>
  </si>
  <si>
    <t>Sünne Boğazı</t>
  </si>
  <si>
    <t>reft Sünne Boğazı, 12 Za. 1272</t>
  </si>
  <si>
    <t>Vetovir ?</t>
  </si>
  <si>
    <t>Defter 6925</t>
  </si>
  <si>
    <t>11/1834</t>
  </si>
  <si>
    <t>bu dahi', 6 B. 1250</t>
  </si>
  <si>
    <t>Defter 6924</t>
  </si>
  <si>
    <t>09/10/1854</t>
  </si>
  <si>
    <t>7 M. 1271</t>
  </si>
  <si>
    <t>reft memleket, 7 M. 1271</t>
  </si>
  <si>
    <t>Defter 6923</t>
  </si>
  <si>
    <t>03/13/1850</t>
  </si>
  <si>
    <t>13.Ca.1266</t>
  </si>
  <si>
    <t>Reft Memleket, 13 Ca. 1266</t>
  </si>
  <si>
    <t>Defter 6921</t>
  </si>
  <si>
    <t>08/24/1847</t>
  </si>
  <si>
    <t>24.N.1263</t>
  </si>
  <si>
    <t>reft vilayet, 24 N. 1263</t>
  </si>
  <si>
    <t>Defter 6920</t>
  </si>
  <si>
    <t>09/10/1846</t>
  </si>
  <si>
    <t>10.L.1262</t>
  </si>
  <si>
    <t>Defter 6919</t>
  </si>
  <si>
    <t>10/02/1854</t>
  </si>
  <si>
    <t>2.S.1271</t>
  </si>
  <si>
    <t>07/25/1852</t>
  </si>
  <si>
    <t>25.Ş.1268</t>
  </si>
  <si>
    <t>İbrail, 25.Ş.1268; Amed, 2.S.1271; Sakız, 2.S.1271</t>
  </si>
  <si>
    <t>Defter 6914</t>
  </si>
  <si>
    <t>12/06/1854</t>
  </si>
  <si>
    <t>6.R.1271</t>
  </si>
  <si>
    <t>Golos, 6 R. 1271</t>
  </si>
  <si>
    <t>Defter 6910</t>
  </si>
  <si>
    <t>02/04/1848</t>
  </si>
  <si>
    <t>4.Ra.1264</t>
  </si>
  <si>
    <t>Bursa, 4.Ra.1264</t>
  </si>
  <si>
    <t>Defter 6903</t>
  </si>
  <si>
    <t>11/04/1854</t>
  </si>
  <si>
    <t>4.S.1271</t>
  </si>
  <si>
    <t>Selanik, 4 S. 1271</t>
  </si>
  <si>
    <t>Defter 6900</t>
  </si>
  <si>
    <t>07/24/1846</t>
  </si>
  <si>
    <t>24.N.1262</t>
  </si>
  <si>
    <t>Bigados</t>
  </si>
  <si>
    <t>Bigados, 24 N. 1262</t>
  </si>
  <si>
    <t>Defter 6896</t>
  </si>
  <si>
    <t>11/09/1852</t>
  </si>
  <si>
    <t>9.S.1269</t>
  </si>
  <si>
    <t>Bursa, 9 S. 1269</t>
  </si>
  <si>
    <t>Defter 6895</t>
  </si>
  <si>
    <t>24.B.1263</t>
  </si>
  <si>
    <t>Sakız, 24 B. 1263</t>
  </si>
  <si>
    <t>Defter 6892</t>
  </si>
  <si>
    <t>14.Z.1266</t>
  </si>
  <si>
    <t>Triyeste</t>
  </si>
  <si>
    <t>03/14/1850</t>
  </si>
  <si>
    <t>14.Ca.1266</t>
  </si>
  <si>
    <t>11/06/1847</t>
  </si>
  <si>
    <t>6.Za.1263</t>
  </si>
  <si>
    <t>03/29/1846</t>
  </si>
  <si>
    <t>29.S.1262</t>
  </si>
  <si>
    <t>02/07/1844</t>
  </si>
  <si>
    <t>7.S.1260</t>
  </si>
  <si>
    <t>Rodos, 7.S.1260; amed, 29.S.1262; Sakız'a, 6.Za.1263;amed, 14.Ca.1266; Triyeste, 14.Z.1266</t>
  </si>
  <si>
    <t>Defter 6878</t>
  </si>
  <si>
    <t>01/03/1850</t>
  </si>
  <si>
    <t>Midilli, 3 S. 1266</t>
  </si>
  <si>
    <t>Defter 6872</t>
  </si>
  <si>
    <t>11/01/1847</t>
  </si>
  <si>
    <t>1.Za.1263</t>
  </si>
  <si>
    <t>Golos, 1.Za.1263</t>
  </si>
  <si>
    <t>Defter 6871</t>
  </si>
  <si>
    <t>03/09/1849</t>
  </si>
  <si>
    <t>9.Ca.1265</t>
  </si>
  <si>
    <t>09/07/1848</t>
  </si>
  <si>
    <t>7.Ş.1264</t>
  </si>
  <si>
    <t>Bartın</t>
  </si>
  <si>
    <t>Bartın, 7 Ş. 1264; Amed, 9 Ca. 1265</t>
  </si>
  <si>
    <t>Defter 6861</t>
  </si>
  <si>
    <t>09/06/1850</t>
  </si>
  <si>
    <t>10/17/1848</t>
  </si>
  <si>
    <t>17.L.1264</t>
  </si>
  <si>
    <t>11/16/1847</t>
  </si>
  <si>
    <t>08/26/1847</t>
  </si>
  <si>
    <t>10/17/1845</t>
  </si>
  <si>
    <t>17.L.1261</t>
  </si>
  <si>
    <t>07/08/1845</t>
  </si>
  <si>
    <t>8.N.1261</t>
  </si>
  <si>
    <t>02/24/1845</t>
  </si>
  <si>
    <t>24.S.1261</t>
  </si>
  <si>
    <t>09/26/1844</t>
  </si>
  <si>
    <t>26.Ş.1260</t>
  </si>
  <si>
    <t>Silivri, 26.Ş.1260; amedşod, 24.S.1261; Silivri, 8.N.1261; amed, 17.L.1261; Silivri, 26.N.1263; amed, 16.Za.1263; Silivri, 17.L.1264; amed, 6.L.1266</t>
  </si>
  <si>
    <t>Defter 6858</t>
  </si>
  <si>
    <t>07/08/1846</t>
  </si>
  <si>
    <t>8 Ş. 1262</t>
  </si>
  <si>
    <t>Kalas, 8 Ş. 1262</t>
  </si>
  <si>
    <t>Defter 6844</t>
  </si>
  <si>
    <t>07/07/1854</t>
  </si>
  <si>
    <t>7 Z. 1270</t>
  </si>
  <si>
    <t>Mihaliç, 7 Z. 1270</t>
  </si>
  <si>
    <t>Defter 6833</t>
  </si>
  <si>
    <t>07/05/1854</t>
  </si>
  <si>
    <t>5 Za. 1270</t>
  </si>
  <si>
    <t>İzmir, 5 Za. 1270</t>
  </si>
  <si>
    <t>Defter 6832</t>
  </si>
  <si>
    <t>03/24/1847</t>
  </si>
  <si>
    <t>24.Ra.1263</t>
  </si>
  <si>
    <t>Varna, 24.Ra.1263</t>
  </si>
  <si>
    <t>Defter 6827</t>
  </si>
  <si>
    <t>03/11/1845</t>
  </si>
  <si>
    <t>11.Ra.1261</t>
  </si>
  <si>
    <t>reft Girid</t>
  </si>
  <si>
    <t>reft Girid, 11.Ra.1261</t>
  </si>
  <si>
    <t>Defter 6826</t>
  </si>
  <si>
    <t>11/01/1849</t>
  </si>
  <si>
    <t>1.Z.1265</t>
  </si>
  <si>
    <t>05/19/1849</t>
  </si>
  <si>
    <t>19.C.1265</t>
  </si>
  <si>
    <t>Marsilya</t>
  </si>
  <si>
    <t>Marsilya, 19.C.1265; amed, 1.Z.1265</t>
  </si>
  <si>
    <t>Defter 6825</t>
  </si>
  <si>
    <t>İbrail, 6 L. 1261</t>
  </si>
  <si>
    <t>Defter 6823</t>
  </si>
  <si>
    <t>06/03/1851</t>
  </si>
  <si>
    <t>Eflak, 3 N. 1267</t>
  </si>
  <si>
    <t>Defter 6822</t>
  </si>
  <si>
    <t>11/05/1850</t>
  </si>
  <si>
    <t>5 Za.1266</t>
  </si>
  <si>
    <t>14.N.1266</t>
  </si>
  <si>
    <t>8.L.1262</t>
  </si>
  <si>
    <t>10/26/1846</t>
  </si>
  <si>
    <t>26.N.1262</t>
  </si>
  <si>
    <t>Silivri, 26.N.1262; amed, 8.L.1262; Şarköy, 14.N.1266; amed, 5.Za.1266; Silivri, 5 Za.1266</t>
  </si>
  <si>
    <t>Defter 6820</t>
  </si>
  <si>
    <t>07/17/1856</t>
  </si>
  <si>
    <t>17 Z. 1272</t>
  </si>
  <si>
    <t>Bursa, 17 Z. 1272</t>
  </si>
  <si>
    <t>Defter 6819</t>
  </si>
  <si>
    <t>1263</t>
  </si>
  <si>
    <t>Varna, 1263</t>
  </si>
  <si>
    <t>Defter 6814</t>
  </si>
  <si>
    <t>06/22/1854</t>
  </si>
  <si>
    <t>22 N. 1270</t>
  </si>
  <si>
    <t>Gelibolu, 22 N. 1270</t>
  </si>
  <si>
    <t>Defter 6807</t>
  </si>
  <si>
    <t>09/08/1845</t>
  </si>
  <si>
    <t>8 N. 1261</t>
  </si>
  <si>
    <t>İzmir, 8 N. 1261</t>
  </si>
  <si>
    <t>Defter 6805</t>
  </si>
  <si>
    <t>Defter 6800</t>
  </si>
  <si>
    <t>S. 1267</t>
  </si>
  <si>
    <t>Sakız, S. 1267</t>
  </si>
  <si>
    <t>Defter 6798</t>
  </si>
  <si>
    <t>08/03/1854</t>
  </si>
  <si>
    <t>3.Z.1270</t>
  </si>
  <si>
    <t>Selanik, 3 Z. 1270</t>
  </si>
  <si>
    <t>Defter 6792</t>
  </si>
  <si>
    <t>12/02/1852</t>
  </si>
  <si>
    <t>2.S.1269</t>
  </si>
  <si>
    <t>12/01/1852</t>
  </si>
  <si>
    <t>1.S.1269</t>
  </si>
  <si>
    <t>03/15/1851</t>
  </si>
  <si>
    <t>15.Ca.1267</t>
  </si>
  <si>
    <t>Silivri, 15.Ca.1267; amed, 1.S.1269; Kıbrıs, 2.S.1269</t>
  </si>
  <si>
    <t>Defter 6781</t>
  </si>
  <si>
    <t>08/07/1855</t>
  </si>
  <si>
    <t>7.M.1272</t>
  </si>
  <si>
    <t>Golos, 7 M. 1272</t>
  </si>
  <si>
    <t>Defter 6780</t>
  </si>
  <si>
    <t>08/17/1854</t>
  </si>
  <si>
    <t>17.Z.1270</t>
  </si>
  <si>
    <t>reft Girid, 17 Z. 1270</t>
  </si>
  <si>
    <t>Defter 6776</t>
  </si>
  <si>
    <t>05/16/1849</t>
  </si>
  <si>
    <t>16.B.1265</t>
  </si>
  <si>
    <t>Yaş, 16 B. 1265</t>
  </si>
  <si>
    <t>Defter 6774</t>
  </si>
  <si>
    <t>08/20/1856</t>
  </si>
  <si>
    <t>20.Z.1272</t>
  </si>
  <si>
    <t>reft vilayet, 20 Z. 1272</t>
  </si>
  <si>
    <t>Defter 6773</t>
  </si>
  <si>
    <t>11/07/1845</t>
  </si>
  <si>
    <t>7.Za.1261</t>
  </si>
  <si>
    <t>İzmir, 7 Za. 1261</t>
  </si>
  <si>
    <t>Defter 6772</t>
  </si>
  <si>
    <t>15.M.1267</t>
  </si>
  <si>
    <t>Defter 6769</t>
  </si>
  <si>
    <t>06/25/1845</t>
  </si>
  <si>
    <t>25.C.1261</t>
  </si>
  <si>
    <t>10/11/1844</t>
  </si>
  <si>
    <t>11.N.1260</t>
  </si>
  <si>
    <t>Varna, 11 N. 1260; Amed, 25 C. 1261</t>
  </si>
  <si>
    <t>Defter 6767</t>
  </si>
  <si>
    <t>04/05/1845</t>
  </si>
  <si>
    <t>5.R.1261</t>
  </si>
  <si>
    <t>Akka'ya</t>
  </si>
  <si>
    <t>Akka'ya, 5 R. 1261</t>
  </si>
  <si>
    <t>Defter 6765</t>
  </si>
  <si>
    <t>02/12/1850</t>
  </si>
  <si>
    <t>12.Ra.1266</t>
  </si>
  <si>
    <t>Gelibolu, 12.Ra.1266</t>
  </si>
  <si>
    <t>Defter 6750</t>
  </si>
  <si>
    <t>03/15/1845</t>
  </si>
  <si>
    <t>15.S.1261</t>
  </si>
  <si>
    <t>İstanköy, 15 S. 1261</t>
  </si>
  <si>
    <t>Defter 6747</t>
  </si>
  <si>
    <t>02/21/1854</t>
  </si>
  <si>
    <t>21.Ca.1270</t>
  </si>
  <si>
    <t>8.Ş.1269</t>
  </si>
  <si>
    <t>Bursa, 8 Ş. 1269; Amed, 21 Ca. 1270</t>
  </si>
  <si>
    <t>Defter 6743</t>
  </si>
  <si>
    <t>06/19/1856</t>
  </si>
  <si>
    <t>19.L.1272</t>
  </si>
  <si>
    <t>01/03/1853</t>
  </si>
  <si>
    <t>3.Ra.1269</t>
  </si>
  <si>
    <t>08/21/1852</t>
  </si>
  <si>
    <t>21.L.1268</t>
  </si>
  <si>
    <t>Bursa, 21.L.1268; amed, 3.Ra.1269; Bursa, 19.L.1272</t>
  </si>
  <si>
    <t>Defter 6742</t>
  </si>
  <si>
    <t>11/27/1848</t>
  </si>
  <si>
    <t>27.Za.1264</t>
  </si>
  <si>
    <t>reft memleket, 27 Za. 1264</t>
  </si>
  <si>
    <t>Defter 6739</t>
  </si>
  <si>
    <t>Defter 6737</t>
  </si>
  <si>
    <t>09/25/1856</t>
  </si>
  <si>
    <t>25.M.1273</t>
  </si>
  <si>
    <t>reft memleket, 25 M. 1273</t>
  </si>
  <si>
    <t>Defter 6724</t>
  </si>
  <si>
    <t>04/02/1856</t>
  </si>
  <si>
    <t>2.Ş.1272</t>
  </si>
  <si>
    <t>reft vilayet, 2.Ş.1272</t>
  </si>
  <si>
    <t>Defter 6715</t>
  </si>
  <si>
    <t>09/26/1856</t>
  </si>
  <si>
    <t>26.M.1273</t>
  </si>
  <si>
    <t>reft memleket, 26 M. 1273</t>
  </si>
  <si>
    <t>Defter 6711</t>
  </si>
  <si>
    <t>06/22/1852</t>
  </si>
  <si>
    <t>22.Ş.1268</t>
  </si>
  <si>
    <t>reft memleket, 22 Ş. 1268</t>
  </si>
  <si>
    <t>Defter 6692</t>
  </si>
  <si>
    <t>10/15/1852</t>
  </si>
  <si>
    <t>15.M.1269</t>
  </si>
  <si>
    <t>Cuma</t>
  </si>
  <si>
    <t>reft memleket, 15 M. 1269</t>
  </si>
  <si>
    <t>Defter 6689</t>
  </si>
  <si>
    <t>07/23/1851</t>
  </si>
  <si>
    <t>23.N.1267</t>
  </si>
  <si>
    <t>reft memleket, 23 N. 1267</t>
  </si>
  <si>
    <t>Defter 6688</t>
  </si>
  <si>
    <t>11/01/1853</t>
  </si>
  <si>
    <t>1.S.1270</t>
  </si>
  <si>
    <t>Maden</t>
  </si>
  <si>
    <t>reft vilayet, 1 S. 1270</t>
  </si>
  <si>
    <t>Defter 6687</t>
  </si>
  <si>
    <t>10/16/1850</t>
  </si>
  <si>
    <t>Cumapazarı</t>
  </si>
  <si>
    <t>Defter 6686</t>
  </si>
  <si>
    <t>07/05/1851</t>
  </si>
  <si>
    <t>5.L.1267</t>
  </si>
  <si>
    <t>reft memleket, 5 L. 1267</t>
  </si>
  <si>
    <t>Defter 6683</t>
  </si>
  <si>
    <t>09/27/1851</t>
  </si>
  <si>
    <t>27.Za.1267</t>
  </si>
  <si>
    <t>reft memleket, 27.Za.1267</t>
  </si>
  <si>
    <t>Defter 6682</t>
  </si>
  <si>
    <t>02/25/1855</t>
  </si>
  <si>
    <t>25.Ca.1271</t>
  </si>
  <si>
    <t>reft memleket, 25 Ca. 1271</t>
  </si>
  <si>
    <t>Defter 6680</t>
  </si>
  <si>
    <t>05/08/1849</t>
  </si>
  <si>
    <t>8.B.1265</t>
  </si>
  <si>
    <t>reft vilayet, 8 B. 1265</t>
  </si>
  <si>
    <t>Defter 6678</t>
  </si>
  <si>
    <t>03/26/1848</t>
  </si>
  <si>
    <t>reft memleket, 26.R.1264</t>
  </si>
  <si>
    <t>Defter 6677</t>
  </si>
  <si>
    <t>02/14/1849</t>
  </si>
  <si>
    <t>14.Ra.1265</t>
  </si>
  <si>
    <t>reft vilayet, 14.Ra.1265</t>
  </si>
  <si>
    <t>Defter 6676</t>
  </si>
  <si>
    <t>1 Z. 1263</t>
  </si>
  <si>
    <t>reft vilayet, 1 Z. 1263</t>
  </si>
  <si>
    <t>Defter 6674</t>
  </si>
  <si>
    <t>07/06/1849</t>
  </si>
  <si>
    <t>6.Ş.1265</t>
  </si>
  <si>
    <t>reft memleket, 6.Ş.1265</t>
  </si>
  <si>
    <t>Nevşehirli</t>
  </si>
  <si>
    <t>Defter 6673</t>
  </si>
  <si>
    <t>06/11/1846</t>
  </si>
  <si>
    <t>11.Ca.1262</t>
  </si>
  <si>
    <t>reft vilayet, 11.Ca.1262</t>
  </si>
  <si>
    <t>Defter 6670</t>
  </si>
  <si>
    <t>10.N.1262</t>
  </si>
  <si>
    <t>reft vilayet, 10.N.1262</t>
  </si>
  <si>
    <t>Defter 6668</t>
  </si>
  <si>
    <t>11/12/1845</t>
  </si>
  <si>
    <t>12 Za. 1261</t>
  </si>
  <si>
    <t>reft vilayet, 12 Za. 1261</t>
  </si>
  <si>
    <t>Defter 6667</t>
  </si>
  <si>
    <t>02/06/1847</t>
  </si>
  <si>
    <t>6.Ra.1263</t>
  </si>
  <si>
    <t>reft vilayet, 6.Ra.1263</t>
  </si>
  <si>
    <t>Defter 6666</t>
  </si>
  <si>
    <t>04/06/1846</t>
  </si>
  <si>
    <t>6.R.1262</t>
  </si>
  <si>
    <t>reft vilayet, 6.R.1262</t>
  </si>
  <si>
    <t>Defter 6665</t>
  </si>
  <si>
    <t>05/14/1850</t>
  </si>
  <si>
    <t>14 C. 1266</t>
  </si>
  <si>
    <t>reft vilayet, 14 C. 1266</t>
  </si>
  <si>
    <t>Defter 6662</t>
  </si>
  <si>
    <t>10/03/1847</t>
  </si>
  <si>
    <t>3 Za. 1263</t>
  </si>
  <si>
    <t>reft vilayet, 3 Za. 1263</t>
  </si>
  <si>
    <t>Defter 6661</t>
  </si>
  <si>
    <t>05/17/1848</t>
  </si>
  <si>
    <t>Defter 6658</t>
  </si>
  <si>
    <t>1.Za.1260</t>
  </si>
  <si>
    <t>reft, 1.Za.1260</t>
  </si>
  <si>
    <t>Defter 6657</t>
  </si>
  <si>
    <t>01/03/1849</t>
  </si>
  <si>
    <t>3.S.1265</t>
  </si>
  <si>
    <t>reft memleket, 3.S.1265</t>
  </si>
  <si>
    <t>Defter 6653</t>
  </si>
  <si>
    <t>06/18/1845</t>
  </si>
  <si>
    <t>18 Ca. 1261</t>
  </si>
  <si>
    <t>Reft Memleket, 18 Ca. 1261</t>
  </si>
  <si>
    <t>Defter 6652</t>
  </si>
  <si>
    <t>26.M.1261</t>
  </si>
  <si>
    <t>reft vilayet, 26.M.1261</t>
  </si>
  <si>
    <t>Defter 6650</t>
  </si>
  <si>
    <t>08/09/1847</t>
  </si>
  <si>
    <t>9 Ş. 1263</t>
  </si>
  <si>
    <t>İzmir, 9 Ş. 1263</t>
  </si>
  <si>
    <t>Defter 6639</t>
  </si>
  <si>
    <t>Tekfurdağlı</t>
  </si>
  <si>
    <t>reft memleket, 1 N. 1260</t>
  </si>
  <si>
    <t>Defter 6633</t>
  </si>
  <si>
    <t>12/15/1853</t>
  </si>
  <si>
    <t>15 Z. 1269</t>
  </si>
  <si>
    <t>05/09/1851</t>
  </si>
  <si>
    <t>9 B. 1267</t>
  </si>
  <si>
    <t>Pendilki</t>
  </si>
  <si>
    <t>Bursa, 9 B. 1267; Bursa, 15 Z. 1269</t>
  </si>
  <si>
    <t>Defter 6628</t>
  </si>
  <si>
    <t>11/15/1852</t>
  </si>
  <si>
    <t>15 M. 1269</t>
  </si>
  <si>
    <t>Defter 6622</t>
  </si>
  <si>
    <t>06/30/1848</t>
  </si>
  <si>
    <t>30.Ca.1264</t>
  </si>
  <si>
    <t>reft vilayet, 30.Ca.1264</t>
  </si>
  <si>
    <t>Defter 6619</t>
  </si>
  <si>
    <t>11/23/1854</t>
  </si>
  <si>
    <t>23.Za.1270</t>
  </si>
  <si>
    <t>Eğribucak</t>
  </si>
  <si>
    <t>reft vilayet, 23.Za.1270</t>
  </si>
  <si>
    <t>Defter 6617</t>
  </si>
  <si>
    <t>08/18/1849</t>
  </si>
  <si>
    <t>18 Ş. 1265</t>
  </si>
  <si>
    <t>09/13/1848</t>
  </si>
  <si>
    <t>13 L. 1264</t>
  </si>
  <si>
    <t>Silivri, 13 L. 1264; amed, 18 Ş. 1265</t>
  </si>
  <si>
    <t>Defter 6610</t>
  </si>
  <si>
    <t>02/13/1846</t>
  </si>
  <si>
    <t>13 S. 1262</t>
  </si>
  <si>
    <t>08/14/1845</t>
  </si>
  <si>
    <t>14 Ş. 1261</t>
  </si>
  <si>
    <t>Tuzla, 14 Ş. 1261; Amed, 13 S. 1262</t>
  </si>
  <si>
    <t>Defter 6609</t>
  </si>
  <si>
    <t>06/22/1855</t>
  </si>
  <si>
    <t>22 N. 1271</t>
  </si>
  <si>
    <t>Bursa, 22 N. 1271</t>
  </si>
  <si>
    <t>Defter 6595</t>
  </si>
  <si>
    <t>06/16/1847</t>
  </si>
  <si>
    <t>16 B. 1263</t>
  </si>
  <si>
    <t>Bigados, 28 Z. 1262; Amed, 16 B. 1263</t>
  </si>
  <si>
    <t>Defter 6594</t>
  </si>
  <si>
    <t>08/03/1845</t>
  </si>
  <si>
    <t>reft memleket, 3.Ş.1261</t>
  </si>
  <si>
    <t>Defter 6593</t>
  </si>
  <si>
    <t>05/17/1847</t>
  </si>
  <si>
    <t>17 C. 1263</t>
  </si>
  <si>
    <t>reft Ahyolu, 17 C. 1263</t>
  </si>
  <si>
    <t>Defter 6586</t>
  </si>
  <si>
    <t>11/30/1848</t>
  </si>
  <si>
    <t>30 Za. 1264</t>
  </si>
  <si>
    <t>reft vilayet, 30 Za. 1264</t>
  </si>
  <si>
    <t>Defter 6585</t>
  </si>
  <si>
    <t>02/17/1853</t>
  </si>
  <si>
    <t>17 C. 1269</t>
  </si>
  <si>
    <t>09/03/1849</t>
  </si>
  <si>
    <t>3 L. 1265</t>
  </si>
  <si>
    <t>Uzuncaabad, 3 L. 1265; Amed, 17 C. 1269</t>
  </si>
  <si>
    <t>Defter 6582</t>
  </si>
  <si>
    <t>06/23/1856</t>
  </si>
  <si>
    <t>23 N. 1272</t>
  </si>
  <si>
    <t>reft memleket, 23 N. 1272</t>
  </si>
  <si>
    <t>Defter 6580</t>
  </si>
  <si>
    <t>25 L. 1266</t>
  </si>
  <si>
    <t>Vodinli</t>
  </si>
  <si>
    <t>reft memleket, 25 L. 1266</t>
  </si>
  <si>
    <t>Vodinli ?</t>
  </si>
  <si>
    <t>Defter 6578</t>
  </si>
  <si>
    <t>14.Za.1267</t>
  </si>
  <si>
    <t>Uzuncaabad, 14.Za.1267</t>
  </si>
  <si>
    <t>Defter 6577</t>
  </si>
  <si>
    <t>10/1849</t>
  </si>
  <si>
    <t>23 L. 1266</t>
  </si>
  <si>
    <t>09/1844</t>
  </si>
  <si>
    <t>22 Ş. 1260</t>
  </si>
  <si>
    <t>Uzuncaabad, 22 Ş. 1260; amed, 23 L. 1266</t>
  </si>
  <si>
    <t>Defter 6569</t>
  </si>
  <si>
    <t>10.M.1273</t>
  </si>
  <si>
    <t>09/1849</t>
  </si>
  <si>
    <t>4.Za.1266</t>
  </si>
  <si>
    <t>Siivri</t>
  </si>
  <si>
    <t>3.Za.1266</t>
  </si>
  <si>
    <t>24.L.1265</t>
  </si>
  <si>
    <t>21.L.1261</t>
  </si>
  <si>
    <t>10.B.1261</t>
  </si>
  <si>
    <t>1.B.1261</t>
  </si>
  <si>
    <t>28.Ş.1260</t>
  </si>
  <si>
    <t>Silivri, 28.Ş.1260; amed, 1.B.1261; Silivri, 10.B.1261; amed, 21.L.1261; Silivri, 24.L.1265; amed, 3.Za.1266; Siivri, 4.Za.1266; amed, 10.M.1273</t>
  </si>
  <si>
    <t>Defter 6563</t>
  </si>
  <si>
    <t>11 B. 1263</t>
  </si>
  <si>
    <t>02/1845</t>
  </si>
  <si>
    <t>28 M. 1261</t>
  </si>
  <si>
    <t>Edirne, 28 M. 1261; amed, 11 B. 1263</t>
  </si>
  <si>
    <t>Defter 6559</t>
  </si>
  <si>
    <t>18 L. 1271</t>
  </si>
  <si>
    <t>Varna, 18 L. 1271</t>
  </si>
  <si>
    <t>Defter 6551</t>
  </si>
  <si>
    <t>4 M. 1273</t>
  </si>
  <si>
    <t>reft memleket, 4 M. 1273</t>
  </si>
  <si>
    <t>Defter 6544</t>
  </si>
  <si>
    <t>08/1856</t>
  </si>
  <si>
    <t>25 Z. 1272</t>
  </si>
  <si>
    <t>reft vilayet, 25 Z. 1272</t>
  </si>
  <si>
    <t>Defter 6543</t>
  </si>
  <si>
    <t>12/1853</t>
  </si>
  <si>
    <t>20.Ra.1270</t>
  </si>
  <si>
    <t>reft memleket, 20.Ra.1270</t>
  </si>
  <si>
    <t>Defter 6542</t>
  </si>
  <si>
    <t>10 M. 1267</t>
  </si>
  <si>
    <t>reft vilayet, 10 M. 1267</t>
  </si>
  <si>
    <t>Defter 6537</t>
  </si>
  <si>
    <t>09/1848</t>
  </si>
  <si>
    <t>Defter 6536</t>
  </si>
  <si>
    <t>7 Z. 1262</t>
  </si>
  <si>
    <t>reft vilayet, 7 Z. 1262</t>
  </si>
  <si>
    <t>Defter 6535</t>
  </si>
  <si>
    <t>10/1847</t>
  </si>
  <si>
    <t>14 Za. 1263</t>
  </si>
  <si>
    <t>reft memleket, 14 Za. 1263</t>
  </si>
  <si>
    <t>Defter 6534</t>
  </si>
  <si>
    <t>1 Ca. 1263</t>
  </si>
  <si>
    <t>reft vilayet, 1 Ca. 1263</t>
  </si>
  <si>
    <t>Defter 6533</t>
  </si>
  <si>
    <t>05/27/1846</t>
  </si>
  <si>
    <t>Bükreş, 27.R.1262</t>
  </si>
  <si>
    <t>Defter 6532</t>
  </si>
  <si>
    <t>03/1845</t>
  </si>
  <si>
    <t>7 Ra. 1261</t>
  </si>
  <si>
    <t>2 N. 1260</t>
  </si>
  <si>
    <t>Silivri, 2 N. 1260; amed, 7 Ra. 1261</t>
  </si>
  <si>
    <t>Defter 6528</t>
  </si>
  <si>
    <t>08/23/1849</t>
  </si>
  <si>
    <t>16.L.1265</t>
  </si>
  <si>
    <t>Silivri, 16.L.1265</t>
  </si>
  <si>
    <t>Defter 6527</t>
  </si>
  <si>
    <t>09/10/1855</t>
  </si>
  <si>
    <t>28.Za.1271</t>
  </si>
  <si>
    <t>08/23/1854</t>
  </si>
  <si>
    <t>20.Za.1270</t>
  </si>
  <si>
    <t>09/10/1853</t>
  </si>
  <si>
    <t>4.Z.1269</t>
  </si>
  <si>
    <t>02/20/1853</t>
  </si>
  <si>
    <t>29.Ra.1269</t>
  </si>
  <si>
    <t>09/20/1852</t>
  </si>
  <si>
    <t>28.Za.1268</t>
  </si>
  <si>
    <t>04/09/1851</t>
  </si>
  <si>
    <t>8.C.1267</t>
  </si>
  <si>
    <t>13.Ca.1267</t>
  </si>
  <si>
    <t>02/28/1851</t>
  </si>
  <si>
    <t>28.Ra.1267</t>
  </si>
  <si>
    <t>08/06/1850</t>
  </si>
  <si>
    <t>06/15/1850</t>
  </si>
  <si>
    <t>9.B.1266</t>
  </si>
  <si>
    <t>25.L.1265</t>
  </si>
  <si>
    <t>Silivri, 25.L.1265; amed, 9.B.1266; Silivri, 2.Za.1266; amed, 28.Ra.1267; Silivri, 13.Ca.1267; amed, 8.C.1267; Silivri, 28.Za.1268; amed, 29.Ra.1269; Silivri, 4.Z.1269; amed, 20.Za.1270; Silivri, 28.Za.1271</t>
  </si>
  <si>
    <t>Defter 6526</t>
  </si>
  <si>
    <t>09/10/1850</t>
  </si>
  <si>
    <t>09/18/1845</t>
  </si>
  <si>
    <t>13.L.1261</t>
  </si>
  <si>
    <t>06/16/1845</t>
  </si>
  <si>
    <t>12.N.1261</t>
  </si>
  <si>
    <t>15.Zab1260</t>
  </si>
  <si>
    <t>1.N.1260</t>
  </si>
  <si>
    <t>Silivri, 1.N.1260; amed, 15.Zab1260; Silivri, 12.N.1261; amed, 13.L.1261; Silivri, 7.Za.1266</t>
  </si>
  <si>
    <t>Defter 6520</t>
  </si>
  <si>
    <t>06/14/1849</t>
  </si>
  <si>
    <t>10 B. 1265</t>
  </si>
  <si>
    <t>28 C. 1263</t>
  </si>
  <si>
    <t>İbrail, 28 C. 1263; Amed, 10 B. 1265</t>
  </si>
  <si>
    <t>Defter 6519</t>
  </si>
  <si>
    <t>07/15/1855</t>
  </si>
  <si>
    <t>23 L. 1271</t>
  </si>
  <si>
    <t>reft memleket, 23 L. 1271</t>
  </si>
  <si>
    <t>Defter 6515</t>
  </si>
  <si>
    <t>07/14/1851</t>
  </si>
  <si>
    <t>8 Ş. 1267</t>
  </si>
  <si>
    <t>reft vilayet, 8 Ş. 1267</t>
  </si>
  <si>
    <t>Defter 6513</t>
  </si>
  <si>
    <t>07/14/1850</t>
  </si>
  <si>
    <t>9 N. 1266</t>
  </si>
  <si>
    <t>reft memleket, 9 N. 1266</t>
  </si>
  <si>
    <t>Defter 6512</t>
  </si>
  <si>
    <t>09/30/1846</t>
  </si>
  <si>
    <t>25 Ş. 1262</t>
  </si>
  <si>
    <t>reft vilayet, 25 Ş. 1262</t>
  </si>
  <si>
    <t>Defter 6511</t>
  </si>
  <si>
    <t>19 N. 1261</t>
  </si>
  <si>
    <t>reft memleket, 19 N. 1261</t>
  </si>
  <si>
    <t>Defter 6510</t>
  </si>
  <si>
    <t>10/08/1851</t>
  </si>
  <si>
    <t>6 Z. 1267</t>
  </si>
  <si>
    <t>Keşan</t>
  </si>
  <si>
    <t>08/20/1851</t>
  </si>
  <si>
    <t>16 L. 1267</t>
  </si>
  <si>
    <t>07/06/1846</t>
  </si>
  <si>
    <t>30 N. 1262</t>
  </si>
  <si>
    <t>Erdek, 30 N. 1262; Amed, 16 L. 1267; Keşan, 6 Z. 1267</t>
  </si>
  <si>
    <t>Defter 6509</t>
  </si>
  <si>
    <t>09/01/1848</t>
  </si>
  <si>
    <t>29.Ş.1264</t>
  </si>
  <si>
    <t>6.L.1263</t>
  </si>
  <si>
    <t>03/20/1845</t>
  </si>
  <si>
    <t>13.S.1261</t>
  </si>
  <si>
    <t>1844</t>
  </si>
  <si>
    <t>N.1260</t>
  </si>
  <si>
    <t>Silivri, N.1260; amed, 13.S.1261; Silivri, 6.L.1263; amedşod, 29.Ş.1264</t>
  </si>
  <si>
    <t>Defter 6507</t>
  </si>
  <si>
    <t>11/18/1844</t>
  </si>
  <si>
    <t>11 L. 1260</t>
  </si>
  <si>
    <t>Kudüs-i Şerif</t>
  </si>
  <si>
    <t>reft memleket, 11 L. 1260</t>
  </si>
  <si>
    <t>Defter 6505</t>
  </si>
  <si>
    <t>19 B. 1262</t>
  </si>
  <si>
    <t>Mihaliç, 19 B. 1262</t>
  </si>
  <si>
    <t>Defter 6504</t>
  </si>
  <si>
    <t>10.N.1270</t>
  </si>
  <si>
    <t>03/01/1849</t>
  </si>
  <si>
    <t>27.R.1265</t>
  </si>
  <si>
    <t>Edirne, 27.R.1265; amed, 10.N.1270; Edirne, 10.N.1270</t>
  </si>
  <si>
    <t>Defter 6502</t>
  </si>
  <si>
    <t>09/15/1853</t>
  </si>
  <si>
    <t>27 Za. 1269</t>
  </si>
  <si>
    <t>reft vilayet, 27 Za. 1269</t>
  </si>
  <si>
    <t>Defter 6491</t>
  </si>
  <si>
    <t>09/22/1851</t>
  </si>
  <si>
    <t>22 L. 1267</t>
  </si>
  <si>
    <t>Gemlik, 22 L. 1267</t>
  </si>
  <si>
    <t>Defter 6488</t>
  </si>
  <si>
    <t>05/01/1845</t>
  </si>
  <si>
    <t>1 Ca. 1261</t>
  </si>
  <si>
    <t>reft vilayet, 1 Ca. 1261</t>
  </si>
  <si>
    <t>Defter 6487</t>
  </si>
  <si>
    <t>12/20/1846</t>
  </si>
  <si>
    <t>20 Z. 1262</t>
  </si>
  <si>
    <t>reft vilayet, 20 Z. 1262</t>
  </si>
  <si>
    <t>Defter 6486</t>
  </si>
  <si>
    <t>03/15/1850</t>
  </si>
  <si>
    <t>15 B. 1266</t>
  </si>
  <si>
    <t>reft vilayet, 15 B. 1266</t>
  </si>
  <si>
    <t>Defter 6485</t>
  </si>
  <si>
    <t>07/25/1855</t>
  </si>
  <si>
    <t>25 Za. 1271</t>
  </si>
  <si>
    <t>reft memleket, 25 Za. 1271</t>
  </si>
  <si>
    <t>Defter 6480</t>
  </si>
  <si>
    <t>21 Z. 1270</t>
  </si>
  <si>
    <t>Sarıgöl</t>
  </si>
  <si>
    <t>reft memleket, 21 Z. 1270</t>
  </si>
  <si>
    <t>Defter 6479</t>
  </si>
  <si>
    <t>29 L. 1266</t>
  </si>
  <si>
    <t>reft vilayet, 29 L. 1266</t>
  </si>
  <si>
    <t>Defter 6478</t>
  </si>
  <si>
    <t>02/22/1854</t>
  </si>
  <si>
    <t>22.Ca.1270</t>
  </si>
  <si>
    <t>Premeli</t>
  </si>
  <si>
    <t>reft vilayet, 22.Ca.1270</t>
  </si>
  <si>
    <t>Defter 6475</t>
  </si>
  <si>
    <t>03/25/1850</t>
  </si>
  <si>
    <t>25 B. 1266</t>
  </si>
  <si>
    <t>Üsküb</t>
  </si>
  <si>
    <t>reft vilayet, 25 B. 1266</t>
  </si>
  <si>
    <t>Defter 6474</t>
  </si>
  <si>
    <t>08/19/1848</t>
  </si>
  <si>
    <t>19.Ş.1264</t>
  </si>
  <si>
    <t>reft memleket, 19.Ş.1264</t>
  </si>
  <si>
    <t>Defter 6472</t>
  </si>
  <si>
    <t>10/27/1848</t>
  </si>
  <si>
    <t>Premedi</t>
  </si>
  <si>
    <t>reft vilayet, 27.Za.1264</t>
  </si>
  <si>
    <t>Defter 6471</t>
  </si>
  <si>
    <t>09/07/1851</t>
  </si>
  <si>
    <t>7.Za.1267</t>
  </si>
  <si>
    <t>reft memleket, 7.Za.1267</t>
  </si>
  <si>
    <t>Defter 6469</t>
  </si>
  <si>
    <t>22 N. 1263</t>
  </si>
  <si>
    <t>Reft, 22 N. 1263</t>
  </si>
  <si>
    <t>Defter 6468</t>
  </si>
  <si>
    <t>08/10/1848</t>
  </si>
  <si>
    <t>10 Ş. 1264</t>
  </si>
  <si>
    <t>reft vilayet, 10 Ş. 1264</t>
  </si>
  <si>
    <t>Defter 6467</t>
  </si>
  <si>
    <t>01/04/1847</t>
  </si>
  <si>
    <t>4 M. 1263</t>
  </si>
  <si>
    <t>reft vilayet, 4 M. 1263</t>
  </si>
  <si>
    <t>Defter 6466</t>
  </si>
  <si>
    <t>07/01/1853</t>
  </si>
  <si>
    <t>1 N. 1269</t>
  </si>
  <si>
    <t>Reft Memleket, 1 N. 1269</t>
  </si>
  <si>
    <t>Defter 6465</t>
  </si>
  <si>
    <t>09/22/1845</t>
  </si>
  <si>
    <t>22 Ş. 1261</t>
  </si>
  <si>
    <t>reft memleket, 22 Ş. 1261</t>
  </si>
  <si>
    <t>Defter 6464</t>
  </si>
  <si>
    <t>06/28/1845</t>
  </si>
  <si>
    <t>28 B. 1261</t>
  </si>
  <si>
    <t>reft vilayet, 28 B. 1261</t>
  </si>
  <si>
    <t>Defter 6461</t>
  </si>
  <si>
    <t>5.Za.1272</t>
  </si>
  <si>
    <t>09/27/1844</t>
  </si>
  <si>
    <t>Silivri, 27.Ş.1260; amed, 5.Za.1272</t>
  </si>
  <si>
    <t>Defter 6459</t>
  </si>
  <si>
    <t>10/10/1846</t>
  </si>
  <si>
    <t>10 L. 1262</t>
  </si>
  <si>
    <t>06/20/1846</t>
  </si>
  <si>
    <t>20 B. 1262</t>
  </si>
  <si>
    <t>Tekfurdağı, 20 B. 1262; amedşod, 10 L. 1262</t>
  </si>
  <si>
    <t>Defter 6456</t>
  </si>
  <si>
    <t>02/20/1846</t>
  </si>
  <si>
    <t>20 M. 1262</t>
  </si>
  <si>
    <t>reft vilayet, 20 M. 1262</t>
  </si>
  <si>
    <t>Defter 6448</t>
  </si>
  <si>
    <t>10/16/1855</t>
  </si>
  <si>
    <t>16 S. 1272</t>
  </si>
  <si>
    <t>reft memleket, 16 S. 1272</t>
  </si>
  <si>
    <t>Defter 6436</t>
  </si>
  <si>
    <t>09/29/1852</t>
  </si>
  <si>
    <t>29.Za.1268</t>
  </si>
  <si>
    <t>reft vilayet, 29.Za.1268</t>
  </si>
  <si>
    <t>Defter 6434</t>
  </si>
  <si>
    <t>07/21/1851</t>
  </si>
  <si>
    <t>21 N. 1267</t>
  </si>
  <si>
    <t>reft memleket, 21 N. 1267</t>
  </si>
  <si>
    <t>Defter 6431</t>
  </si>
  <si>
    <t>01/26/1850</t>
  </si>
  <si>
    <t>26 S. 1266</t>
  </si>
  <si>
    <t>reft vilayet, 26 S. 1266</t>
  </si>
  <si>
    <t>Defter 6428</t>
  </si>
  <si>
    <t>reft vilayet, 28 L. 1261</t>
  </si>
  <si>
    <t>Defter 6425</t>
  </si>
  <si>
    <t>02/05/1846</t>
  </si>
  <si>
    <t>5.Ra.1262</t>
  </si>
  <si>
    <t>reft vilayet, 5.Ra.1262</t>
  </si>
  <si>
    <t>Defter 6424</t>
  </si>
  <si>
    <t>06/24/1847</t>
  </si>
  <si>
    <t>24 B. 1263</t>
  </si>
  <si>
    <t>Bend-i Kili</t>
  </si>
  <si>
    <t>Süzebolu, 24 B. 1263</t>
  </si>
  <si>
    <t>Defter 6419</t>
  </si>
  <si>
    <t>02/03/1848</t>
  </si>
  <si>
    <t>3.Ra.1264</t>
  </si>
  <si>
    <t>reft vilayet, 3.Ra.1264</t>
  </si>
  <si>
    <t>Defter 6417</t>
  </si>
  <si>
    <t>01/20/1844</t>
  </si>
  <si>
    <t>20 Z. 1260</t>
  </si>
  <si>
    <t>reft vilayet, 20 Z. 1260</t>
  </si>
  <si>
    <t>Defter 6416</t>
  </si>
  <si>
    <t>08/11/1846</t>
  </si>
  <si>
    <t>11 Ş. 1262</t>
  </si>
  <si>
    <t>reft vilayet, 11 Ş. 1262</t>
  </si>
  <si>
    <t>Defter 6415</t>
  </si>
  <si>
    <t>12/19/1846</t>
  </si>
  <si>
    <t>19 Z. 1262</t>
  </si>
  <si>
    <t>reft vilayet, 19 Z. 1262</t>
  </si>
  <si>
    <t>Defter 6409</t>
  </si>
  <si>
    <t>10/29/1847</t>
  </si>
  <si>
    <t>reft, 29 L. 1263</t>
  </si>
  <si>
    <t>Defter 6408</t>
  </si>
  <si>
    <t>21 N. 1263</t>
  </si>
  <si>
    <t>reft vilayet, 21 N. 1263</t>
  </si>
  <si>
    <t>Defter 6407</t>
  </si>
  <si>
    <t>6 B. 1265</t>
  </si>
  <si>
    <t>reft vilayet, 6 B. 1265</t>
  </si>
  <si>
    <t>Defter 6406</t>
  </si>
  <si>
    <t>12/03/1848</t>
  </si>
  <si>
    <t>3 M. 1265</t>
  </si>
  <si>
    <t>reft vilayet, 3 M. 1265</t>
  </si>
  <si>
    <t>Defter 6404</t>
  </si>
  <si>
    <t>08/03/1851</t>
  </si>
  <si>
    <t>3.Za.1267</t>
  </si>
  <si>
    <t>reft', 3.Za.1267</t>
  </si>
  <si>
    <t>Defter 6403</t>
  </si>
  <si>
    <t>Defter 6401</t>
  </si>
  <si>
    <t>06/20/1845</t>
  </si>
  <si>
    <t>20 C. 1261</t>
  </si>
  <si>
    <t>reft vilayet, 20 C. 1261</t>
  </si>
  <si>
    <t>Defter 6398</t>
  </si>
  <si>
    <t>08/10/1847</t>
  </si>
  <si>
    <t>10 N. 1263</t>
  </si>
  <si>
    <t>Şumnu, 10 N. 1263</t>
  </si>
  <si>
    <t>Defter 6382</t>
  </si>
  <si>
    <t>02/06/1855</t>
  </si>
  <si>
    <t>6 B. 1271</t>
  </si>
  <si>
    <t>Opar</t>
  </si>
  <si>
    <t>reft memleket, 6 B. 1271</t>
  </si>
  <si>
    <t>Defter 6379</t>
  </si>
  <si>
    <t>23 C. 1270</t>
  </si>
  <si>
    <t>Oparlı</t>
  </si>
  <si>
    <t>reft vilayet, 23 C. 1270</t>
  </si>
  <si>
    <t>Defter 6375</t>
  </si>
  <si>
    <t>03/14/1851</t>
  </si>
  <si>
    <t>reft memleket, 14 B. 1267</t>
  </si>
  <si>
    <t>Defter 6373</t>
  </si>
  <si>
    <t>11/10/1850</t>
  </si>
  <si>
    <t>Defter 6372</t>
  </si>
  <si>
    <t>09/21/1850</t>
  </si>
  <si>
    <t>21 Za. 1266</t>
  </si>
  <si>
    <t>reft memleket, 21 Za. 1266</t>
  </si>
  <si>
    <t>Defter 6370</t>
  </si>
  <si>
    <t>12/28/1849</t>
  </si>
  <si>
    <t>21 S. 1266</t>
  </si>
  <si>
    <t>reft memleket, 21 S. 1266</t>
  </si>
  <si>
    <t>Defter 6368</t>
  </si>
  <si>
    <t>05/21/1847</t>
  </si>
  <si>
    <t>21 Ca. 1263</t>
  </si>
  <si>
    <t>Oberli</t>
  </si>
  <si>
    <t>reft memleket, 21 Ca. 1263</t>
  </si>
  <si>
    <t>Oberli ?</t>
  </si>
  <si>
    <t>Defter 6363</t>
  </si>
  <si>
    <t>02/01/1851</t>
  </si>
  <si>
    <t>26 Ra. 1267</t>
  </si>
  <si>
    <t>Viyana</t>
  </si>
  <si>
    <t>04/11/1849</t>
  </si>
  <si>
    <t>19 B. 1265</t>
  </si>
  <si>
    <t>Viyana, 19 B. 1265; Amed, 26 Ra. 1267</t>
  </si>
  <si>
    <t>Defter 6359</t>
  </si>
  <si>
    <t>Defter 6356</t>
  </si>
  <si>
    <t>06/01/1853</t>
  </si>
  <si>
    <t>13 Ş. 1269</t>
  </si>
  <si>
    <t>reft memleket, 13 Ş. 1269</t>
  </si>
  <si>
    <t>Defter 6343</t>
  </si>
  <si>
    <t>İzmid, 16.S.1272</t>
  </si>
  <si>
    <t>Defter 6342</t>
  </si>
  <si>
    <t>08/01/1849</t>
  </si>
  <si>
    <t>İzmit, 6 L. 1265</t>
  </si>
  <si>
    <t>Defter 6338</t>
  </si>
  <si>
    <t>04/10/1853</t>
  </si>
  <si>
    <t>19 B. 1269</t>
  </si>
  <si>
    <t>Viyana, 19 B. 1269</t>
  </si>
  <si>
    <t>Defter 6337</t>
  </si>
  <si>
    <t>04/25/1849</t>
  </si>
  <si>
    <t>3 B. 1265</t>
  </si>
  <si>
    <t>reft vilayet, 3 B. 1265</t>
  </si>
  <si>
    <t>Defter 6336</t>
  </si>
  <si>
    <t>Foça</t>
  </si>
  <si>
    <t>28 C. 1265</t>
  </si>
  <si>
    <t>Foça, 28 C. 1265</t>
  </si>
  <si>
    <t>Defter 6335</t>
  </si>
  <si>
    <t>Bergos</t>
  </si>
  <si>
    <t>02/01/1854</t>
  </si>
  <si>
    <t>11 Ca. 1270</t>
  </si>
  <si>
    <t>Sirozi</t>
  </si>
  <si>
    <t>Bergos, 11 Ca. 1270</t>
  </si>
  <si>
    <t>Defter 6332</t>
  </si>
  <si>
    <t>09/07/1850</t>
  </si>
  <si>
    <t>12 L. 1266</t>
  </si>
  <si>
    <t>reft vilayet, 12 L. 1266</t>
  </si>
  <si>
    <t>Defter 6330</t>
  </si>
  <si>
    <t>12/01/1848</t>
  </si>
  <si>
    <t>22 M. 1265</t>
  </si>
  <si>
    <t>Şam-ı Şerif</t>
  </si>
  <si>
    <t>İskenderiye, 22 M. 1265</t>
  </si>
  <si>
    <t>Defter 6329</t>
  </si>
  <si>
    <t>03/21/1848</t>
  </si>
  <si>
    <t>17 R. 1264</t>
  </si>
  <si>
    <t>Selanik, 17 R. 1264</t>
  </si>
  <si>
    <t>Defter 6325</t>
  </si>
  <si>
    <t>Defter 6322</t>
  </si>
  <si>
    <t>08/30/1846</t>
  </si>
  <si>
    <t>İzmir, 30 N. 1262</t>
  </si>
  <si>
    <t>Defter 6317</t>
  </si>
  <si>
    <t>02/22/1846</t>
  </si>
  <si>
    <t>22 M. 1262</t>
  </si>
  <si>
    <t>reft memleket, 22 M. 1262</t>
  </si>
  <si>
    <t>Defter 6316</t>
  </si>
  <si>
    <t>05/15/1847</t>
  </si>
  <si>
    <t>Defter 6315</t>
  </si>
  <si>
    <t>03/26/1845</t>
  </si>
  <si>
    <t>26.Ra.1261</t>
  </si>
  <si>
    <t>reft vilayet, 26.Ra.1261</t>
  </si>
  <si>
    <t>Samakocuk ?</t>
  </si>
  <si>
    <t>Defter 6314</t>
  </si>
  <si>
    <t>Tekfurdağı, 1 Ca. 1261</t>
  </si>
  <si>
    <t>Defter 6310</t>
  </si>
  <si>
    <t>03/14/1845</t>
  </si>
  <si>
    <t>14.Ra.1261</t>
  </si>
  <si>
    <t>reft vilayet, 14.Ra.1261</t>
  </si>
  <si>
    <t>Defter 6309</t>
  </si>
  <si>
    <t>Defter 6305</t>
  </si>
  <si>
    <t>08/09/1856</t>
  </si>
  <si>
    <t>06/18/1856</t>
  </si>
  <si>
    <t>18 L. 1272</t>
  </si>
  <si>
    <t>reft vilayet, 18 L. 1272; amedşod, 9 M. 1273</t>
  </si>
  <si>
    <t>Defter 6303</t>
  </si>
  <si>
    <t>01/13/1857</t>
  </si>
  <si>
    <t>13 B. 1273</t>
  </si>
  <si>
    <t>Bükreş, 13 B. 1273</t>
  </si>
  <si>
    <t>Defter 6302</t>
  </si>
  <si>
    <t>08/19/1855</t>
  </si>
  <si>
    <t>19 Za. 1271</t>
  </si>
  <si>
    <t>Ankara, 19 Za. 1271</t>
  </si>
  <si>
    <t>Defter 6291</t>
  </si>
  <si>
    <t>10/19/1853</t>
  </si>
  <si>
    <t>19.Z.1269</t>
  </si>
  <si>
    <t>09/24/1853</t>
  </si>
  <si>
    <t>24.Za.1269</t>
  </si>
  <si>
    <t>Tuzla, 24.Za.1269 ; Tuzla, 19.Z.1269</t>
  </si>
  <si>
    <t>Defter 6282</t>
  </si>
  <si>
    <t>Kuşadası, 27.Za.1267</t>
  </si>
  <si>
    <t>Defter 6281</t>
  </si>
  <si>
    <t>3 C. 1267</t>
  </si>
  <si>
    <t>Kalas, 3 C. 1267</t>
  </si>
  <si>
    <t>Defter 6277</t>
  </si>
  <si>
    <t>09/04/1850</t>
  </si>
  <si>
    <t>4 Za. 1266</t>
  </si>
  <si>
    <t>Silivri, 4 Za. 1266</t>
  </si>
  <si>
    <t>Defter 6276</t>
  </si>
  <si>
    <t>08/11/1849</t>
  </si>
  <si>
    <t>11 N. 1265</t>
  </si>
  <si>
    <t>reft Hocabey, 11 N. 1265</t>
  </si>
  <si>
    <t>Defter 6270</t>
  </si>
  <si>
    <t>April 1850</t>
  </si>
  <si>
    <t>2 C. 1266</t>
  </si>
  <si>
    <t>June 1847</t>
  </si>
  <si>
    <t>1 B. 1263</t>
  </si>
  <si>
    <t>İzmir, 1 B. 1263; amed, 2 C. 1266</t>
  </si>
  <si>
    <t>Defter 6263</t>
  </si>
  <si>
    <t>December 1849</t>
  </si>
  <si>
    <t>19 S. 1266</t>
  </si>
  <si>
    <t>Edirne, 19 S. 1266</t>
  </si>
  <si>
    <t>Defter 6262</t>
  </si>
  <si>
    <t>December 1846</t>
  </si>
  <si>
    <t>Tırnovi, 23 Z. 1262</t>
  </si>
  <si>
    <t>Sakızlı?</t>
  </si>
  <si>
    <t>Defter 6259</t>
  </si>
  <si>
    <t>April 1845</t>
  </si>
  <si>
    <t>6 R. 1261</t>
  </si>
  <si>
    <t>Tulca</t>
  </si>
  <si>
    <t>Tulca, 6 R. 1261</t>
  </si>
  <si>
    <t>Defter 6257</t>
  </si>
  <si>
    <t>July 1853</t>
  </si>
  <si>
    <t>17 L. 1269</t>
  </si>
  <si>
    <t>December 1850</t>
  </si>
  <si>
    <t>18 S. 1267</t>
  </si>
  <si>
    <t>Amasya</t>
  </si>
  <si>
    <t>17 S. 1267</t>
  </si>
  <si>
    <t>February 1849</t>
  </si>
  <si>
    <t>25 Ra. 1265</t>
  </si>
  <si>
    <t>23 Ra. 1265</t>
  </si>
  <si>
    <t>November 1844</t>
  </si>
  <si>
    <t>13 Za. 1260</t>
  </si>
  <si>
    <t>Edirne, 13 Za. 1260; Amed, 23 Ra. 1265; Varna, 25 Ra. 1265; Amed, 17 S. 1267; Amasya, 18 S. 1267; Amed, 17 L. 1269</t>
  </si>
  <si>
    <t>Defter 6251</t>
  </si>
  <si>
    <t>January 1846</t>
  </si>
  <si>
    <t>6 S. 1262</t>
  </si>
  <si>
    <t>Trabzon, 6 S. 1262</t>
  </si>
  <si>
    <t>Defter 6250</t>
  </si>
  <si>
    <t>Z. 1260</t>
  </si>
  <si>
    <t>Kalas, Z. 1260</t>
  </si>
  <si>
    <t>Defter 6247</t>
  </si>
  <si>
    <t>February 1847</t>
  </si>
  <si>
    <t>23.Ra.1263</t>
  </si>
  <si>
    <t>Bursa, 23.Ra.1263</t>
  </si>
  <si>
    <t>Burgaz-i Ada ?</t>
  </si>
  <si>
    <t>Defter 6246</t>
  </si>
  <si>
    <t>30 S. 1263</t>
  </si>
  <si>
    <t>January 1847</t>
  </si>
  <si>
    <t>17 S. 1263</t>
  </si>
  <si>
    <t>Tekfurdağı, 17 S. 1263; Amed, 30 S. 1263</t>
  </si>
  <si>
    <t>Defter 6241</t>
  </si>
  <si>
    <t>June 1855</t>
  </si>
  <si>
    <t>28 Ş. 1271</t>
  </si>
  <si>
    <t>January 1849</t>
  </si>
  <si>
    <t>28 S. 1265</t>
  </si>
  <si>
    <t>5 B. 1263</t>
  </si>
  <si>
    <t>Şumnu, 5 B. 1263; Amed, 28 S. 1265; Girid, 28 Ş. 1271</t>
  </si>
  <si>
    <t>Ada-ı Kebir</t>
  </si>
  <si>
    <t>Defter 6240</t>
  </si>
  <si>
    <t>September 1850</t>
  </si>
  <si>
    <t>Çorlu, Za. 1266</t>
  </si>
  <si>
    <t>Defter 6239</t>
  </si>
  <si>
    <t>November 1847</t>
  </si>
  <si>
    <t>3 Z. 1263</t>
  </si>
  <si>
    <t>Şumnu, 3 Z. 1263</t>
  </si>
  <si>
    <t>Defter 6237</t>
  </si>
  <si>
    <t>1851</t>
  </si>
  <si>
    <t>Ca. 1268</t>
  </si>
  <si>
    <t>Kalas, Ca. 1268</t>
  </si>
  <si>
    <t>Defter 6231</t>
  </si>
  <si>
    <t>12.R.1261</t>
  </si>
  <si>
    <t>October 1844</t>
  </si>
  <si>
    <t>25.Ş.1260</t>
  </si>
  <si>
    <t>July 1844</t>
  </si>
  <si>
    <t>7.B.1260</t>
  </si>
  <si>
    <t>reft Girid, 7.B.1260; amed, 25.Ş.1260; 'reft Girid, 12.R.1261</t>
  </si>
  <si>
    <t>Defter 6228</t>
  </si>
  <si>
    <t>4 L. 1260</t>
  </si>
  <si>
    <t>Isparta, 4 L. 1260</t>
  </si>
  <si>
    <t>Kemreyek ?</t>
  </si>
  <si>
    <t>Defter 6227</t>
  </si>
  <si>
    <t>25 N. 1260</t>
  </si>
  <si>
    <t>Siroz, 25 N. 1260</t>
  </si>
  <si>
    <t>Defter 6225</t>
  </si>
  <si>
    <t>11/21/1848</t>
  </si>
  <si>
    <t>21.Z.1264</t>
  </si>
  <si>
    <t>19.Z.1264</t>
  </si>
  <si>
    <t>03/01/1845</t>
  </si>
  <si>
    <t>1.Ra.1261</t>
  </si>
  <si>
    <t>Mudanya, 1.Ra.1261; amed, 19.Z.1264; Ereğli , 21.Z.1264</t>
  </si>
  <si>
    <t>Defter 6220</t>
  </si>
  <si>
    <t>9 Z. 1272</t>
  </si>
  <si>
    <t>Kalas, 9 Z. 1272</t>
  </si>
  <si>
    <t>Defter 6215</t>
  </si>
  <si>
    <t>07/17/1844</t>
  </si>
  <si>
    <t>17 C. 1260</t>
  </si>
  <si>
    <t>reft Kalas, 17 C. 1260</t>
  </si>
  <si>
    <t>Defter 6213</t>
  </si>
  <si>
    <t>1273</t>
  </si>
  <si>
    <t>Silivri, 1273</t>
  </si>
  <si>
    <t>Defter 6208</t>
  </si>
  <si>
    <t>12/22/1850</t>
  </si>
  <si>
    <t>22.M.1267</t>
  </si>
  <si>
    <t>Amedşod</t>
  </si>
  <si>
    <t>11/27/1846</t>
  </si>
  <si>
    <t>27.Za.1262</t>
  </si>
  <si>
    <t>Biga</t>
  </si>
  <si>
    <t>08/16/1845</t>
  </si>
  <si>
    <t>16.Ş.1261</t>
  </si>
  <si>
    <t>06/01/1845</t>
  </si>
  <si>
    <t>1.Ca.1261</t>
  </si>
  <si>
    <t>Bursa, 1.Ca.1261; amedşod, 16.Ş.1261; Biga, 27.Za.1262; amedşod, 22.M.1267; Kıbrıs, 22.M.1267</t>
  </si>
  <si>
    <t>Defter 6207</t>
  </si>
  <si>
    <t>08/07/1849</t>
  </si>
  <si>
    <t>7 Ş. 1265</t>
  </si>
  <si>
    <t>19 Za. 1261</t>
  </si>
  <si>
    <t>03/06/1845</t>
  </si>
  <si>
    <t>6 Ra. 1261</t>
  </si>
  <si>
    <t>10/11/1845</t>
  </si>
  <si>
    <t>11 L. 1261</t>
  </si>
  <si>
    <t>08/22/1845</t>
  </si>
  <si>
    <t>22 B. 1261</t>
  </si>
  <si>
    <t>24 S. 1261</t>
  </si>
  <si>
    <t>Kalei Sultaniye</t>
  </si>
  <si>
    <t>03/16/1845</t>
  </si>
  <si>
    <t>16 Ra. 1261</t>
  </si>
  <si>
    <t>02/15/1845</t>
  </si>
  <si>
    <t>15 S. 1261</t>
  </si>
  <si>
    <t>02/12/1845</t>
  </si>
  <si>
    <t>12 S. 1261</t>
  </si>
  <si>
    <t>08/21/1844</t>
  </si>
  <si>
    <t>21 Ş. 1260</t>
  </si>
  <si>
    <t>Midye</t>
  </si>
  <si>
    <t>Midye, 21 Ş. 1260; Amed, 12 S. 1261; Varna, 15 S. 1261; Amed, 16 Ra. 1261; Kalei Sultaniye, 24 S. 1261; Amed, 22 B. 1261; Benderi Kili, 11 L. 1261; Amed, 6 Ra. 1261; Gelibolu, 19 Za. 1261; Amed, 7 Ş. 1265</t>
  </si>
  <si>
    <t>Defter 6206</t>
  </si>
  <si>
    <t>08/17/1851</t>
  </si>
  <si>
    <t>17.Ş.1267</t>
  </si>
  <si>
    <t>10/07/1844</t>
  </si>
  <si>
    <t>21.Ş.1260</t>
  </si>
  <si>
    <t>reft vilayet, 21.Ş.1260; amed, 7.L.1260; İzmir, 17.Ş.1267</t>
  </si>
  <si>
    <t>Defter 6203</t>
  </si>
  <si>
    <t>08/12/1849</t>
  </si>
  <si>
    <t>12 B. 1266</t>
  </si>
  <si>
    <t>08/17/1848</t>
  </si>
  <si>
    <t>08/01/1845</t>
  </si>
  <si>
    <t>1 B. 1261</t>
  </si>
  <si>
    <t>Kalas, 1 B. 1261; amed, 17 B. 1264; Şire, 17 B. 1264; amedşod, 12 B. 1266</t>
  </si>
  <si>
    <t>Defter 6199</t>
  </si>
  <si>
    <t>reft Kalas, 8 Ca. 1260</t>
  </si>
  <si>
    <t>Defter 6197</t>
  </si>
  <si>
    <t>08/20/1847</t>
  </si>
  <si>
    <t>20 Ş. 1263</t>
  </si>
  <si>
    <t>08/06/1844</t>
  </si>
  <si>
    <t>6 B. 1260</t>
  </si>
  <si>
    <t>reft Hocabey, 6 B. 1260; amed, 20 Ş. 1263</t>
  </si>
  <si>
    <t>Defter 6196</t>
  </si>
  <si>
    <t>08/13/1844</t>
  </si>
  <si>
    <t>13 B. 1260</t>
  </si>
  <si>
    <t>reft Hocabey, 13 B. 1260</t>
  </si>
  <si>
    <t>Defter 6195</t>
  </si>
  <si>
    <t>12/08/1848</t>
  </si>
  <si>
    <t>Selanik, 8 M. 1265</t>
  </si>
  <si>
    <t>Karye-i Şar [Şarköy]</t>
  </si>
  <si>
    <t>Defter 6193</t>
  </si>
  <si>
    <t>06/30/1845</t>
  </si>
  <si>
    <t>30 C. 1261</t>
  </si>
  <si>
    <t>Bandırma</t>
  </si>
  <si>
    <t>Bandırma, 30 C. 1261</t>
  </si>
  <si>
    <t>Defter 6192</t>
  </si>
  <si>
    <t>R. 1263</t>
  </si>
  <si>
    <t>Rodos, R. 1263</t>
  </si>
  <si>
    <t>Defter 6190</t>
  </si>
  <si>
    <t>10/10/1847</t>
  </si>
  <si>
    <t>10.Za.1263</t>
  </si>
  <si>
    <t>Z.1262</t>
  </si>
  <si>
    <t>İzmid, Z.1262; Amed, 10.Za.1263</t>
  </si>
  <si>
    <t>Defter 6189</t>
  </si>
  <si>
    <t>10/04/1850</t>
  </si>
  <si>
    <t>4 Z. 1266</t>
  </si>
  <si>
    <t>06/24/1846</t>
  </si>
  <si>
    <t>2 B. 1262</t>
  </si>
  <si>
    <t>Selanik, 2 B. 1262; Amed, 4 Z. 1266; Mısır, 4 Z. 1266</t>
  </si>
  <si>
    <t>Defter 6178</t>
  </si>
  <si>
    <t>5 S. 1261</t>
  </si>
  <si>
    <t>Sakız, 5 S. 1261</t>
  </si>
  <si>
    <t>Defter 6175</t>
  </si>
  <si>
    <t>8 C. 1265</t>
  </si>
  <si>
    <t>Reft Vilayet, 8 C. 1265</t>
  </si>
  <si>
    <t>Karaferye/Karakarye</t>
  </si>
  <si>
    <t>Defter 6173</t>
  </si>
  <si>
    <t>10/31/1846</t>
  </si>
  <si>
    <t>reft Vilayet, 21 L. 1262</t>
  </si>
  <si>
    <t>Yeniceli</t>
  </si>
  <si>
    <t>Defter 6172</t>
  </si>
  <si>
    <t>08/15/1855</t>
  </si>
  <si>
    <t>3 Z. 1271</t>
  </si>
  <si>
    <t>Varna, 3 Z. 1271</t>
  </si>
  <si>
    <t>Defter 6170</t>
  </si>
  <si>
    <t>03/31/1846</t>
  </si>
  <si>
    <t>23 Ra. 1262</t>
  </si>
  <si>
    <t>06/30/1844</t>
  </si>
  <si>
    <t>10 B. 1260</t>
  </si>
  <si>
    <t>Silivri, 10 B. 1260; amed, 23 Ra. 1262</t>
  </si>
  <si>
    <t>Defter 6168</t>
  </si>
  <si>
    <t>02/23/1854</t>
  </si>
  <si>
    <t>6 B. 1270</t>
  </si>
  <si>
    <t>reft memleket, 6 B. 1270</t>
  </si>
  <si>
    <t>Defter 6154</t>
  </si>
  <si>
    <t>04/14/1856</t>
  </si>
  <si>
    <t>26 B. 1272</t>
  </si>
  <si>
    <t>reft memleket, 26 B. 1272</t>
  </si>
  <si>
    <t>Defter 6152</t>
  </si>
  <si>
    <t>10/28/1853</t>
  </si>
  <si>
    <t>10 M. 1270</t>
  </si>
  <si>
    <t>reft memleket, 10 M. 1270</t>
  </si>
  <si>
    <t>Defter 6149</t>
  </si>
  <si>
    <t>03/10/1854</t>
  </si>
  <si>
    <t>15 C. 1270</t>
  </si>
  <si>
    <t>reft memleket, 15 C. 1270</t>
  </si>
  <si>
    <t>Defter 6148</t>
  </si>
  <si>
    <t>17 B. 1269</t>
  </si>
  <si>
    <t>reft memleket, 17 B. 1269</t>
  </si>
  <si>
    <t>Defter 6147</t>
  </si>
  <si>
    <t>06/21/1853</t>
  </si>
  <si>
    <t>3 Ş. 1269</t>
  </si>
  <si>
    <t>reft memleket, 3 Ş. 1269</t>
  </si>
  <si>
    <t>Defter 6145</t>
  </si>
  <si>
    <t>06/29/1853</t>
  </si>
  <si>
    <t>11.Ş. 1269</t>
  </si>
  <si>
    <t>reft memleket, 11.Ş. 1269</t>
  </si>
  <si>
    <t>Defter 6144</t>
  </si>
  <si>
    <t>06/28/1853</t>
  </si>
  <si>
    <t>10 Ş. 1269</t>
  </si>
  <si>
    <t>reft vilayet, 10 Ş. 1269</t>
  </si>
  <si>
    <t>Defter 6143</t>
  </si>
  <si>
    <t>10/10/1855</t>
  </si>
  <si>
    <t>10 S. 1272</t>
  </si>
  <si>
    <t>reft memleket, 10 S. 1272</t>
  </si>
  <si>
    <t>Defter 6142</t>
  </si>
  <si>
    <t>4 N. 1267</t>
  </si>
  <si>
    <t>reft memleket, 4 N. 1267</t>
  </si>
  <si>
    <t>Defter 6137</t>
  </si>
  <si>
    <t>07/20/1853</t>
  </si>
  <si>
    <t>20.Ş.1269</t>
  </si>
  <si>
    <t>reft vilayet, 20.Ş.1269</t>
  </si>
  <si>
    <t>Defter 6135</t>
  </si>
  <si>
    <t>01/09/1853</t>
  </si>
  <si>
    <t>9 Ra. 1269</t>
  </si>
  <si>
    <t>reft memleket, 9 Ra. 1269</t>
  </si>
  <si>
    <t>Defter 6134</t>
  </si>
  <si>
    <t>06/26/1850</t>
  </si>
  <si>
    <t>Defter 6131</t>
  </si>
  <si>
    <t>05/30/1851</t>
  </si>
  <si>
    <t>30.Ca.1267</t>
  </si>
  <si>
    <t>reft vilayet, 30.Ca.1267</t>
  </si>
  <si>
    <t>Defter 6130</t>
  </si>
  <si>
    <t>01/17/1850</t>
  </si>
  <si>
    <t>17 S. 1266</t>
  </si>
  <si>
    <t>reft vilayet, 17 S. 1266</t>
  </si>
  <si>
    <t>Defter 6127</t>
  </si>
  <si>
    <t>05/04/1853</t>
  </si>
  <si>
    <t>4 C. 1269</t>
  </si>
  <si>
    <t>reft memleket, 4 C. 1269</t>
  </si>
  <si>
    <t>Defter 6126</t>
  </si>
  <si>
    <t>01/23/1850</t>
  </si>
  <si>
    <t>23.S.1266</t>
  </si>
  <si>
    <t>reft vilayet, 23.S.1266</t>
  </si>
  <si>
    <t>Defter 6124</t>
  </si>
  <si>
    <t>10/10/1851</t>
  </si>
  <si>
    <t>10 Z. 1267</t>
  </si>
  <si>
    <t>reft memleket, 10 Z. 1267</t>
  </si>
  <si>
    <t>Defter 6123</t>
  </si>
  <si>
    <t>05/03/1850</t>
  </si>
  <si>
    <t>3 C. 1266</t>
  </si>
  <si>
    <t>reft vilayet, 3 C. 1266</t>
  </si>
  <si>
    <t>Defter 6122</t>
  </si>
  <si>
    <t>02/05/1849</t>
  </si>
  <si>
    <t>5 R. 1265</t>
  </si>
  <si>
    <t>reft memleket, 5 R. 1265</t>
  </si>
  <si>
    <t>Defter 6119</t>
  </si>
  <si>
    <t>04/09/1850</t>
  </si>
  <si>
    <t>reft vilayet, 9 Ca. 1266</t>
  </si>
  <si>
    <t>Vizeli</t>
  </si>
  <si>
    <t>Defter 6118</t>
  </si>
  <si>
    <t>11/28/1850</t>
  </si>
  <si>
    <t>28 Z. 1266</t>
  </si>
  <si>
    <t>reft vilayet, 28 Z. 1266</t>
  </si>
  <si>
    <t>Defter 6117</t>
  </si>
  <si>
    <t>12/04/1849</t>
  </si>
  <si>
    <t>4 M. 1266</t>
  </si>
  <si>
    <t>reft vilayet, 4 M. 1266</t>
  </si>
  <si>
    <t>Defter 6115</t>
  </si>
  <si>
    <t>17 C. 1265</t>
  </si>
  <si>
    <t>reft vilayet, 17 C. 1265</t>
  </si>
  <si>
    <t>Defter 6114</t>
  </si>
  <si>
    <t>01/14/1849</t>
  </si>
  <si>
    <t>reft memleket, 14.Ra.1265</t>
  </si>
  <si>
    <t>Defter 6112</t>
  </si>
  <si>
    <t>03/16/1854</t>
  </si>
  <si>
    <t>16 C. 1270</t>
  </si>
  <si>
    <t>reft vilayet, 16 C. 1270</t>
  </si>
  <si>
    <t>Defter 6109</t>
  </si>
  <si>
    <t>01/05/1850</t>
  </si>
  <si>
    <t>5 R. 1266</t>
  </si>
  <si>
    <t>reft memleket, 5 R. 1266</t>
  </si>
  <si>
    <t>Defter 6106</t>
  </si>
  <si>
    <t>06/21/1849</t>
  </si>
  <si>
    <t>21 B. 1265</t>
  </si>
  <si>
    <t>reft vilayet, 21 B. 1265</t>
  </si>
  <si>
    <t>Defter 6105</t>
  </si>
  <si>
    <t>C. 1265</t>
  </si>
  <si>
    <t>reft memleket, C. 1265</t>
  </si>
  <si>
    <t>Defter 6104</t>
  </si>
  <si>
    <t>Defter 6103</t>
  </si>
  <si>
    <t>05/17/1851</t>
  </si>
  <si>
    <t>17 B. 1267</t>
  </si>
  <si>
    <t>reft vilayet, 17 B. 1267</t>
  </si>
  <si>
    <t>Defter 6102</t>
  </si>
  <si>
    <t>07/08/1850</t>
  </si>
  <si>
    <t>reft memleket, 8.Ş.1266</t>
  </si>
  <si>
    <t>Defter 6101</t>
  </si>
  <si>
    <t>07/15/1848</t>
  </si>
  <si>
    <t>15 C. 1264</t>
  </si>
  <si>
    <t>reft vilayet, 15 C. 1264</t>
  </si>
  <si>
    <t>Defter 6099</t>
  </si>
  <si>
    <t>06/25/1848</t>
  </si>
  <si>
    <t>25 B. 1264</t>
  </si>
  <si>
    <t>reft vilayet, 25 B. 1264</t>
  </si>
  <si>
    <t>Defter 6098</t>
  </si>
  <si>
    <t>Defter 6097</t>
  </si>
  <si>
    <t>08/05/1849</t>
  </si>
  <si>
    <t>reft memleket, 5 N. 1265</t>
  </si>
  <si>
    <t>Defter 6096</t>
  </si>
  <si>
    <t>05/02/1850</t>
  </si>
  <si>
    <t>2 B. 1266</t>
  </si>
  <si>
    <t>reft vilayet, 2 B. 1266</t>
  </si>
  <si>
    <t>Defter 6095</t>
  </si>
  <si>
    <t>10/10/1848</t>
  </si>
  <si>
    <t>25 L. 1264</t>
  </si>
  <si>
    <t>reft vilayet, 25 L. 1264</t>
  </si>
  <si>
    <t>Defter 6093</t>
  </si>
  <si>
    <t>05/25/1848</t>
  </si>
  <si>
    <t>Defter 6092</t>
  </si>
  <si>
    <t>01/03/1848</t>
  </si>
  <si>
    <t>3 S. 1264</t>
  </si>
  <si>
    <t>reft vilayet, 3 S. 1264</t>
  </si>
  <si>
    <t>Defter 6088</t>
  </si>
  <si>
    <t>Defter 6087</t>
  </si>
  <si>
    <t>01/05/1848</t>
  </si>
  <si>
    <t>5.S.1264</t>
  </si>
  <si>
    <t>reft vilayet, 5.S.1264</t>
  </si>
  <si>
    <t>Defter 6085</t>
  </si>
  <si>
    <t>07/09/1847</t>
  </si>
  <si>
    <t>reft vilayet, 9 Ş. 1263</t>
  </si>
  <si>
    <t>Defter 6084</t>
  </si>
  <si>
    <t>01/08/1846</t>
  </si>
  <si>
    <t>8 S. 1262</t>
  </si>
  <si>
    <t>reft vilayet, 8 S. 1262</t>
  </si>
  <si>
    <t>Defter 6082</t>
  </si>
  <si>
    <t>06/23/1847</t>
  </si>
  <si>
    <t>23 Ca. 1263</t>
  </si>
  <si>
    <t>reft vilayet, 23 Ca. 1263</t>
  </si>
  <si>
    <t>Defter 6081</t>
  </si>
  <si>
    <t>08/21/1846</t>
  </si>
  <si>
    <t>reft vilayet, 21 N. 1262</t>
  </si>
  <si>
    <t>Defter 6080</t>
  </si>
  <si>
    <t>01/08/1847</t>
  </si>
  <si>
    <t>8 S. 1263</t>
  </si>
  <si>
    <t>reft vilayet, 8 S. 1263</t>
  </si>
  <si>
    <t>Defter 6079</t>
  </si>
  <si>
    <t>05/14/1846</t>
  </si>
  <si>
    <t>reft vilayet, 14 B. 1262</t>
  </si>
  <si>
    <t>Defter 6078</t>
  </si>
  <si>
    <t>Defter 6077</t>
  </si>
  <si>
    <t>05/06/1847</t>
  </si>
  <si>
    <t>6.B.1263</t>
  </si>
  <si>
    <t>reft vilayet, 6.B.1263</t>
  </si>
  <si>
    <t>Defter 6076</t>
  </si>
  <si>
    <t>11/17/1845</t>
  </si>
  <si>
    <t>17 L. 1261</t>
  </si>
  <si>
    <t>10/04/1844</t>
  </si>
  <si>
    <t>İzmir, 4 L. 1260; amedşod, 17 L. 1261; İzmir, 1 B. 1263</t>
  </si>
  <si>
    <t>Defter 6069</t>
  </si>
  <si>
    <t>11/27/1847</t>
  </si>
  <si>
    <t>27 Za. 1263</t>
  </si>
  <si>
    <t>Dimetoka, 27 Za. 1263</t>
  </si>
  <si>
    <t>Defter 6067</t>
  </si>
  <si>
    <t>03/17/1850</t>
  </si>
  <si>
    <t>17 R. 1266</t>
  </si>
  <si>
    <t>Reft, 17 R. 1266</t>
  </si>
  <si>
    <t>Defter 6061</t>
  </si>
  <si>
    <t>06/30/1846</t>
  </si>
  <si>
    <t>17 C. 1262</t>
  </si>
  <si>
    <t>reft vilayet, 17.C.1262</t>
  </si>
  <si>
    <t>Defter 6060</t>
  </si>
  <si>
    <t>06/30/1855</t>
  </si>
  <si>
    <t>17 Ş. 1271</t>
  </si>
  <si>
    <t>reft memleket, 17 Ş. 1271</t>
  </si>
  <si>
    <t>Defter 6059</t>
  </si>
  <si>
    <t>11/10/1855</t>
  </si>
  <si>
    <t>12 Ra. 1272</t>
  </si>
  <si>
    <t>reft vilayet, 12.Ra.1272</t>
  </si>
  <si>
    <t>Defter 6057</t>
  </si>
  <si>
    <t>03/30/1852</t>
  </si>
  <si>
    <t>30 R. 1268</t>
  </si>
  <si>
    <t>reft vilayet, 30 R. 1268</t>
  </si>
  <si>
    <t>Defter 6054</t>
  </si>
  <si>
    <t>04/30/1846</t>
  </si>
  <si>
    <t>27 Ra. 1262</t>
  </si>
  <si>
    <t>reft memleket, 27.Ra.1262</t>
  </si>
  <si>
    <t>Defter 6053</t>
  </si>
  <si>
    <t>2 M. 1272</t>
  </si>
  <si>
    <t>reft memleket, 2 M. 1272</t>
  </si>
  <si>
    <t>Polathane</t>
  </si>
  <si>
    <t>Defter 6051</t>
  </si>
  <si>
    <t>08/11/1850</t>
  </si>
  <si>
    <t>7 L. 1266</t>
  </si>
  <si>
    <t>reft vilayet, 7 L. 1266</t>
  </si>
  <si>
    <t>Defter 6050</t>
  </si>
  <si>
    <t>08/19/1847</t>
  </si>
  <si>
    <t>16 Ş. 1263</t>
  </si>
  <si>
    <t>reft vilayet, 16 Ş. 1263</t>
  </si>
  <si>
    <t>Defter 6049</t>
  </si>
  <si>
    <t>03/21/1852</t>
  </si>
  <si>
    <t>21 Ca. 1268</t>
  </si>
  <si>
    <t>Silivri, 21 Ca. 1268</t>
  </si>
  <si>
    <t>Defter 6047</t>
  </si>
  <si>
    <t>09/15/1851</t>
  </si>
  <si>
    <t>20 Za. 1267</t>
  </si>
  <si>
    <t>2 R. 1267</t>
  </si>
  <si>
    <t>11/02/1849</t>
  </si>
  <si>
    <t>18 L. 1265</t>
  </si>
  <si>
    <t>Silivri, 18.L.1265; amed, 21.Za.1265; Silivri, 5.Za.1266; amed, 2.R.1267; Silivri, 20.Za.1267</t>
  </si>
  <si>
    <t>Defter 6046</t>
  </si>
  <si>
    <t>7 Z. 1268</t>
  </si>
  <si>
    <t>Silivri, 7 Z. 1268</t>
  </si>
  <si>
    <t>Defter 6045</t>
  </si>
  <si>
    <t>23 Za. 1264</t>
  </si>
  <si>
    <t>Kaloz</t>
  </si>
  <si>
    <t>Kaloz, 23 Za. 1264</t>
  </si>
  <si>
    <t>Defter 6015</t>
  </si>
  <si>
    <t>7 Z. 1263</t>
  </si>
  <si>
    <t>07/10/1845</t>
  </si>
  <si>
    <t>19 C. 1261</t>
  </si>
  <si>
    <t>03/06/1844</t>
  </si>
  <si>
    <t>18 S. 1260</t>
  </si>
  <si>
    <t>04/01/1844</t>
  </si>
  <si>
    <t>3 R. 1260</t>
  </si>
  <si>
    <t>reft Şarköy, 3.R.1260; amed, 23.B.1260; reft Şarköy, 18.S.1260; amed, 19.C.1261; reft Şarköy, 7.Z.1263</t>
  </si>
  <si>
    <t>Defter 6014</t>
  </si>
  <si>
    <t>08/11/1847</t>
  </si>
  <si>
    <t>7 N. 1263</t>
  </si>
  <si>
    <t>reft memleket, 7.N.1263</t>
  </si>
  <si>
    <t>Defter 6009</t>
  </si>
  <si>
    <t>04/1849</t>
  </si>
  <si>
    <t>15 B. 1265</t>
  </si>
  <si>
    <t>10/29/1848</t>
  </si>
  <si>
    <t>25 Za. 1264</t>
  </si>
  <si>
    <t>İbrail, 25 Za. 1264; Amed, 15 B. 1265</t>
  </si>
  <si>
    <t>Defter 6004</t>
  </si>
  <si>
    <t>22 Y. 1267</t>
  </si>
  <si>
    <t>02/03/1849</t>
  </si>
  <si>
    <t>reft vilayet, 3 B. 1265; amed, 22 Y. 1267</t>
  </si>
  <si>
    <t>İmrallı ?</t>
  </si>
  <si>
    <t>Defter 6003</t>
  </si>
  <si>
    <t>05/20/1849</t>
  </si>
  <si>
    <t>20 Ca. 1265</t>
  </si>
  <si>
    <t>Benderi Kili, 20 Ca. 1265</t>
  </si>
  <si>
    <t>Defter 5998</t>
  </si>
  <si>
    <t>06/02/1851</t>
  </si>
  <si>
    <t>2.Ş.1267</t>
  </si>
  <si>
    <t>02/11/1851</t>
  </si>
  <si>
    <t>11.R.1267</t>
  </si>
  <si>
    <t>Kudüsi Şerif</t>
  </si>
  <si>
    <t>02/07/1851</t>
  </si>
  <si>
    <t>7.R.1267</t>
  </si>
  <si>
    <t>10/25/1849</t>
  </si>
  <si>
    <t>11/06/1848</t>
  </si>
  <si>
    <t>6.Za.1264</t>
  </si>
  <si>
    <t>20.L.1264</t>
  </si>
  <si>
    <t>Silivri, 20.L.1264; Amed, 6.Za.1264; Silivri, 25.L.1265; Amed, 7.R.1267; Kudüsi Şerif, 11.R.1267; Amed, 2.Ş.1267</t>
  </si>
  <si>
    <t>Defter 5975</t>
  </si>
  <si>
    <t>12/24/1844</t>
  </si>
  <si>
    <t>24.Z.1260</t>
  </si>
  <si>
    <t>Edirne, 24.Z.1260</t>
  </si>
  <si>
    <t>Midyeli</t>
  </si>
  <si>
    <t>Defter 5972</t>
  </si>
  <si>
    <t>12/20/1856</t>
  </si>
  <si>
    <t>10/28/1847</t>
  </si>
  <si>
    <t>28.L.1263</t>
  </si>
  <si>
    <t>02/13/1845</t>
  </si>
  <si>
    <t>Silivri, 28.Ş.1260; amed, 13.S.1261; Silivri, 24.N.1263; amed, 28.L.1263; Kudüs, 20.Z.1272</t>
  </si>
  <si>
    <t>Defter 5970</t>
  </si>
  <si>
    <t>11/10/1849</t>
  </si>
  <si>
    <t>10 Za. 1265</t>
  </si>
  <si>
    <t>09/17/1846</t>
  </si>
  <si>
    <t>17 L. 1262</t>
  </si>
  <si>
    <t>İskenderiye, 17 L. 1262; amed, 10 Za. 1265</t>
  </si>
  <si>
    <t>Defter 5964</t>
  </si>
  <si>
    <t>09/23/1848</t>
  </si>
  <si>
    <t>23 L. 1264</t>
  </si>
  <si>
    <t>İzmid, 23 L. 1264</t>
  </si>
  <si>
    <t>Defter 5962</t>
  </si>
  <si>
    <t>04/08/1844</t>
  </si>
  <si>
    <t>8 R. 1260</t>
  </si>
  <si>
    <t>Kudüsi Şerif, 8 R. 1260</t>
  </si>
  <si>
    <t>Defter 5955</t>
  </si>
  <si>
    <t>21 Ş. 1267</t>
  </si>
  <si>
    <t>reft vilayet, 21 Ş. 1267</t>
  </si>
  <si>
    <t>Defter 5947</t>
  </si>
  <si>
    <t>11 L. 1264</t>
  </si>
  <si>
    <t>reft memleket, 11 L. 1264</t>
  </si>
  <si>
    <t>Defter 5946</t>
  </si>
  <si>
    <t>06/18/1846</t>
  </si>
  <si>
    <t>18 C. 1262</t>
  </si>
  <si>
    <t>reft vilayet, 18 C. 1262</t>
  </si>
  <si>
    <t>Defter 5945</t>
  </si>
  <si>
    <t>24.Za.1261</t>
  </si>
  <si>
    <t>06/14/1845</t>
  </si>
  <si>
    <t>14.N.1261</t>
  </si>
  <si>
    <t>N.1261</t>
  </si>
  <si>
    <t>Silivri, 28.Ş.1260; Amed, N.1261; Silivri, 14.N.1261; Amed, 24.Za.1261</t>
  </si>
  <si>
    <t>Defter 5936</t>
  </si>
  <si>
    <t>05/04/1848</t>
  </si>
  <si>
    <t>4 C. 1264</t>
  </si>
  <si>
    <t>reft vilayet, 4 C. 1264</t>
  </si>
  <si>
    <t>Defter 5935</t>
  </si>
  <si>
    <t>02/15/1850</t>
  </si>
  <si>
    <t>15 R. 1266</t>
  </si>
  <si>
    <t>09/23/1849</t>
  </si>
  <si>
    <t>23 L. 1265</t>
  </si>
  <si>
    <t>Silivri, 23 L. 1265; amed, 15 R. 1266</t>
  </si>
  <si>
    <t>Defter 5932</t>
  </si>
  <si>
    <t>Krayson</t>
  </si>
  <si>
    <t>reft Krayson , 7.M.1262</t>
  </si>
  <si>
    <t>Defter 5931</t>
  </si>
  <si>
    <t>Zağraı Atik</t>
  </si>
  <si>
    <t>Zağraı Atik, 1267</t>
  </si>
  <si>
    <t>Defter 5918</t>
  </si>
  <si>
    <t>09/08/1850</t>
  </si>
  <si>
    <t>8.Za.1266</t>
  </si>
  <si>
    <t>04/12/1850</t>
  </si>
  <si>
    <t>12.Ca.1266</t>
  </si>
  <si>
    <t>09/15/1849</t>
  </si>
  <si>
    <t>15.L.1265</t>
  </si>
  <si>
    <t>09/14/1849</t>
  </si>
  <si>
    <t>14.L.1265</t>
  </si>
  <si>
    <t>29.N.1263</t>
  </si>
  <si>
    <t>Silivri, 26.N.1262; amed, 8.L.1262; Silivri, 29.N.1263; amed, 14.L.1265; Silivri, 15.L.1265; amed, 12.Ca.1266; Silivri, 8.Za.1266</t>
  </si>
  <si>
    <t>Defter 5917</t>
  </si>
  <si>
    <t>27 N. 1260</t>
  </si>
  <si>
    <t>Girid, 27 N. 1260</t>
  </si>
  <si>
    <t>Defter 5910</t>
  </si>
  <si>
    <t>Defter 5908</t>
  </si>
  <si>
    <t>12/30/1847</t>
  </si>
  <si>
    <t>30 Z. 1263</t>
  </si>
  <si>
    <t>reft memleket, 30 Z. 1263</t>
  </si>
  <si>
    <t>Naslim ?</t>
  </si>
  <si>
    <t>Defter 5890</t>
  </si>
  <si>
    <t>Defter 5884</t>
  </si>
  <si>
    <t>27 R. 1262</t>
  </si>
  <si>
    <t>İzmid, 27 R. 1262; amedşod, 5 B. 1262; Bursa, 3 Z. 1270</t>
  </si>
  <si>
    <t>Defter 5876</t>
  </si>
  <si>
    <t>02/1850</t>
  </si>
  <si>
    <t>9 B. 1266</t>
  </si>
  <si>
    <t>07/14/1849</t>
  </si>
  <si>
    <t>14 Ş. 1265</t>
  </si>
  <si>
    <t>Tuzla, 14 Ş. 1265; Amed, 9 B. 1266</t>
  </si>
  <si>
    <t>Defter 5874</t>
  </si>
  <si>
    <t>09/27/1849</t>
  </si>
  <si>
    <t>27 L. 1265</t>
  </si>
  <si>
    <t>12/15/1847</t>
  </si>
  <si>
    <t>15 Z. 1263</t>
  </si>
  <si>
    <t>10/06/1847</t>
  </si>
  <si>
    <t>11/19/1846</t>
  </si>
  <si>
    <t>19 L. 1262</t>
  </si>
  <si>
    <t>Silivri, 18 N. 1262; amed, 19 L. 1262; Silivri, 6 L. 1263; amed, 15 Z. 1263; Silivri, 27 L. 1265</t>
  </si>
  <si>
    <t>Defter 5861</t>
  </si>
  <si>
    <t>01/07/1850</t>
  </si>
  <si>
    <t>7 Ra. 1266</t>
  </si>
  <si>
    <t>7 Za. 1266</t>
  </si>
  <si>
    <t>Silivri, 23 L. 1265; Amed, 7 Za. 1266; Silivri, 7 Ra. 1266</t>
  </si>
  <si>
    <t>Defter 5856</t>
  </si>
  <si>
    <t>Gekboze [Gebze]</t>
  </si>
  <si>
    <t>Defter 5847</t>
  </si>
  <si>
    <t>11/29/1852</t>
  </si>
  <si>
    <t>29 M. 1269</t>
  </si>
  <si>
    <t>reft memleket, 29 M. 1269</t>
  </si>
  <si>
    <t>Defter 5839</t>
  </si>
  <si>
    <t>Bu Dahi</t>
  </si>
  <si>
    <t xml:space="preserve">reft bu dahi, </t>
  </si>
  <si>
    <t>Defter 5838</t>
  </si>
  <si>
    <t>11/26/1846</t>
  </si>
  <si>
    <t>26 L. 1262</t>
  </si>
  <si>
    <t>reft vilayet, 26.L.1262</t>
  </si>
  <si>
    <t>Defter 5837</t>
  </si>
  <si>
    <t>08/25/1847</t>
  </si>
  <si>
    <t>25 N. 1263</t>
  </si>
  <si>
    <t>reft vilayet, 25 N. 1263</t>
  </si>
  <si>
    <t>Defter 5836</t>
  </si>
  <si>
    <t>08/1844</t>
  </si>
  <si>
    <t>11.Ş. 1260</t>
  </si>
  <si>
    <t>reft vliayet, 11.Ş. 1260</t>
  </si>
  <si>
    <t>Filorina</t>
  </si>
  <si>
    <t>Defter 5835</t>
  </si>
  <si>
    <t>12/1854</t>
  </si>
  <si>
    <t>9.Ra.1271</t>
  </si>
  <si>
    <t>Gelibolu, 9.Ra.1271</t>
  </si>
  <si>
    <t>Defter 5830</t>
  </si>
  <si>
    <t>06/1854</t>
  </si>
  <si>
    <t>18 C. 1270</t>
  </si>
  <si>
    <t>İzmir, 18 C. 1270</t>
  </si>
  <si>
    <t>Defter 5828</t>
  </si>
  <si>
    <t>14.N.1268</t>
  </si>
  <si>
    <t>reft Ban</t>
  </si>
  <si>
    <t>reft Ban , 14.N.1268</t>
  </si>
  <si>
    <t>Defter 5818</t>
  </si>
  <si>
    <t>11/1844</t>
  </si>
  <si>
    <t>18 Za. 1260</t>
  </si>
  <si>
    <t>6 N. 1260</t>
  </si>
  <si>
    <t>Dömeke</t>
  </si>
  <si>
    <t>Dömeke, 6 N. 1260; Amed, 18 Za. 1260</t>
  </si>
  <si>
    <t>Defter 5817</t>
  </si>
  <si>
    <t>11 Ş. 1260</t>
  </si>
  <si>
    <t>İzmir, 29 B. 1260; amed, 11 Ş. 1260</t>
  </si>
  <si>
    <t>Defter 5797</t>
  </si>
  <si>
    <t>36 Ra. 1261</t>
  </si>
  <si>
    <t>Silivri, 2 N. 1260; Amed, 36 Ra. 1261</t>
  </si>
  <si>
    <t>Defter 5788</t>
  </si>
  <si>
    <t>Defter 5781</t>
  </si>
  <si>
    <t>29.Z.1270</t>
  </si>
  <si>
    <t>Kudüsi Şerif, 29.Z.1270</t>
  </si>
  <si>
    <t>Defter 5768</t>
  </si>
  <si>
    <t>29 Za. 1261</t>
  </si>
  <si>
    <t>İzmir, 29 Za. 1261</t>
  </si>
  <si>
    <t>Defter 5751</t>
  </si>
  <si>
    <t>5 Ca. 1261</t>
  </si>
  <si>
    <t>Küplü, 5 Ca. 1261</t>
  </si>
  <si>
    <t>Defter 5749</t>
  </si>
  <si>
    <t>08/10/1845</t>
  </si>
  <si>
    <t>İzmir, 6 Ş. 1261; Amed, 7 Z. 1262</t>
  </si>
  <si>
    <t>Defter 5743</t>
  </si>
  <si>
    <t>2.R.1262</t>
  </si>
  <si>
    <t>08/11/1845</t>
  </si>
  <si>
    <t>7.Ş.1261</t>
  </si>
  <si>
    <t>Silivri, 7.Ş.1261; Amed, 2.R.1262</t>
  </si>
  <si>
    <t>Defter 5737</t>
  </si>
  <si>
    <t>12 Ca. 1266</t>
  </si>
  <si>
    <t>11/1850</t>
  </si>
  <si>
    <t>12 Z. 1266</t>
  </si>
  <si>
    <t>3 B. 1261</t>
  </si>
  <si>
    <t>Gemlik, 3 B. 1261; Amed, 12 Z. 1266; Bursa, 12 Ca. 1266</t>
  </si>
  <si>
    <t>Defter 5736</t>
  </si>
  <si>
    <t>Dömeke, N.1260</t>
  </si>
  <si>
    <t>Defter 5725</t>
  </si>
  <si>
    <t>07/01/1847</t>
  </si>
  <si>
    <t>2 Ş. 1263</t>
  </si>
  <si>
    <t>İzmir, 2 Ş. 1263</t>
  </si>
  <si>
    <t>Defter 5724</t>
  </si>
  <si>
    <t>09/06/1851</t>
  </si>
  <si>
    <t>14 L. 1267</t>
  </si>
  <si>
    <t>reft vilayet, 14 L. 1267</t>
  </si>
  <si>
    <t>Defter 5685</t>
  </si>
  <si>
    <t>11/18/1850</t>
  </si>
  <si>
    <t>16 M. 1267</t>
  </si>
  <si>
    <t>7 Ca. 1262</t>
  </si>
  <si>
    <t>04/16/1845</t>
  </si>
  <si>
    <t>12 R. 1261</t>
  </si>
  <si>
    <t>Kalei Sultani, 12 R. 1261; Amed, 7 Ca. 1262; Kalei Sultani, 16 M. 1267</t>
  </si>
  <si>
    <t>Defter 5679</t>
  </si>
  <si>
    <t>06/03/1846</t>
  </si>
  <si>
    <t>4 B. 1262</t>
  </si>
  <si>
    <t>06/19/1845</t>
  </si>
  <si>
    <t>17 B. 1261</t>
  </si>
  <si>
    <t>Tuzla, 17 B. 1261; amedşod, 4 B. 1262</t>
  </si>
  <si>
    <t>Defter 5675</t>
  </si>
  <si>
    <t>08/01/1852</t>
  </si>
  <si>
    <t>24 Ş. 1268</t>
  </si>
  <si>
    <t>05/01/1847</t>
  </si>
  <si>
    <t>8 Ca. 1263</t>
  </si>
  <si>
    <t>Manisa, 8 Ca. 1263; Amed, 24 Ş. 1268</t>
  </si>
  <si>
    <t>Defter 5664</t>
  </si>
  <si>
    <t>11/11/1845</t>
  </si>
  <si>
    <t>1.Za.1261</t>
  </si>
  <si>
    <t>İzmir, 1.Za.1261</t>
  </si>
  <si>
    <t>Defter 5662</t>
  </si>
  <si>
    <t>09/01/1846</t>
  </si>
  <si>
    <t>12/06/1844</t>
  </si>
  <si>
    <t>24.Za.1260</t>
  </si>
  <si>
    <t>Kalei Sultaniye, 24.Za.1260; Amed, 17.L.1262</t>
  </si>
  <si>
    <t>Defter 5658</t>
  </si>
  <si>
    <t>9 S. 1264</t>
  </si>
  <si>
    <t>reft vilayet, 9 S. 1264</t>
  </si>
  <si>
    <t>Defter 5651</t>
  </si>
  <si>
    <t>09/24/1850</t>
  </si>
  <si>
    <t>Defter 5647</t>
  </si>
  <si>
    <t>05/28/1846</t>
  </si>
  <si>
    <t>Silivri, 7.Ş.1261; Silivri, 27.R.1262</t>
  </si>
  <si>
    <t>Defter 5643</t>
  </si>
  <si>
    <t>01/01/1852</t>
  </si>
  <si>
    <t>6 R. 1268</t>
  </si>
  <si>
    <t>Selanik, 6 R. 1268</t>
  </si>
  <si>
    <t>Defter 5642</t>
  </si>
  <si>
    <t>17 Ş. 1267</t>
  </si>
  <si>
    <t>İzmir, 17 Ş. 1267</t>
  </si>
  <si>
    <t>Defter 5625</t>
  </si>
  <si>
    <t>05/23/1851</t>
  </si>
  <si>
    <t>23 B. 1267</t>
  </si>
  <si>
    <t>22 Ra. 1267</t>
  </si>
  <si>
    <t>Kudüsi Şerif, 22 Ra. 1267; amedşod, 23 B. 1267</t>
  </si>
  <si>
    <t>Defter 5605</t>
  </si>
  <si>
    <t>03/25/1845</t>
  </si>
  <si>
    <t>28.S.1261</t>
  </si>
  <si>
    <t>10/21/1844</t>
  </si>
  <si>
    <t>6.N.1260</t>
  </si>
  <si>
    <t>reft Dömeke, 6.N.1260; amed, 28.S.1261</t>
  </si>
  <si>
    <t>Defter 5601</t>
  </si>
  <si>
    <t>09/09/1850</t>
  </si>
  <si>
    <t>9 Za. 1266</t>
  </si>
  <si>
    <t>İstendil, 9 Za. 1266</t>
  </si>
  <si>
    <t>Defter 5588</t>
  </si>
  <si>
    <t>7 Ş. 1261</t>
  </si>
  <si>
    <t>Silivri, 7 Ş. 1261</t>
  </si>
  <si>
    <t>Defter 5569</t>
  </si>
  <si>
    <t>03/01/1850</t>
  </si>
  <si>
    <t>20.R.1266</t>
  </si>
  <si>
    <t>Kudüsi Şerif, 20.R.1266</t>
  </si>
  <si>
    <t>Defter 5563</t>
  </si>
  <si>
    <t>01/24/1855</t>
  </si>
  <si>
    <t>3.Ca.1271</t>
  </si>
  <si>
    <t>02/22/1847</t>
  </si>
  <si>
    <t>İzmir, 28.Ra.1263; amed, 3.Ca.1271</t>
  </si>
  <si>
    <t>Defter 5559</t>
  </si>
  <si>
    <t>Ra.1272</t>
  </si>
  <si>
    <t>Yalova, Ra.1272</t>
  </si>
  <si>
    <t>Defter 5554</t>
  </si>
  <si>
    <t>Z.1266</t>
  </si>
  <si>
    <t>Silivri, Z.1266</t>
  </si>
  <si>
    <t>Defter 5550</t>
  </si>
  <si>
    <t>06/03/1845</t>
  </si>
  <si>
    <t>9.B.1261</t>
  </si>
  <si>
    <t>AmedŞod</t>
  </si>
  <si>
    <t>11.Za.1260</t>
  </si>
  <si>
    <t>reft Katırlı</t>
  </si>
  <si>
    <t>reft Katırlı , 11.Za.1260; AmedŞod, 9.B.1261</t>
  </si>
  <si>
    <t>Defter 5545</t>
  </si>
  <si>
    <t>06/10/1847</t>
  </si>
  <si>
    <t>Vasilkoz</t>
  </si>
  <si>
    <t>Vasilkoz, 16 B. 1263</t>
  </si>
  <si>
    <t>Defter 5540</t>
  </si>
  <si>
    <t>7 Z. 1260</t>
  </si>
  <si>
    <t>Bursa, 7 Z. 1260; amed, 8 N. 1260</t>
  </si>
  <si>
    <t>Defter 5530</t>
  </si>
  <si>
    <t>04/10/1851</t>
  </si>
  <si>
    <t>10.C.1267</t>
  </si>
  <si>
    <t>İstendil, 10.C.1267</t>
  </si>
  <si>
    <t>Defter 5525</t>
  </si>
  <si>
    <t>Defter 5524</t>
  </si>
  <si>
    <t>08/19/1846</t>
  </si>
  <si>
    <t>20 Ş. 1262</t>
  </si>
  <si>
    <t>05/30/1846</t>
  </si>
  <si>
    <t>07/15/1844</t>
  </si>
  <si>
    <t>11 B. 1260</t>
  </si>
  <si>
    <t>27 M. 1260</t>
  </si>
  <si>
    <t>İzmid, 27 M. 1260; Amed, 11 B. 1260; İzmid, 27 R. 1262; Amed, 20 Ş. 1262</t>
  </si>
  <si>
    <t>Defter 5512</t>
  </si>
  <si>
    <t>10/23/1844</t>
  </si>
  <si>
    <t>26 B. 1260</t>
  </si>
  <si>
    <t>Bartın, 26 B. 1260; Amed, 27 N. 1260</t>
  </si>
  <si>
    <t>Defter 5509</t>
  </si>
  <si>
    <t>09/23/1851</t>
  </si>
  <si>
    <t>20.Za.1267</t>
  </si>
  <si>
    <t>Silivri, 20.Za.1267</t>
  </si>
  <si>
    <t>Defter 5507</t>
  </si>
  <si>
    <t>07/28/1854</t>
  </si>
  <si>
    <t>24 L. 1270</t>
  </si>
  <si>
    <t>Varna, 24 L. 1270</t>
  </si>
  <si>
    <t>Yenice ?</t>
  </si>
  <si>
    <t>Defter 5491</t>
  </si>
  <si>
    <t>11/12/1854</t>
  </si>
  <si>
    <t>Bursü</t>
  </si>
  <si>
    <t>reft memleket, 21.Ra.1271</t>
  </si>
  <si>
    <t>Defter 5486</t>
  </si>
  <si>
    <t>02/07/1855</t>
  </si>
  <si>
    <t>7 B. 1271</t>
  </si>
  <si>
    <t>reft memleket, 7 B. 1271</t>
  </si>
  <si>
    <t>Defter 5485</t>
  </si>
  <si>
    <t>01/15/1854</t>
  </si>
  <si>
    <t>15 M. 1270</t>
  </si>
  <si>
    <t>reft memleket, 15 M. 1270</t>
  </si>
  <si>
    <t>Defter 5483</t>
  </si>
  <si>
    <t>09/24/1851</t>
  </si>
  <si>
    <t>24 L. 1267</t>
  </si>
  <si>
    <t>Bursa, 24 L. 1267</t>
  </si>
  <si>
    <t>Defter 5481</t>
  </si>
  <si>
    <t>04/01/1851</t>
  </si>
  <si>
    <t>1.C.1267</t>
  </si>
  <si>
    <t>reft memleket, 1.C.1267</t>
  </si>
  <si>
    <t>Merzifon</t>
  </si>
  <si>
    <t>Defter 5478</t>
  </si>
  <si>
    <t>7 B. 1267</t>
  </si>
  <si>
    <t>reft memleket, 7 B. 1267</t>
  </si>
  <si>
    <t>Defter 5477</t>
  </si>
  <si>
    <t>03/29/1849</t>
  </si>
  <si>
    <t>29.Ra.1265</t>
  </si>
  <si>
    <t>reft memleket, 29.Ra.1265</t>
  </si>
  <si>
    <t>Defter 5475</t>
  </si>
  <si>
    <t>10/01/1851</t>
  </si>
  <si>
    <t>1.Za.1267</t>
  </si>
  <si>
    <t>reft vilayet, 1.Za.1267</t>
  </si>
  <si>
    <t>Defter 5471</t>
  </si>
  <si>
    <t>17 Ş. 1266</t>
  </si>
  <si>
    <t>reft memleket, 17 Ş. 1266</t>
  </si>
  <si>
    <t>Defter 5468</t>
  </si>
  <si>
    <t>04/24/1848</t>
  </si>
  <si>
    <t>24 R. 1264</t>
  </si>
  <si>
    <t>reft Hocabey</t>
  </si>
  <si>
    <t>reft Hocabey, 24 R. 1264</t>
  </si>
  <si>
    <t>Defter 5465</t>
  </si>
  <si>
    <t>02/06/1856</t>
  </si>
  <si>
    <t>6 B. 1272</t>
  </si>
  <si>
    <t>reft vilayet, 6 B. 1272</t>
  </si>
  <si>
    <t>Defter 5464</t>
  </si>
  <si>
    <t>01/20/1848</t>
  </si>
  <si>
    <t>20 M. 1264</t>
  </si>
  <si>
    <t>reft vilayet, 20 M. 1264</t>
  </si>
  <si>
    <t>Defter 5462</t>
  </si>
  <si>
    <t>11/26/1848</t>
  </si>
  <si>
    <t>26.Za.1264</t>
  </si>
  <si>
    <t>reft vilayet, 26.Za.1264</t>
  </si>
  <si>
    <t>Maroliya ?</t>
  </si>
  <si>
    <t>Defter 5461</t>
  </si>
  <si>
    <t>12/25/1845</t>
  </si>
  <si>
    <t>25 Z. 1261</t>
  </si>
  <si>
    <t>Marulya</t>
  </si>
  <si>
    <t>Marulya, 25 Z. 1261</t>
  </si>
  <si>
    <t>Defter 5459</t>
  </si>
  <si>
    <t>10/16/1846</t>
  </si>
  <si>
    <t>Bursalı</t>
  </si>
  <si>
    <t>Defter 5458</t>
  </si>
  <si>
    <t>07/27/1852</t>
  </si>
  <si>
    <t>27.Ş.1268</t>
  </si>
  <si>
    <t>reft vilayet, 27.Ş.1268</t>
  </si>
  <si>
    <t>Defter 5457</t>
  </si>
  <si>
    <t>24 Ca. 1271</t>
  </si>
  <si>
    <t>03/12/1853</t>
  </si>
  <si>
    <t>15 B. 1269</t>
  </si>
  <si>
    <t>reft vilayet, 15 B. 1269; amed, 24 Ca. 1271</t>
  </si>
  <si>
    <t>Defter 5455</t>
  </si>
  <si>
    <t>07/18/1846</t>
  </si>
  <si>
    <t>23 C. 1262</t>
  </si>
  <si>
    <t>Tekfurdağı, 23 C. 1262</t>
  </si>
  <si>
    <t>Defter 5451</t>
  </si>
  <si>
    <t>10/11/1846</t>
  </si>
  <si>
    <t>Defter 5446</t>
  </si>
  <si>
    <t>06/04/1844</t>
  </si>
  <si>
    <t>11 C. 1260</t>
  </si>
  <si>
    <t>reft vilayet, 11 C. 1260</t>
  </si>
  <si>
    <t>Defter 5437</t>
  </si>
  <si>
    <t>09/15/1844</t>
  </si>
  <si>
    <t>23 Ş. 1260</t>
  </si>
  <si>
    <t>reft memleket, 23 Ş. 1260</t>
  </si>
  <si>
    <t>Defter 5436</t>
  </si>
  <si>
    <t>03/06/1854</t>
  </si>
  <si>
    <t>12 C. 1270</t>
  </si>
  <si>
    <t>Varna, 12 C. 1270</t>
  </si>
  <si>
    <t>Defter 5432</t>
  </si>
  <si>
    <t>11/20/1853</t>
  </si>
  <si>
    <t>24 M. 1270</t>
  </si>
  <si>
    <t>04/01/1852</t>
  </si>
  <si>
    <t>4 B. 1268</t>
  </si>
  <si>
    <t>Hocabey, 4 B. 1268; amedşod, 24 M. 1270</t>
  </si>
  <si>
    <t>Defter 5418</t>
  </si>
  <si>
    <t>05/01/1850</t>
  </si>
  <si>
    <t>18 N. 1265</t>
  </si>
  <si>
    <t>Silivri, 18 N. 1265; Amed, 13 B. 1266</t>
  </si>
  <si>
    <t>Defter 5414</t>
  </si>
  <si>
    <t>3.Za.1265</t>
  </si>
  <si>
    <t>Kalos</t>
  </si>
  <si>
    <t>Kuluri [Ağriboz]</t>
  </si>
  <si>
    <t>reft Kalos, 3.Za.1265</t>
  </si>
  <si>
    <t>Defter 5412</t>
  </si>
  <si>
    <t>07/31/1849</t>
  </si>
  <si>
    <t>11 Ş. 1265</t>
  </si>
  <si>
    <t>04/04/1849</t>
  </si>
  <si>
    <t>10 C. 1265</t>
  </si>
  <si>
    <t>Mudanya, 10 C. 1265; Amed, 11 Ş. 1265</t>
  </si>
  <si>
    <t>Defter 5410</t>
  </si>
  <si>
    <t>Silivri, 23 L. 1266</t>
  </si>
  <si>
    <t>Defter 5408</t>
  </si>
  <si>
    <t>11/11/1853</t>
  </si>
  <si>
    <t>16.S.1270</t>
  </si>
  <si>
    <t>02/01/1853</t>
  </si>
  <si>
    <t>5.Ca.1269</t>
  </si>
  <si>
    <t>Girid, 5.Ca.1269; amed, 16.S.1270</t>
  </si>
  <si>
    <t>Defter 5406</t>
  </si>
  <si>
    <t>09/11/1845</t>
  </si>
  <si>
    <t>15 N. 1261</t>
  </si>
  <si>
    <t>04/04/1844</t>
  </si>
  <si>
    <t>4 R. 1260</t>
  </si>
  <si>
    <t>Silivri, 4 R. 1260; amedşod, 15 N. 1261</t>
  </si>
  <si>
    <t>Defter 5405</t>
  </si>
  <si>
    <t>10/11/1855</t>
  </si>
  <si>
    <t>26 S. 1272</t>
  </si>
  <si>
    <t>reft memleket, 26 S. 1272</t>
  </si>
  <si>
    <t>Defter 5394</t>
  </si>
  <si>
    <t>Z.1267</t>
  </si>
  <si>
    <t>reft memleket, Z.1267</t>
  </si>
  <si>
    <t>Defter 5393</t>
  </si>
  <si>
    <t>3 R. 1264</t>
  </si>
  <si>
    <t>reft vilayet, 3 R. 1264</t>
  </si>
  <si>
    <t>Defter 5392</t>
  </si>
  <si>
    <t>reft, 'memleket,</t>
  </si>
  <si>
    <t>Defter 5391</t>
  </si>
  <si>
    <t>12/13/1852</t>
  </si>
  <si>
    <t>13 S. 1269</t>
  </si>
  <si>
    <t>Kudüsi Şerif, 13 S. 1269</t>
  </si>
  <si>
    <t>Defter 5390</t>
  </si>
  <si>
    <t>18 B. 1262</t>
  </si>
  <si>
    <t>Ankara, 18 B. 1262</t>
  </si>
  <si>
    <t>Defter 5389</t>
  </si>
  <si>
    <t>04/08/1852</t>
  </si>
  <si>
    <t>8 B. 1268</t>
  </si>
  <si>
    <t>reft memleket, 8 B. 1268</t>
  </si>
  <si>
    <t>Defter 5385</t>
  </si>
  <si>
    <t>bu dahi,</t>
  </si>
  <si>
    <t>Defter 5384</t>
  </si>
  <si>
    <t>08/13/1847</t>
  </si>
  <si>
    <t>reft vilayet, 13 N. 1263</t>
  </si>
  <si>
    <t>Defter 5383</t>
  </si>
  <si>
    <t>05/19/1847</t>
  </si>
  <si>
    <t>19.C.1263</t>
  </si>
  <si>
    <t>reft memleket, 19.C.1263</t>
  </si>
  <si>
    <t>Defter 5381</t>
  </si>
  <si>
    <t>02/27/1846</t>
  </si>
  <si>
    <t>Defter 5380</t>
  </si>
  <si>
    <t>02/08/1847</t>
  </si>
  <si>
    <t>reft, 8 R. 1263</t>
  </si>
  <si>
    <t>Defter 5379</t>
  </si>
  <si>
    <t>04/03/1846</t>
  </si>
  <si>
    <t>3 B. 1262</t>
  </si>
  <si>
    <t>reft vilayet, 3 B. 1262</t>
  </si>
  <si>
    <t>Defter 5377</t>
  </si>
  <si>
    <t>1.Z.1263</t>
  </si>
  <si>
    <t>reft vilayet, 1.Z.1263</t>
  </si>
  <si>
    <t>Defter 5376</t>
  </si>
  <si>
    <t>04/03/1848</t>
  </si>
  <si>
    <t>Defter 5375</t>
  </si>
  <si>
    <t>05/28/1847</t>
  </si>
  <si>
    <t>28.C.1263</t>
  </si>
  <si>
    <t>reft vilayet, 28 C. 1263</t>
  </si>
  <si>
    <t>Defter 5374</t>
  </si>
  <si>
    <t>02/25/1848</t>
  </si>
  <si>
    <t>25.Ra.1264</t>
  </si>
  <si>
    <t>Ohrili</t>
  </si>
  <si>
    <t>reft memleket, 25.Ra.1264</t>
  </si>
  <si>
    <t>Defter 5372</t>
  </si>
  <si>
    <t>reft vilayet, 12 Za. 1265</t>
  </si>
  <si>
    <t>Defter 5371</t>
  </si>
  <si>
    <t>Defter 5370</t>
  </si>
  <si>
    <t>reft, 23.Ş.1263</t>
  </si>
  <si>
    <t>Defter 5367</t>
  </si>
  <si>
    <t>Defter 5366</t>
  </si>
  <si>
    <t>Reft Memleket, 25 Ş. 1264</t>
  </si>
  <si>
    <t>Defter 5365</t>
  </si>
  <si>
    <t>reft vilayet, 25 N. 1262</t>
  </si>
  <si>
    <t>Defter 5362</t>
  </si>
  <si>
    <t>reft vilayet, 29 N. 1263</t>
  </si>
  <si>
    <t>Defter 5361</t>
  </si>
  <si>
    <t>reft vilayet, 25 M. 1265</t>
  </si>
  <si>
    <t>Defter 5360</t>
  </si>
  <si>
    <t>reft memleket, 28 R. 1262</t>
  </si>
  <si>
    <t>Defter 5359</t>
  </si>
  <si>
    <t>reft vilayet, 24.Za.1265</t>
  </si>
  <si>
    <t>Defter 5358</t>
  </si>
  <si>
    <t>reft vilayet, 26 N. 1263</t>
  </si>
  <si>
    <t>Defter 5357</t>
  </si>
  <si>
    <t>Defter 5355</t>
  </si>
  <si>
    <t>reft vilayet, 5 B. 1265</t>
  </si>
  <si>
    <t>Defter 5354</t>
  </si>
  <si>
    <t>reft vilayet, 19 L. 1262</t>
  </si>
  <si>
    <t>Defter 5353</t>
  </si>
  <si>
    <t>reft memleket, 6 L. 1265</t>
  </si>
  <si>
    <t>Defter 5349</t>
  </si>
  <si>
    <t>06/01/1848</t>
  </si>
  <si>
    <t>1 N. 1264</t>
  </si>
  <si>
    <t>reft memleket, 1 N. 1264</t>
  </si>
  <si>
    <t>Defter 5348</t>
  </si>
  <si>
    <t>06/22/1846</t>
  </si>
  <si>
    <t>22 N. 1262</t>
  </si>
  <si>
    <t>reft vilayet, 22 N. 1262</t>
  </si>
  <si>
    <t>Defter 5346</t>
  </si>
  <si>
    <t>25 B. 1261</t>
  </si>
  <si>
    <t>reft memleket, 25 B. 1261</t>
  </si>
  <si>
    <t>Defter 5345</t>
  </si>
  <si>
    <t>08/25/1856</t>
  </si>
  <si>
    <t>reft memleket, 25 Z. 1272</t>
  </si>
  <si>
    <t>Defter 5339</t>
  </si>
  <si>
    <t>12/14/1855</t>
  </si>
  <si>
    <t>14 R. 1272</t>
  </si>
  <si>
    <t>reft vilayet, 14 R. 1272</t>
  </si>
  <si>
    <t>Defter 5333</t>
  </si>
  <si>
    <t>06/22/1856</t>
  </si>
  <si>
    <t>22 N. 1272</t>
  </si>
  <si>
    <t>İvranya</t>
  </si>
  <si>
    <t>reft memleket, 22 N. 1272</t>
  </si>
  <si>
    <t>Defter 5331</t>
  </si>
  <si>
    <t>08/22/1855</t>
  </si>
  <si>
    <t>22 Z. 1271</t>
  </si>
  <si>
    <t>reft, 22 Z. 1271</t>
  </si>
  <si>
    <t>Defter 5328</t>
  </si>
  <si>
    <t>09/18/1856</t>
  </si>
  <si>
    <t>18 M. 1273</t>
  </si>
  <si>
    <t>reft memleket, 18.M.1273</t>
  </si>
  <si>
    <t>Defter 5319</t>
  </si>
  <si>
    <t>Reft Memleket, 25 Z. 1272</t>
  </si>
  <si>
    <t>Defter 5316</t>
  </si>
  <si>
    <t>09/04/1856</t>
  </si>
  <si>
    <t>Defter 5314</t>
  </si>
  <si>
    <t>01/23/1856</t>
  </si>
  <si>
    <t>23 Ca. 1272</t>
  </si>
  <si>
    <t>reft memleket, 23 Ca. 1272</t>
  </si>
  <si>
    <t>Defter 5311</t>
  </si>
  <si>
    <t>reft memleket, 18 M. 1273</t>
  </si>
  <si>
    <t>Defter 5308</t>
  </si>
  <si>
    <t>05/21/1855</t>
  </si>
  <si>
    <t>Defter 5305</t>
  </si>
  <si>
    <t>09/21/1855</t>
  </si>
  <si>
    <t>21 M. 1272</t>
  </si>
  <si>
    <t>reft vilayet, 21 M. 1272</t>
  </si>
  <si>
    <t>Defter 5304</t>
  </si>
  <si>
    <t>Defter 5303</t>
  </si>
  <si>
    <t>10/1855</t>
  </si>
  <si>
    <t>Defter 5302</t>
  </si>
  <si>
    <t>Defter 5301</t>
  </si>
  <si>
    <t>16 Z. 1271</t>
  </si>
  <si>
    <t>reft memleket, 16 Z. 1271</t>
  </si>
  <si>
    <t>Defter 5292</t>
  </si>
  <si>
    <t>Defter 5291</t>
  </si>
  <si>
    <t>27 N. 1270</t>
  </si>
  <si>
    <t>reft memleket, 27 N. 1270</t>
  </si>
  <si>
    <t>Defter 5290</t>
  </si>
  <si>
    <t>reft memleket, 8 Z. 1270</t>
  </si>
  <si>
    <t>Defter 5289</t>
  </si>
  <si>
    <t>01/1855</t>
  </si>
  <si>
    <t>17 R. 1271</t>
  </si>
  <si>
    <t>reft vilayet, 17 R. 1271</t>
  </si>
  <si>
    <t>Defter 5288</t>
  </si>
  <si>
    <t>12/1855</t>
  </si>
  <si>
    <t>reft memleket, 29.Ra.1272</t>
  </si>
  <si>
    <t>Defter 5286</t>
  </si>
  <si>
    <t>6.Ra.1271</t>
  </si>
  <si>
    <t>reft memleket, 6.Ra.1271</t>
  </si>
  <si>
    <t>Defter 5285</t>
  </si>
  <si>
    <t>24 Za. 1272</t>
  </si>
  <si>
    <t>reft vilayet, 24 Za. 1272</t>
  </si>
  <si>
    <t>Defter 5284</t>
  </si>
  <si>
    <t>23 N. 1270</t>
  </si>
  <si>
    <t>reft vilayet, 23 N. 1270</t>
  </si>
  <si>
    <t>Defter 5279</t>
  </si>
  <si>
    <t>02/1855</t>
  </si>
  <si>
    <t>Defter 5276</t>
  </si>
  <si>
    <t>05/02/1856</t>
  </si>
  <si>
    <t>reft vilayet, 24.Ş.1272</t>
  </si>
  <si>
    <t>Defter 5274</t>
  </si>
  <si>
    <t>05/07/1856</t>
  </si>
  <si>
    <t>29 Ş. 1272</t>
  </si>
  <si>
    <t>reft memleket, 29 Ş. 1272</t>
  </si>
  <si>
    <t>Defter 5273</t>
  </si>
  <si>
    <t>Madenli</t>
  </si>
  <si>
    <t>reft vilayet, 5 M. 1273</t>
  </si>
  <si>
    <t>Defter 5271</t>
  </si>
  <si>
    <t>reft vilayet, 12.M.1273</t>
  </si>
  <si>
    <t>Defter 5268</t>
  </si>
  <si>
    <t>reft vilayet, 25 L. 1272</t>
  </si>
  <si>
    <t>Defter 5267</t>
  </si>
  <si>
    <t>reft, 2.B.1271</t>
  </si>
  <si>
    <t>Defter 5266</t>
  </si>
  <si>
    <t>reft memleket, 20.ŞŞ.1271</t>
  </si>
  <si>
    <t>Defter 5260</t>
  </si>
  <si>
    <t>reft memleket, 7 M. 1272</t>
  </si>
  <si>
    <t>Defter 5259</t>
  </si>
  <si>
    <t>Defter 5256</t>
  </si>
  <si>
    <t>Defter 5255</t>
  </si>
  <si>
    <t>reft vilayet, 19 M. 1271</t>
  </si>
  <si>
    <t>Defter 5253</t>
  </si>
  <si>
    <t>reft memleket, 2 Ca. 1272</t>
  </si>
  <si>
    <t>Defter 5252</t>
  </si>
  <si>
    <t>reft vilayet, 13 S. 1272</t>
  </si>
  <si>
    <t>Defter 5251</t>
  </si>
  <si>
    <t>Reft Memleket, 2 S. 1273</t>
  </si>
  <si>
    <t>Defter 5250</t>
  </si>
  <si>
    <t>Defter 5248</t>
  </si>
  <si>
    <t>Defter 5247</t>
  </si>
  <si>
    <t>reft vilayet, 8 M. 1272</t>
  </si>
  <si>
    <t>Defter 5246</t>
  </si>
  <si>
    <t>reft vilayet, 23 Ş. 1271</t>
  </si>
  <si>
    <t>Defter 5245</t>
  </si>
  <si>
    <t>01/21/1855</t>
  </si>
  <si>
    <t>22 R. 1271</t>
  </si>
  <si>
    <t>reft vilayet, 22 R. 1271</t>
  </si>
  <si>
    <t>Defter 5243</t>
  </si>
  <si>
    <t>09/20/1853</t>
  </si>
  <si>
    <t>21 Z. 1269</t>
  </si>
  <si>
    <t>reft memleket, 21 Z. 1269</t>
  </si>
  <si>
    <t>Defter 5242</t>
  </si>
  <si>
    <t>09/18/1857</t>
  </si>
  <si>
    <t>4 M. 1274</t>
  </si>
  <si>
    <t>reft memleket, 4 M. 1274</t>
  </si>
  <si>
    <t>Defter 5241</t>
  </si>
  <si>
    <t>10/31/1854</t>
  </si>
  <si>
    <t>18 S. 1271</t>
  </si>
  <si>
    <t>Premetli</t>
  </si>
  <si>
    <t>reft memleket, 18 S. 1271</t>
  </si>
  <si>
    <t>Premetli ?</t>
  </si>
  <si>
    <t>Defter 5239</t>
  </si>
  <si>
    <t>01/22/1856</t>
  </si>
  <si>
    <t>16 R. 1272</t>
  </si>
  <si>
    <t>reft memleket, 16 R. 1272</t>
  </si>
  <si>
    <t>Defter 5235</t>
  </si>
  <si>
    <t>10/25/1855</t>
  </si>
  <si>
    <t>Defter 5234</t>
  </si>
  <si>
    <t>06/28/1859</t>
  </si>
  <si>
    <t>8 Z. 1275</t>
  </si>
  <si>
    <t>Kurşova</t>
  </si>
  <si>
    <t>reft memleket, 8 Z. 1275</t>
  </si>
  <si>
    <t>Defter 5233</t>
  </si>
  <si>
    <t>10/24/1854</t>
  </si>
  <si>
    <t>18 M. 1271</t>
  </si>
  <si>
    <t>reft, 18 M. 1271</t>
  </si>
  <si>
    <t>Defter 5232</t>
  </si>
  <si>
    <t>08/10/1855</t>
  </si>
  <si>
    <t>27 Z. 1271</t>
  </si>
  <si>
    <t>reft memleket, 27 Z. 1271</t>
  </si>
  <si>
    <t>Defter 5231</t>
  </si>
  <si>
    <t>09/30/1855</t>
  </si>
  <si>
    <t>7 M. 1272</t>
  </si>
  <si>
    <t>Defter 5229</t>
  </si>
  <si>
    <t>10/23/1856</t>
  </si>
  <si>
    <t>28 M. 1273</t>
  </si>
  <si>
    <t>reft memleket, 28 M. 1273</t>
  </si>
  <si>
    <t>Defter 5228</t>
  </si>
  <si>
    <t>08/06/1855</t>
  </si>
  <si>
    <t>23 Z. 1271</t>
  </si>
  <si>
    <t>Prespeli</t>
  </si>
  <si>
    <t>reft vilayet, 23 Z. 1271</t>
  </si>
  <si>
    <t>Defter 5227</t>
  </si>
  <si>
    <t>Defter 5224</t>
  </si>
  <si>
    <t>08/27/1856</t>
  </si>
  <si>
    <t>25.Z.1272</t>
  </si>
  <si>
    <t>reft memleket, 25.Z.1272</t>
  </si>
  <si>
    <t>Defter 5223</t>
  </si>
  <si>
    <t>07/29/1855</t>
  </si>
  <si>
    <t>15.Za.1271</t>
  </si>
  <si>
    <t>reft vilayet, 15.Za.1271</t>
  </si>
  <si>
    <t>Defter 5221</t>
  </si>
  <si>
    <t>Defter 5220</t>
  </si>
  <si>
    <t>09/06/1855</t>
  </si>
  <si>
    <t>6 M. 1272</t>
  </si>
  <si>
    <t>reft memleket, 6 M. 1272</t>
  </si>
  <si>
    <t>Defter 5219</t>
  </si>
  <si>
    <t>Reft Vilayet, 6 M. 1272</t>
  </si>
  <si>
    <t>Defter 5217</t>
  </si>
  <si>
    <t>reft vilayet, 6 M. 1272</t>
  </si>
  <si>
    <t>Defter 5215</t>
  </si>
  <si>
    <t>09/18/1854</t>
  </si>
  <si>
    <t>reft memleket, 18 M. 1271</t>
  </si>
  <si>
    <t>Defter 5210</t>
  </si>
  <si>
    <t>09/16/1854</t>
  </si>
  <si>
    <t>16 M. 1271</t>
  </si>
  <si>
    <t>Tepedelen</t>
  </si>
  <si>
    <t>reft memleket, 16 M. 1271</t>
  </si>
  <si>
    <t>Defter 5209</t>
  </si>
  <si>
    <t>08/01/1855</t>
  </si>
  <si>
    <t>1 Z. 1271</t>
  </si>
  <si>
    <t>reft vilayet, 1 Z. 1271</t>
  </si>
  <si>
    <t>Defter 5208</t>
  </si>
  <si>
    <t>bu dahi',</t>
  </si>
  <si>
    <t>Defter 5204</t>
  </si>
  <si>
    <t>Varna, 25.Ca.1271</t>
  </si>
  <si>
    <t>Defter 5202</t>
  </si>
  <si>
    <t>17 Z. 1269</t>
  </si>
  <si>
    <t>reft, 17 Z. 1269</t>
  </si>
  <si>
    <t>Defter 5196</t>
  </si>
  <si>
    <t>07/20/1855</t>
  </si>
  <si>
    <t>20 Ş. 1271</t>
  </si>
  <si>
    <t>reft memleket, 20 Ş. 1271</t>
  </si>
  <si>
    <t>Defter 5192</t>
  </si>
  <si>
    <t>Defter 5187</t>
  </si>
  <si>
    <t>Defter 5186</t>
  </si>
  <si>
    <t>08/20/1855</t>
  </si>
  <si>
    <t>20.Za.1271</t>
  </si>
  <si>
    <t>reft memleket, 20.Za.1271</t>
  </si>
  <si>
    <t>Defter 5183</t>
  </si>
  <si>
    <t>25 Ş. 1271</t>
  </si>
  <si>
    <t>reft memleket, 25 Ş. 1271</t>
  </si>
  <si>
    <t>Defter 5180</t>
  </si>
  <si>
    <t>Pogote ?</t>
  </si>
  <si>
    <t>Defter 5178</t>
  </si>
  <si>
    <t>Defter 5176</t>
  </si>
  <si>
    <t>reft memleket, 30.Za.1270</t>
  </si>
  <si>
    <t>Defter 5175</t>
  </si>
  <si>
    <t>Defter 5174</t>
  </si>
  <si>
    <t>Mihaliç, 7 Ca. 1271</t>
  </si>
  <si>
    <t>Defter 5173</t>
  </si>
  <si>
    <t>reft memleket, 12 Za. 1265</t>
  </si>
  <si>
    <t>Defter 5172</t>
  </si>
  <si>
    <t>reft vilayet, 18 S. 1269</t>
  </si>
  <si>
    <t>Defter 5171</t>
  </si>
  <si>
    <t>reft vilayet, 10 M. 1272</t>
  </si>
  <si>
    <t>Defter 5170</t>
  </si>
  <si>
    <t>reft memleket, 4.S.1270</t>
  </si>
  <si>
    <t>Defter 5169</t>
  </si>
  <si>
    <t>Defter 5168</t>
  </si>
  <si>
    <t>Defter 5167</t>
  </si>
  <si>
    <t>reft memleket, 4 S. 1270</t>
  </si>
  <si>
    <t>Defter 5164</t>
  </si>
  <si>
    <t>Reft, 5 M. 1271</t>
  </si>
  <si>
    <t>Defter 5163</t>
  </si>
  <si>
    <t>reft vilayet, 1 N. 1271</t>
  </si>
  <si>
    <t>Defter 5159</t>
  </si>
  <si>
    <t>reft vilayet, 10 B. 1271</t>
  </si>
  <si>
    <t>Defter 5155</t>
  </si>
  <si>
    <t>17 N. 1269</t>
  </si>
  <si>
    <t>reft vilayet, 17 N. 1269</t>
  </si>
  <si>
    <t>Defter 5153</t>
  </si>
  <si>
    <t>07/06/1853</t>
  </si>
  <si>
    <t>3 N. 1269</t>
  </si>
  <si>
    <t>reft vilayet, 3 N. 1269</t>
  </si>
  <si>
    <t>Defter 5152</t>
  </si>
  <si>
    <t>09/07/1855</t>
  </si>
  <si>
    <t>23.Z.1271</t>
  </si>
  <si>
    <t>reft vilayet, 23.Z.1271</t>
  </si>
  <si>
    <t>Defter 5151</t>
  </si>
  <si>
    <t>11/06/1853</t>
  </si>
  <si>
    <t>1 S. 1270</t>
  </si>
  <si>
    <t>Reft memleket, 1 S. 1270</t>
  </si>
  <si>
    <t>Defter 5146</t>
  </si>
  <si>
    <t>11/23/1853</t>
  </si>
  <si>
    <t>18.S.1270</t>
  </si>
  <si>
    <t>reft vilayet, 18.S.1270</t>
  </si>
  <si>
    <t>Defter 5145</t>
  </si>
  <si>
    <t>08/31/1853</t>
  </si>
  <si>
    <t>4 Z. 1269</t>
  </si>
  <si>
    <t>reft vilayet, 4 Z. 1269</t>
  </si>
  <si>
    <t>Defter 5144</t>
  </si>
  <si>
    <t>10/11/1853</t>
  </si>
  <si>
    <t>9 M. 1270</t>
  </si>
  <si>
    <t>reft memleket, 9 M. 1270</t>
  </si>
  <si>
    <t>Defter 5143</t>
  </si>
  <si>
    <t>08/01/1853</t>
  </si>
  <si>
    <t>5.Za.1269</t>
  </si>
  <si>
    <t>reft vilayet, 5.Za.1269</t>
  </si>
  <si>
    <t>Defter 5142</t>
  </si>
  <si>
    <t>05/31/1855</t>
  </si>
  <si>
    <t>Defter 5141</t>
  </si>
  <si>
    <t>09/27/1856</t>
  </si>
  <si>
    <t>Defter 5140</t>
  </si>
  <si>
    <t>reft memleket, 22 Z. 1271</t>
  </si>
  <si>
    <t>Defter 5138</t>
  </si>
  <si>
    <t>Resne</t>
  </si>
  <si>
    <t>Resne ?</t>
  </si>
  <si>
    <t>Defter 5136</t>
  </si>
  <si>
    <t>10/10/1852</t>
  </si>
  <si>
    <t>8 M. 1269</t>
  </si>
  <si>
    <t>reft memleket, 8 M. 1269</t>
  </si>
  <si>
    <t>Defter 5134</t>
  </si>
  <si>
    <t>09/01/1853</t>
  </si>
  <si>
    <t>5 Z. 1269</t>
  </si>
  <si>
    <t>reft memleket, 5 Z. 1269</t>
  </si>
  <si>
    <t>Defter 5133</t>
  </si>
  <si>
    <t>3 S. 1272</t>
  </si>
  <si>
    <t>reft vilayet, 3 S. 1272</t>
  </si>
  <si>
    <t>Defter 5132</t>
  </si>
  <si>
    <t>4.S.1272</t>
  </si>
  <si>
    <t>reft vilayet, 4.S.1272</t>
  </si>
  <si>
    <t>Defter 5131</t>
  </si>
  <si>
    <t>reft memleket, 24.Za.1269</t>
  </si>
  <si>
    <t>Defter 5130</t>
  </si>
  <si>
    <t>25.Ş.1271</t>
  </si>
  <si>
    <t>reft memleket, 25.Ş.1271</t>
  </si>
  <si>
    <t>Defter 5129</t>
  </si>
  <si>
    <t>10/13/1855</t>
  </si>
  <si>
    <t>28.M.1272</t>
  </si>
  <si>
    <t>reft memleket, 28.M.1272</t>
  </si>
  <si>
    <t>Defter 5125</t>
  </si>
  <si>
    <t>09/19/1855</t>
  </si>
  <si>
    <t>4 M. 1272</t>
  </si>
  <si>
    <t>reft memleket, 4 M. 1272</t>
  </si>
  <si>
    <t>Defter 5124</t>
  </si>
  <si>
    <t>Defter 5123</t>
  </si>
  <si>
    <t>10/25/1853</t>
  </si>
  <si>
    <t>2 S. 1270</t>
  </si>
  <si>
    <t>reft vilayet, 2 S. 1270</t>
  </si>
  <si>
    <t>Defter 5122</t>
  </si>
  <si>
    <t>09/25/1855</t>
  </si>
  <si>
    <t>1 S. 1272</t>
  </si>
  <si>
    <t>reft memleket, 1 S. 1272</t>
  </si>
  <si>
    <t>Defter 5121</t>
  </si>
  <si>
    <t>10/07/1853</t>
  </si>
  <si>
    <t>reft vilayet, 15 M. 1270</t>
  </si>
  <si>
    <t>Defter 5120</t>
  </si>
  <si>
    <t>10 M. 1272</t>
  </si>
  <si>
    <t>Defter 5118</t>
  </si>
  <si>
    <t>08/20/1853</t>
  </si>
  <si>
    <t>28 L. 1269</t>
  </si>
  <si>
    <t>reft vilayet, 28 L. 1269</t>
  </si>
  <si>
    <t>Defter 5116</t>
  </si>
  <si>
    <t>14 Z. 1268</t>
  </si>
  <si>
    <t>reft memleket, 14 Z. 1268</t>
  </si>
  <si>
    <t>Defter 5115</t>
  </si>
  <si>
    <t>11/11/1854</t>
  </si>
  <si>
    <t>reft vilayet, 18 S. 1271</t>
  </si>
  <si>
    <t>Defter 5114</t>
  </si>
  <si>
    <t>08/21/1856</t>
  </si>
  <si>
    <t>8.Z.1272</t>
  </si>
  <si>
    <t>reft memleket, 8.Z.1272</t>
  </si>
  <si>
    <t>Defter 5112</t>
  </si>
  <si>
    <t>3.M.1270</t>
  </si>
  <si>
    <t>reft vilayet, 3.M.1270</t>
  </si>
  <si>
    <t>Defter 5109</t>
  </si>
  <si>
    <t>10/11/1856</t>
  </si>
  <si>
    <t>6 S. 1273</t>
  </si>
  <si>
    <t>reft memleket, 6 S. 1273</t>
  </si>
  <si>
    <t>Defter 5108</t>
  </si>
  <si>
    <t>12/11/1855</t>
  </si>
  <si>
    <t>Defter 5106</t>
  </si>
  <si>
    <t>Defter 5105</t>
  </si>
  <si>
    <t>08/04/1854</t>
  </si>
  <si>
    <t>14 Z. 1270</t>
  </si>
  <si>
    <t>reft vilayet, 14 Z. 1270</t>
  </si>
  <si>
    <t>Defter 5104</t>
  </si>
  <si>
    <t>bu dahi'</t>
  </si>
  <si>
    <t>Defter 5099</t>
  </si>
  <si>
    <t>10/29/1854</t>
  </si>
  <si>
    <t>13 S. 1271</t>
  </si>
  <si>
    <t>reft vilayet, 13 S. 1271</t>
  </si>
  <si>
    <t>Defter 5098</t>
  </si>
  <si>
    <t>Defter 5097</t>
  </si>
  <si>
    <t>2 M. 1271</t>
  </si>
  <si>
    <t>reft memleket, 2 M. 1271</t>
  </si>
  <si>
    <t>Defter 5096</t>
  </si>
  <si>
    <t>03/25/1853</t>
  </si>
  <si>
    <t>reft vilayet, 17 C. 1269</t>
  </si>
  <si>
    <t>Defter 5095</t>
  </si>
  <si>
    <t>08/29/1854</t>
  </si>
  <si>
    <t>Defter 5094</t>
  </si>
  <si>
    <t>20 S. 1269</t>
  </si>
  <si>
    <t>reft memleket, 20 S. 1269</t>
  </si>
  <si>
    <t>Defter 5090</t>
  </si>
  <si>
    <t>12/28/1853</t>
  </si>
  <si>
    <t>22.Ra.1270</t>
  </si>
  <si>
    <t>reft memleket, 22.Ra.1270</t>
  </si>
  <si>
    <t>Defter 5089</t>
  </si>
  <si>
    <t>reft vilayet, 24.Za.1266</t>
  </si>
  <si>
    <t>Defter 5088</t>
  </si>
  <si>
    <t>12/12/1855</t>
  </si>
  <si>
    <t>17.R.1272</t>
  </si>
  <si>
    <t>reft memleket, 17.R.1272</t>
  </si>
  <si>
    <t>Defter 5087</t>
  </si>
  <si>
    <t>08/11/1852</t>
  </si>
  <si>
    <t>26 L. 1268</t>
  </si>
  <si>
    <t>reft memleket, 26 L. 1268</t>
  </si>
  <si>
    <t>Defter 5086</t>
  </si>
  <si>
    <t>09/22/1853</t>
  </si>
  <si>
    <t>27.Za.1269</t>
  </si>
  <si>
    <t>reft vilayet, 27.Za.1269</t>
  </si>
  <si>
    <t>Defter 5084</t>
  </si>
  <si>
    <t>Defter 5082</t>
  </si>
  <si>
    <t>Defter 5081</t>
  </si>
  <si>
    <t>19 M. 1272</t>
  </si>
  <si>
    <t>reft vilayet, 19 M. 1272</t>
  </si>
  <si>
    <t>Defter 5077</t>
  </si>
  <si>
    <t>6 Z. 1272</t>
  </si>
  <si>
    <t>reft vilayet, 6 Z. 1272</t>
  </si>
  <si>
    <t>Defter 5074</t>
  </si>
  <si>
    <t>08/13/1852</t>
  </si>
  <si>
    <t>17 Za. 1268</t>
  </si>
  <si>
    <t>reft memleket, 17 Za. 1268</t>
  </si>
  <si>
    <t>Defter 5073</t>
  </si>
  <si>
    <t>11/01/1851</t>
  </si>
  <si>
    <t>13 M. 1268</t>
  </si>
  <si>
    <t>reft memleket, 13 M. 1268</t>
  </si>
  <si>
    <t>Defter 5072</t>
  </si>
  <si>
    <t>08/20/1852</t>
  </si>
  <si>
    <t>24 Za. 1268</t>
  </si>
  <si>
    <t>reft vilayet, 24 Za. 1268</t>
  </si>
  <si>
    <t>Defter 5069</t>
  </si>
  <si>
    <t>08/26/1855</t>
  </si>
  <si>
    <t>30 Za. 1271</t>
  </si>
  <si>
    <t>reft memleket, 30 Za. 1271</t>
  </si>
  <si>
    <t>Defter 5068</t>
  </si>
  <si>
    <t>25 Z. 1269</t>
  </si>
  <si>
    <t>reft memleket, 25 Z. 1269</t>
  </si>
  <si>
    <t>Defter 5067</t>
  </si>
  <si>
    <t>8.M.1272</t>
  </si>
  <si>
    <t>reft vilayet, 8.M.1272</t>
  </si>
  <si>
    <t>Defter 5066</t>
  </si>
  <si>
    <t>Defter 5065</t>
  </si>
  <si>
    <t>07/19/1855</t>
  </si>
  <si>
    <t>Niğdeli</t>
  </si>
  <si>
    <t>reft , 23 L. 1271</t>
  </si>
  <si>
    <t>Defter 5058</t>
  </si>
  <si>
    <t>08/30/1851</t>
  </si>
  <si>
    <t>İzmir, 7 Za. 1267</t>
  </si>
  <si>
    <t>Defter 5057</t>
  </si>
  <si>
    <t>17 Za. 1270</t>
  </si>
  <si>
    <t>reft memleket, 17 Za. 1270</t>
  </si>
  <si>
    <t>Defter 5051</t>
  </si>
  <si>
    <t>08/04/1852</t>
  </si>
  <si>
    <t>4.L.1268</t>
  </si>
  <si>
    <t>reft memleket, 4.L.1268</t>
  </si>
  <si>
    <t>Defter 5045</t>
  </si>
  <si>
    <t>09/17/1852</t>
  </si>
  <si>
    <t>17 Z. 1268</t>
  </si>
  <si>
    <t>reft memleket, 17 Z. 1268</t>
  </si>
  <si>
    <t>Defter 5044</t>
  </si>
  <si>
    <t>Defter 5043</t>
  </si>
  <si>
    <t>12/04/1851</t>
  </si>
  <si>
    <t>Defter 5042</t>
  </si>
  <si>
    <t>12/21/1848</t>
  </si>
  <si>
    <t>21 M. 1265</t>
  </si>
  <si>
    <t>reft memleket, 21 M. 1265</t>
  </si>
  <si>
    <t>Defter 5039</t>
  </si>
  <si>
    <t>Defter 5038</t>
  </si>
  <si>
    <t>08/23/1852</t>
  </si>
  <si>
    <t>23 L. 1268</t>
  </si>
  <si>
    <t>reft memleket, 23 L. 1268</t>
  </si>
  <si>
    <t>Defter 5036</t>
  </si>
  <si>
    <t>14.Z.1269</t>
  </si>
  <si>
    <t>Aydonat</t>
  </si>
  <si>
    <t>reft, 14.Z.1269</t>
  </si>
  <si>
    <t>Defter 5035</t>
  </si>
  <si>
    <t>11/20/1851</t>
  </si>
  <si>
    <t>20 M. 1268</t>
  </si>
  <si>
    <t>reft memleket, 20 M. 1268</t>
  </si>
  <si>
    <t>Defter 5033</t>
  </si>
  <si>
    <t>07/17/1851</t>
  </si>
  <si>
    <t>17 N. 1267</t>
  </si>
  <si>
    <t>reft memleket, 17 N. 1267</t>
  </si>
  <si>
    <t>Kalkandelen ?</t>
  </si>
  <si>
    <t>Defter 5030</t>
  </si>
  <si>
    <t>09/19/1851</t>
  </si>
  <si>
    <t>19 Z. 1267</t>
  </si>
  <si>
    <t>reft memleket, 19 Z. 1267</t>
  </si>
  <si>
    <t>Defter 5028</t>
  </si>
  <si>
    <t>08/08/1854</t>
  </si>
  <si>
    <t>Defter 5024</t>
  </si>
  <si>
    <t>08/22/1854</t>
  </si>
  <si>
    <t>22.Za.1270</t>
  </si>
  <si>
    <t>reft memleket, 22.Za.1270</t>
  </si>
  <si>
    <t>Defter 5023</t>
  </si>
  <si>
    <t>11 S. 1270</t>
  </si>
  <si>
    <t>reft memleket, 11 S. 1270</t>
  </si>
  <si>
    <t>Defter 5022</t>
  </si>
  <si>
    <t>06/1853</t>
  </si>
  <si>
    <t>28 B. 1269</t>
  </si>
  <si>
    <t>reft vilayet, 28 B. 1269</t>
  </si>
  <si>
    <t>Defter 5021</t>
  </si>
  <si>
    <t>07/27/1854</t>
  </si>
  <si>
    <t>27 L. 1270</t>
  </si>
  <si>
    <t>reft memleket, 27 L. 1270</t>
  </si>
  <si>
    <t>Defter 5018</t>
  </si>
  <si>
    <t>08/16/1852</t>
  </si>
  <si>
    <t>16 L. 1268</t>
  </si>
  <si>
    <t>reft memleket, 16 L. 1268</t>
  </si>
  <si>
    <t>Defter 5017</t>
  </si>
  <si>
    <t>09/18/1852</t>
  </si>
  <si>
    <t>18.Za.1268</t>
  </si>
  <si>
    <t>reft memleket, 18.Za.1268</t>
  </si>
  <si>
    <t>Defter 5016</t>
  </si>
  <si>
    <t>Defter 5011</t>
  </si>
  <si>
    <t>08/08/1856</t>
  </si>
  <si>
    <t>8 Z. 1272</t>
  </si>
  <si>
    <t>reft memleket, 8 Z. 1272</t>
  </si>
  <si>
    <t>Defter 5010</t>
  </si>
  <si>
    <t>03/13/1853</t>
  </si>
  <si>
    <t>13 C. 1269</t>
  </si>
  <si>
    <t>reft vilayet, 13 C. 1269</t>
  </si>
  <si>
    <t>Defter 5009</t>
  </si>
  <si>
    <t>27 Z. 1272</t>
  </si>
  <si>
    <t>reft vilayet, 27 Z. 1272</t>
  </si>
  <si>
    <t>Defter 5008</t>
  </si>
  <si>
    <t>reft memleket, 3 Z. 1268</t>
  </si>
  <si>
    <t>Defter 5006</t>
  </si>
  <si>
    <t>Defter 5005</t>
  </si>
  <si>
    <t>11/21/1850</t>
  </si>
  <si>
    <t>21 M. 1267</t>
  </si>
  <si>
    <t>reft vilayet, 21 M. 1267</t>
  </si>
  <si>
    <t>Defter 5004</t>
  </si>
  <si>
    <t>07/21/1852</t>
  </si>
  <si>
    <t>21 Ş. 1268</t>
  </si>
  <si>
    <t>reft memleket, 21 Ş. 1268</t>
  </si>
  <si>
    <t>Defter 5002</t>
  </si>
  <si>
    <t>10/15/1850</t>
  </si>
  <si>
    <t>15 Z. 1266</t>
  </si>
  <si>
    <t>reft memleket, 15 Z. 1266</t>
  </si>
  <si>
    <t>Defter 5001</t>
  </si>
  <si>
    <t>11/10/1852</t>
  </si>
  <si>
    <t>10 M. 1269</t>
  </si>
  <si>
    <t>reft vilayet, 10 M. 1269</t>
  </si>
  <si>
    <t>Defter 5000</t>
  </si>
  <si>
    <t>09/23/1856</t>
  </si>
  <si>
    <t>23 M. 1273</t>
  </si>
  <si>
    <t>Reft Memleket, 23 M. 1273</t>
  </si>
  <si>
    <t>Defter 4997</t>
  </si>
  <si>
    <t>11/27/1852</t>
  </si>
  <si>
    <t>27 M. 1269</t>
  </si>
  <si>
    <t>reft memleket, 27 M. 1269</t>
  </si>
  <si>
    <t>Defter 4996</t>
  </si>
  <si>
    <t>01/28/1857</t>
  </si>
  <si>
    <t>Defter 4995</t>
  </si>
  <si>
    <t>28 N. 1269</t>
  </si>
  <si>
    <t>Reft, 28 N. 1269</t>
  </si>
  <si>
    <t>Defter 4991</t>
  </si>
  <si>
    <t>01/10/1856</t>
  </si>
  <si>
    <t>Defter 4990</t>
  </si>
  <si>
    <t>08/08/1851</t>
  </si>
  <si>
    <t>8 L. 1267</t>
  </si>
  <si>
    <t>reft vilayet, 8 L. 1267</t>
  </si>
  <si>
    <t>Defter 4989</t>
  </si>
  <si>
    <t>10/17/1850</t>
  </si>
  <si>
    <t>17 Z. 1266</t>
  </si>
  <si>
    <t>reft vilayet, 17 Z. 1266</t>
  </si>
  <si>
    <t>Defter 4988</t>
  </si>
  <si>
    <t>02/30/1852</t>
  </si>
  <si>
    <t>30 B. 1268</t>
  </si>
  <si>
    <t>reft memleket, 30 B. 1268</t>
  </si>
  <si>
    <t>Defter 4985</t>
  </si>
  <si>
    <t>05/29/1851</t>
  </si>
  <si>
    <t>29 C. 1267</t>
  </si>
  <si>
    <t>reft memleket, 29 C. 1267</t>
  </si>
  <si>
    <t>Defter 4982</t>
  </si>
  <si>
    <t>06/15/1855</t>
  </si>
  <si>
    <t>15 N. 1271</t>
  </si>
  <si>
    <t>reft memleket, 15 N. 1271</t>
  </si>
  <si>
    <t>Defter 4981</t>
  </si>
  <si>
    <t>09/24/1852</t>
  </si>
  <si>
    <t>Defter 4980</t>
  </si>
  <si>
    <t>reft memleket, 22 N. 1271</t>
  </si>
  <si>
    <t>Defter 4979</t>
  </si>
  <si>
    <t>Defter 4978</t>
  </si>
  <si>
    <t>04/03/1852</t>
  </si>
  <si>
    <t>3 C. 1268</t>
  </si>
  <si>
    <t>reft memleket, 3 C. 1268</t>
  </si>
  <si>
    <t>Defter 4977</t>
  </si>
  <si>
    <t>04/04/1850</t>
  </si>
  <si>
    <t>4 C. 1266</t>
  </si>
  <si>
    <t>reft vilayet, 4 C. 1266</t>
  </si>
  <si>
    <t>Defter 4976</t>
  </si>
  <si>
    <t>09/02/1851</t>
  </si>
  <si>
    <t>2 Z. 1267</t>
  </si>
  <si>
    <t>reft memleket, 2 Z. 1267</t>
  </si>
  <si>
    <t>Defter 4973</t>
  </si>
  <si>
    <t>08/13/1851</t>
  </si>
  <si>
    <t>13 L. 1267</t>
  </si>
  <si>
    <t>reft memleket, 13 L. 1267</t>
  </si>
  <si>
    <t>Defter 4972</t>
  </si>
  <si>
    <t>05/06/1852</t>
  </si>
  <si>
    <t>6.C.1268</t>
  </si>
  <si>
    <t>reft memleket, 6 C. 1268</t>
  </si>
  <si>
    <t>Defter 4971</t>
  </si>
  <si>
    <t>12/09/1850</t>
  </si>
  <si>
    <t>9.M.1267</t>
  </si>
  <si>
    <t>reft memleket, 9 M. 1267</t>
  </si>
  <si>
    <t>Defter 4970</t>
  </si>
  <si>
    <t>03/1851</t>
  </si>
  <si>
    <t>12.B.1267</t>
  </si>
  <si>
    <t>reft vilayet, 12 B. 1267</t>
  </si>
  <si>
    <t>Defter 4968</t>
  </si>
  <si>
    <t>09/04/1851</t>
  </si>
  <si>
    <t>4.Z.1267</t>
  </si>
  <si>
    <t>Reft Memleket, 4 Z. 1267</t>
  </si>
  <si>
    <t>Defter 4965</t>
  </si>
  <si>
    <t>08/29/1850</t>
  </si>
  <si>
    <t>reft memleket, 29 L. 1266</t>
  </si>
  <si>
    <t>Defter 4964</t>
  </si>
  <si>
    <t>12/30/1850</t>
  </si>
  <si>
    <t>30.M.1267</t>
  </si>
  <si>
    <t>reft memleket, 30 M. 1267</t>
  </si>
  <si>
    <t>Defter 4963</t>
  </si>
  <si>
    <t>Defter 4961</t>
  </si>
  <si>
    <t>05/09/1852</t>
  </si>
  <si>
    <t>9.C.1268</t>
  </si>
  <si>
    <t>reft vilayet, 9 C. 1268</t>
  </si>
  <si>
    <t>Defter 4960</t>
  </si>
  <si>
    <t>09/21/1851</t>
  </si>
  <si>
    <t>21.Za.1267</t>
  </si>
  <si>
    <t>reft vilayet, 21.Za.1267</t>
  </si>
  <si>
    <t>Defter 4959</t>
  </si>
  <si>
    <t>09/27/1852</t>
  </si>
  <si>
    <t>27.Za.1268</t>
  </si>
  <si>
    <t>reft vilayet, 27 Za. 1268</t>
  </si>
  <si>
    <t>Defter 4958</t>
  </si>
  <si>
    <t>06/10/1852</t>
  </si>
  <si>
    <t>10.Ş.1268</t>
  </si>
  <si>
    <t>reft vilayet, 10.Ş.1268</t>
  </si>
  <si>
    <t>Defter 4957</t>
  </si>
  <si>
    <t>Defter 4956</t>
  </si>
  <si>
    <t>10/23/1851</t>
  </si>
  <si>
    <t>23.Z.1267</t>
  </si>
  <si>
    <t>reft vilayet, 23.Z.1267</t>
  </si>
  <si>
    <t>Defter 4955</t>
  </si>
  <si>
    <t>reft vilayet, 4 Za. 1266</t>
  </si>
  <si>
    <t>Defter 4954</t>
  </si>
  <si>
    <t>2.B.1267</t>
  </si>
  <si>
    <t>reft memleket, 2.B.1267</t>
  </si>
  <si>
    <t>Defter 4952</t>
  </si>
  <si>
    <t>03/21/1855</t>
  </si>
  <si>
    <t>21 B. 1271</t>
  </si>
  <si>
    <t>reft memleket, 21 B. 1271</t>
  </si>
  <si>
    <t>Defter 4950</t>
  </si>
  <si>
    <t>10/20/1852</t>
  </si>
  <si>
    <t>6 M. 1269</t>
  </si>
  <si>
    <t>reft vilayet, 6 M. 1269</t>
  </si>
  <si>
    <t>Defter 4947</t>
  </si>
  <si>
    <t>01/21/1852</t>
  </si>
  <si>
    <t>reft vilayet, 16.Ra.1268</t>
  </si>
  <si>
    <t>Defter 4946</t>
  </si>
  <si>
    <t>02/20/1855</t>
  </si>
  <si>
    <t>19 C. 1271</t>
  </si>
  <si>
    <t>reft vilayet, 19 C. 1271</t>
  </si>
  <si>
    <t>Defter 4945</t>
  </si>
  <si>
    <t>08/12/1850</t>
  </si>
  <si>
    <t>Defter 4944</t>
  </si>
  <si>
    <t>27 N. 1268</t>
  </si>
  <si>
    <t>reft vilayet, 27 N. 1268</t>
  </si>
  <si>
    <t>Defter 4943</t>
  </si>
  <si>
    <t>07/04/1849</t>
  </si>
  <si>
    <t>4 N. 1266</t>
  </si>
  <si>
    <t>reft vilayet, 4 N. 1266</t>
  </si>
  <si>
    <t>Defter 4942</t>
  </si>
  <si>
    <t>08/29/1851</t>
  </si>
  <si>
    <t>10 L. 1267</t>
  </si>
  <si>
    <t>reft memleket, 10 L. 1267</t>
  </si>
  <si>
    <t>Defter 4940</t>
  </si>
  <si>
    <t>10/25/1852</t>
  </si>
  <si>
    <t>29 Z. 1268</t>
  </si>
  <si>
    <t>reft, 29 Z. 1268</t>
  </si>
  <si>
    <t>Defter 4937</t>
  </si>
  <si>
    <t>Defter 4936</t>
  </si>
  <si>
    <t>10/04/1849</t>
  </si>
  <si>
    <t>4.Z.1266</t>
  </si>
  <si>
    <t>reft memleket, 4.Z.1266</t>
  </si>
  <si>
    <t>Defter 4935</t>
  </si>
  <si>
    <t>11/01/1852</t>
  </si>
  <si>
    <t>18 M. 1269</t>
  </si>
  <si>
    <t>reft memleket, 18 M. 1269</t>
  </si>
  <si>
    <t>Defter 4933</t>
  </si>
  <si>
    <t>08/21/1851</t>
  </si>
  <si>
    <t>2 Za. 1267</t>
  </si>
  <si>
    <t>reft memleket, 2 Za. 1267</t>
  </si>
  <si>
    <t>Defter 4932</t>
  </si>
  <si>
    <t>09/23/1854</t>
  </si>
  <si>
    <t>Defter 4931</t>
  </si>
  <si>
    <t>02/15/1851</t>
  </si>
  <si>
    <t>25 R. 1267</t>
  </si>
  <si>
    <t>reft vilayet, 25 R. 1267</t>
  </si>
  <si>
    <t>Defter 4929</t>
  </si>
  <si>
    <t>reft vilayet, 4 Ca. 1266</t>
  </si>
  <si>
    <t>Defter 4928</t>
  </si>
  <si>
    <t>reft memleket, 2 B. 1271</t>
  </si>
  <si>
    <t>Defter 4922</t>
  </si>
  <si>
    <t>reft memleket, 8 Z. 1266</t>
  </si>
  <si>
    <t>Defter 4921</t>
  </si>
  <si>
    <t>reft vilayet, 8 Z. 1266</t>
  </si>
  <si>
    <t>Defter 4920</t>
  </si>
  <si>
    <t>Defter 4919</t>
  </si>
  <si>
    <t>reft memleket, 23.Z.1266</t>
  </si>
  <si>
    <t>Defter 4917</t>
  </si>
  <si>
    <t>reft memleket, 22 M. 1267</t>
  </si>
  <si>
    <t>Defter 4916</t>
  </si>
  <si>
    <t>reft memleket, 24 S. 1268</t>
  </si>
  <si>
    <t>Defter 4911</t>
  </si>
  <si>
    <t>reft vilayet, 4 B. 1269</t>
  </si>
  <si>
    <t>Defter 4910</t>
  </si>
  <si>
    <t>reft vilayet, 28 Za. 1272</t>
  </si>
  <si>
    <t>Defter 4909</t>
  </si>
  <si>
    <t>Defter 4908</t>
  </si>
  <si>
    <t>Defter 4907</t>
  </si>
  <si>
    <t>reft vilayet, 14 Za. 1265</t>
  </si>
  <si>
    <t>Defter 4904</t>
  </si>
  <si>
    <t>reft vilayet, 9 B. 1267</t>
  </si>
  <si>
    <t>Defter 4903</t>
  </si>
  <si>
    <t>reft memleket, 4 Z. 1267</t>
  </si>
  <si>
    <t>Defter 4902</t>
  </si>
  <si>
    <t>Defter 4901</t>
  </si>
  <si>
    <t>reft memleket, 19 Za. 1266</t>
  </si>
  <si>
    <t>Defter 4900</t>
  </si>
  <si>
    <t>10/28/1856</t>
  </si>
  <si>
    <t>28 Z. 1272</t>
  </si>
  <si>
    <t>reft memleket, 28 Z. 1272</t>
  </si>
  <si>
    <t>Defter 4899</t>
  </si>
  <si>
    <t>09/26/1852</t>
  </si>
  <si>
    <t>Defter 4898</t>
  </si>
  <si>
    <t>10/02/1852</t>
  </si>
  <si>
    <t>2 Z. 1268</t>
  </si>
  <si>
    <t>reft memleket, 2 Z. 1268</t>
  </si>
  <si>
    <t>Defter 4897</t>
  </si>
  <si>
    <t>02/03/1851</t>
  </si>
  <si>
    <t>3 Zab 1267</t>
  </si>
  <si>
    <t>reft vilayet, 3 Zab 1267</t>
  </si>
  <si>
    <t>Defter 4895</t>
  </si>
  <si>
    <t>07/05/1849</t>
  </si>
  <si>
    <t>5.Ş.1265</t>
  </si>
  <si>
    <t>reft vilayet, 5.Ş.1265</t>
  </si>
  <si>
    <t>Defter 4894</t>
  </si>
  <si>
    <t>09/29/1854</t>
  </si>
  <si>
    <t>29 M. 1271</t>
  </si>
  <si>
    <t>reft memleket, 29 M. 1271</t>
  </si>
  <si>
    <t>Defter 4893</t>
  </si>
  <si>
    <t>23.Za.1267</t>
  </si>
  <si>
    <t>reft vilayet, 23.Za.1267</t>
  </si>
  <si>
    <t>Defter 4892</t>
  </si>
  <si>
    <t>10/21/1851</t>
  </si>
  <si>
    <t>21 Z. 1267</t>
  </si>
  <si>
    <t>reft vilayet, 21 Z. 1267</t>
  </si>
  <si>
    <t>Defter 4891</t>
  </si>
  <si>
    <t>10/17/1851</t>
  </si>
  <si>
    <t>17 Z. 1267</t>
  </si>
  <si>
    <t>reft memleket, 17 Z. 1267</t>
  </si>
  <si>
    <t>Defter 4890</t>
  </si>
  <si>
    <t>Defter 4889</t>
  </si>
  <si>
    <t>12/02/1850</t>
  </si>
  <si>
    <t>2 M. 1267</t>
  </si>
  <si>
    <t>reft vilayet, 2 M. 1267</t>
  </si>
  <si>
    <t>Defter 4888</t>
  </si>
  <si>
    <t>12/05/1849</t>
  </si>
  <si>
    <t>5 S. 1266</t>
  </si>
  <si>
    <t>reft vilayet, 5 S. 1266</t>
  </si>
  <si>
    <t>Defter 4887</t>
  </si>
  <si>
    <t>09/14/1850</t>
  </si>
  <si>
    <t>reft vilayet, 14 L. 1266</t>
  </si>
  <si>
    <t>Defter 4884</t>
  </si>
  <si>
    <t>08/23/1850</t>
  </si>
  <si>
    <t>23.Za.1266</t>
  </si>
  <si>
    <t>reft vilayet, 23.Za.1266</t>
  </si>
  <si>
    <t>Defter 4883</t>
  </si>
  <si>
    <t>09/05/1852</t>
  </si>
  <si>
    <t>reft vilayet, 5 Z. 1268</t>
  </si>
  <si>
    <t>Defter 4880</t>
  </si>
  <si>
    <t>3 Za. 1267</t>
  </si>
  <si>
    <t>reft vilayet, 3 Za. 1267</t>
  </si>
  <si>
    <t>Defter 4879</t>
  </si>
  <si>
    <t>4 Z. 1267</t>
  </si>
  <si>
    <t>Defter 4877</t>
  </si>
  <si>
    <t>09/17/1850</t>
  </si>
  <si>
    <t>reft memleket, 17 Z. 1266</t>
  </si>
  <si>
    <t>Defter 4876</t>
  </si>
  <si>
    <t>01/02/1852</t>
  </si>
  <si>
    <t>2.Ra.1268</t>
  </si>
  <si>
    <t>reft memleket, 2.Ra.1268</t>
  </si>
  <si>
    <t>Defter 4874</t>
  </si>
  <si>
    <t>05/17/1850</t>
  </si>
  <si>
    <t>17 C. 1266</t>
  </si>
  <si>
    <t>reft, 17 C. 1266</t>
  </si>
  <si>
    <t>Defter 4873</t>
  </si>
  <si>
    <t>15 B. 1267</t>
  </si>
  <si>
    <t>reft memleket, 15 B. 1267</t>
  </si>
  <si>
    <t>Defter 4871</t>
  </si>
  <si>
    <t>reft vilayet, 2 Z. 1267</t>
  </si>
  <si>
    <t>Defter 4869</t>
  </si>
  <si>
    <t>10/19/1846</t>
  </si>
  <si>
    <t>Defter 4868</t>
  </si>
  <si>
    <t xml:space="preserve">reft vilayet, </t>
  </si>
  <si>
    <t>Defter 4867</t>
  </si>
  <si>
    <t>08/18/1850</t>
  </si>
  <si>
    <t>18 L. 1266</t>
  </si>
  <si>
    <t>reft vilayet, 18 L. 1266</t>
  </si>
  <si>
    <t>Defter 4866</t>
  </si>
  <si>
    <t>09/08/1852</t>
  </si>
  <si>
    <t>8 Z. 1268</t>
  </si>
  <si>
    <t>reft memleket, 8 Z. 1268</t>
  </si>
  <si>
    <t>Defter 4865</t>
  </si>
  <si>
    <t>09/03/1851</t>
  </si>
  <si>
    <t>3 Z. 1267</t>
  </si>
  <si>
    <t>reft, 3 Z. 1267</t>
  </si>
  <si>
    <t>Defter 4864</t>
  </si>
  <si>
    <t>18 Za. 1268</t>
  </si>
  <si>
    <t>reft memleket, 18 Za. 1268</t>
  </si>
  <si>
    <t>Defter 4863</t>
  </si>
  <si>
    <t>10/29/1852</t>
  </si>
  <si>
    <t>reft memleket, 29 Z. 1268</t>
  </si>
  <si>
    <t>Defter 4860</t>
  </si>
  <si>
    <t>bu dahi, (no date provided)</t>
  </si>
  <si>
    <t>Defter 4859</t>
  </si>
  <si>
    <t>01/19/1849</t>
  </si>
  <si>
    <t>19 S. 1265</t>
  </si>
  <si>
    <t>reft memleket, 19 S. 1265</t>
  </si>
  <si>
    <t>Defter 4858</t>
  </si>
  <si>
    <t>Defter 4857</t>
  </si>
  <si>
    <t>04/11/1851</t>
  </si>
  <si>
    <t>11 B. 1267</t>
  </si>
  <si>
    <t>reft memleket, 11 B. 1267</t>
  </si>
  <si>
    <t>İstarova ?</t>
  </si>
  <si>
    <t>Defter 4856</t>
  </si>
  <si>
    <t>05/26/1849</t>
  </si>
  <si>
    <t>26.C.1265</t>
  </si>
  <si>
    <t>reft vilayet, 26.C.1265</t>
  </si>
  <si>
    <t>Defter 4854</t>
  </si>
  <si>
    <t>Defter 4853</t>
  </si>
  <si>
    <t>14 N. 1266</t>
  </si>
  <si>
    <t>reft memleket, 14 N. 1266</t>
  </si>
  <si>
    <t>Defter 4850</t>
  </si>
  <si>
    <t>23 Z. 1266</t>
  </si>
  <si>
    <t>reft vilayet, 23 Z. 1266</t>
  </si>
  <si>
    <t>Defter 4848</t>
  </si>
  <si>
    <t>04/23/1850</t>
  </si>
  <si>
    <t>reft vilayet, 23 B. 1266</t>
  </si>
  <si>
    <t>Defter 4847</t>
  </si>
  <si>
    <t>05/04/1850</t>
  </si>
  <si>
    <t>reft memleket, 4 C. 1266</t>
  </si>
  <si>
    <t>Defter 4845</t>
  </si>
  <si>
    <t>8 Ş. 1266</t>
  </si>
  <si>
    <t>reft memleket, 8 Ş. 1266</t>
  </si>
  <si>
    <t>Defter 4844</t>
  </si>
  <si>
    <t>04/07/1851</t>
  </si>
  <si>
    <t>reft vilayet, 7 B. 1267</t>
  </si>
  <si>
    <t>Defter 4842</t>
  </si>
  <si>
    <t>11/26/1850</t>
  </si>
  <si>
    <t>26 Z. 1266</t>
  </si>
  <si>
    <t>reft memleket, 26 Z. 1266</t>
  </si>
  <si>
    <t>Defter 4841</t>
  </si>
  <si>
    <t>05/29/1850</t>
  </si>
  <si>
    <t>29 C. 1266</t>
  </si>
  <si>
    <t>reft vilayet, 29 C. 1266</t>
  </si>
  <si>
    <t>Defter 4840</t>
  </si>
  <si>
    <t>05/01/1851</t>
  </si>
  <si>
    <t>18 C. 1267</t>
  </si>
  <si>
    <t>reft vilayet, 18 C. 1267</t>
  </si>
  <si>
    <t>Defter 4839</t>
  </si>
  <si>
    <t>04/26/1850</t>
  </si>
  <si>
    <t>23 Ca. 1266</t>
  </si>
  <si>
    <t>reft memleket, 23 Ca. 1266</t>
  </si>
  <si>
    <t>Defter 4837</t>
  </si>
  <si>
    <t>28 Ca. 1266</t>
  </si>
  <si>
    <t>reft memleket, 28 Ca. 1266</t>
  </si>
  <si>
    <t>Defter 4836</t>
  </si>
  <si>
    <t>Defter 4835</t>
  </si>
  <si>
    <t>03/01/1853</t>
  </si>
  <si>
    <t>10 B. 1269</t>
  </si>
  <si>
    <t>reft memleket, 10 B. 1269</t>
  </si>
  <si>
    <t>ohri</t>
  </si>
  <si>
    <t>Defter 4834</t>
  </si>
  <si>
    <t>reft Vilayet, 28 L. 1269</t>
  </si>
  <si>
    <t>Defter 4830</t>
  </si>
  <si>
    <t>12/01/1849</t>
  </si>
  <si>
    <t>4 M 1266</t>
  </si>
  <si>
    <t>reft vilayet, 4 M 1266</t>
  </si>
  <si>
    <t>Defter 4828</t>
  </si>
  <si>
    <t>07/01/1851</t>
  </si>
  <si>
    <t>4.N.1267</t>
  </si>
  <si>
    <t>Reft, 4.N.1267</t>
  </si>
  <si>
    <t>Defter 4827</t>
  </si>
  <si>
    <t>6.Z.1267</t>
  </si>
  <si>
    <t>reft vilayet, 6.Z.1267</t>
  </si>
  <si>
    <t>Defter 4826</t>
  </si>
  <si>
    <t>25 L. 1268</t>
  </si>
  <si>
    <t>reft vilayet, 25 L. 1268</t>
  </si>
  <si>
    <t>Defter 4822</t>
  </si>
  <si>
    <t>9 Za. 1265</t>
  </si>
  <si>
    <t>reft vilayet, 9 Za. 1265</t>
  </si>
  <si>
    <t>Defter 4821</t>
  </si>
  <si>
    <t>11/23/1851</t>
  </si>
  <si>
    <t>19 M. 1268</t>
  </si>
  <si>
    <t>reft vilayet, 19 M. 1268</t>
  </si>
  <si>
    <t>Dubniçeli</t>
  </si>
  <si>
    <t>Defter 4820</t>
  </si>
  <si>
    <t>05/01/1849</t>
  </si>
  <si>
    <t>24.Ca.1265</t>
  </si>
  <si>
    <t>reft vilayet, 24.Ca.1265</t>
  </si>
  <si>
    <t>Defter 4819</t>
  </si>
  <si>
    <t>01/01/1849</t>
  </si>
  <si>
    <t>Defter 4817</t>
  </si>
  <si>
    <t>Reft Memleket, 7 Za. 1267</t>
  </si>
  <si>
    <t>Defter 4816</t>
  </si>
  <si>
    <t>21 Ca. 1266</t>
  </si>
  <si>
    <t>reft vilayet, 21 Ca. 1266</t>
  </si>
  <si>
    <t>Defter 4815</t>
  </si>
  <si>
    <t>02/1852</t>
  </si>
  <si>
    <t>29.Ra.1268</t>
  </si>
  <si>
    <t>reft, 29.Ra.1268</t>
  </si>
  <si>
    <t>Defter 4814</t>
  </si>
  <si>
    <t>08/1849</t>
  </si>
  <si>
    <t>19 N. 1265</t>
  </si>
  <si>
    <t>reft vilayet, 19 N. 1265</t>
  </si>
  <si>
    <t>Defter 4812</t>
  </si>
  <si>
    <t>1 S. 1269</t>
  </si>
  <si>
    <t>reft memleket, 1 S. 1269</t>
  </si>
  <si>
    <t>Defter 4811</t>
  </si>
  <si>
    <t>04/1851</t>
  </si>
  <si>
    <t>Defter 4810</t>
  </si>
  <si>
    <t>10.C.1265</t>
  </si>
  <si>
    <t>reft vilayet, 10.C.1265</t>
  </si>
  <si>
    <t>Defter 4807</t>
  </si>
  <si>
    <t>05/1851</t>
  </si>
  <si>
    <t>reft vilayet, 23 B. 1267</t>
  </si>
  <si>
    <t>Defter 4806</t>
  </si>
  <si>
    <t>09/1850</t>
  </si>
  <si>
    <t>26 L. 1266</t>
  </si>
  <si>
    <t>reft vilayet, 26 L. 1266</t>
  </si>
  <si>
    <t>Defter 4805</t>
  </si>
  <si>
    <t>22 Za. 1267</t>
  </si>
  <si>
    <t>reft memleket, 22 Za. 1267</t>
  </si>
  <si>
    <t>Defter 4804</t>
  </si>
  <si>
    <t>11/1852</t>
  </si>
  <si>
    <t>3 M. 1269</t>
  </si>
  <si>
    <t>reft memleket, 3 M. 1269</t>
  </si>
  <si>
    <t>Defter 4803</t>
  </si>
  <si>
    <t>Defter 4802</t>
  </si>
  <si>
    <t>14.Za.1265</t>
  </si>
  <si>
    <t>reft memleket, 14.Za.1265</t>
  </si>
  <si>
    <t>Defter 4800</t>
  </si>
  <si>
    <t>21 M. 1269</t>
  </si>
  <si>
    <t>reft memleket, 21 M. 1269</t>
  </si>
  <si>
    <t>Defter 4798</t>
  </si>
  <si>
    <t>08/1851</t>
  </si>
  <si>
    <t>Defter 4797</t>
  </si>
  <si>
    <t>5 B. 1267</t>
  </si>
  <si>
    <t>reft, 5 B. 1267</t>
  </si>
  <si>
    <t>Defter 4794</t>
  </si>
  <si>
    <t>07/25/1849</t>
  </si>
  <si>
    <t>25 C. 1265</t>
  </si>
  <si>
    <t>reft memleket, 25 C. 1265</t>
  </si>
  <si>
    <t>Defter 4793</t>
  </si>
  <si>
    <t>05/1850</t>
  </si>
  <si>
    <t>4.B.1266</t>
  </si>
  <si>
    <t>reft vilayet, 4.B.1266</t>
  </si>
  <si>
    <t>Defter 4792</t>
  </si>
  <si>
    <t>Defter 4791</t>
  </si>
  <si>
    <t>Defter 4790</t>
  </si>
  <si>
    <t>08/09/1852</t>
  </si>
  <si>
    <t>9 Za. 1268</t>
  </si>
  <si>
    <t>reft vilayet, 9 Za. 1268</t>
  </si>
  <si>
    <t>Defter 4789</t>
  </si>
  <si>
    <t>06/11/1850</t>
  </si>
  <si>
    <t>11.C.1266</t>
  </si>
  <si>
    <t>reft, 11.C.1266</t>
  </si>
  <si>
    <t>Defter 4786</t>
  </si>
  <si>
    <t>12/21/1850</t>
  </si>
  <si>
    <t>21 S. 1267</t>
  </si>
  <si>
    <t>reft memleket, 21 S. 1267</t>
  </si>
  <si>
    <t>Defter 4785</t>
  </si>
  <si>
    <t>01/14/1850</t>
  </si>
  <si>
    <t>14 S. 1266</t>
  </si>
  <si>
    <t>reft memleket, 14 S. 1266</t>
  </si>
  <si>
    <t>Defter 4784</t>
  </si>
  <si>
    <t>16 Za. 1266</t>
  </si>
  <si>
    <t>reft vilayet, 16 Za. 1266</t>
  </si>
  <si>
    <t>Defter 4783</t>
  </si>
  <si>
    <t>8 B. 1267</t>
  </si>
  <si>
    <t>reft memleket, 8 B. 1267</t>
  </si>
  <si>
    <t>Defter 4782</t>
  </si>
  <si>
    <t>01/16/1849</t>
  </si>
  <si>
    <t>16 S. 1265</t>
  </si>
  <si>
    <t>reft vilayet, 16 S. 1265</t>
  </si>
  <si>
    <t>Defter 4781</t>
  </si>
  <si>
    <t>11/24/1850</t>
  </si>
  <si>
    <t>24 Z. 1266</t>
  </si>
  <si>
    <t>reft vilayet, 24 Z. 1266</t>
  </si>
  <si>
    <t>Defter 4780</t>
  </si>
  <si>
    <t>reft vilayet, 21.C.1264</t>
  </si>
  <si>
    <t>Defter 4779</t>
  </si>
  <si>
    <t>1 B. 1266</t>
  </si>
  <si>
    <t>reft memleket, 1 B. 1266</t>
  </si>
  <si>
    <t>Defter 4775</t>
  </si>
  <si>
    <t>04/05/1848</t>
  </si>
  <si>
    <t>5.R.1264</t>
  </si>
  <si>
    <t>reft vilayet, 5.R.1264</t>
  </si>
  <si>
    <t>Defter 4773</t>
  </si>
  <si>
    <t>08/22/1848</t>
  </si>
  <si>
    <t>Defter 4770</t>
  </si>
  <si>
    <t>Defter 4769</t>
  </si>
  <si>
    <t>09/16/1850</t>
  </si>
  <si>
    <t>16.Za.1266</t>
  </si>
  <si>
    <t>reft vilayet, 16.Za.1266</t>
  </si>
  <si>
    <t>Defter 4768</t>
  </si>
  <si>
    <t>Defter 4766</t>
  </si>
  <si>
    <t>07/18/1849</t>
  </si>
  <si>
    <t>reft memleket, 18 Ş. 1265</t>
  </si>
  <si>
    <t>Defter 4765</t>
  </si>
  <si>
    <t>22 B. 1268</t>
  </si>
  <si>
    <t>reft vilayet, 22 B. 1268</t>
  </si>
  <si>
    <t>Defter 4764</t>
  </si>
  <si>
    <t>19.B.1267</t>
  </si>
  <si>
    <t>reft memleket, 19.B.1267</t>
  </si>
  <si>
    <t>Defter 4763</t>
  </si>
  <si>
    <t>11/20/1849</t>
  </si>
  <si>
    <t>20.M.1266</t>
  </si>
  <si>
    <t>reft vilayet, 20.M.1266</t>
  </si>
  <si>
    <t>Defter 4762</t>
  </si>
  <si>
    <t>03/17/1848</t>
  </si>
  <si>
    <t>17.R.1264</t>
  </si>
  <si>
    <t>reft vilayet, 17.R.1264</t>
  </si>
  <si>
    <t>Defter 4761</t>
  </si>
  <si>
    <t>Defter 4760</t>
  </si>
  <si>
    <t>06/22/1847</t>
  </si>
  <si>
    <t>22 B. 1263</t>
  </si>
  <si>
    <t>Reft Vilayet, 22 B. 1263</t>
  </si>
  <si>
    <t>Defter 4759</t>
  </si>
  <si>
    <t>Defter 4758</t>
  </si>
  <si>
    <t>03/27/1849</t>
  </si>
  <si>
    <t>reft vilayet, 27.R.1265</t>
  </si>
  <si>
    <t>Defter 4757</t>
  </si>
  <si>
    <t>Defter 4756</t>
  </si>
  <si>
    <t>27 Za. 1267</t>
  </si>
  <si>
    <t>reft vilayet, 27 Za. 1267</t>
  </si>
  <si>
    <t>Defter 4755</t>
  </si>
  <si>
    <t>11/30/1852</t>
  </si>
  <si>
    <t>30 M. 1269</t>
  </si>
  <si>
    <t>reft vilayet, 30 M. 1269</t>
  </si>
  <si>
    <t>Defter 4754</t>
  </si>
  <si>
    <t>06/05/1848</t>
  </si>
  <si>
    <t>5 N. 1264</t>
  </si>
  <si>
    <t>reft memleket, 5 N. 1264</t>
  </si>
  <si>
    <t>Defter 4753</t>
  </si>
  <si>
    <t>Reft memleket, 5 N. 1264</t>
  </si>
  <si>
    <t>Defter 4752</t>
  </si>
  <si>
    <t>06/10/1849</t>
  </si>
  <si>
    <t>10 N. 1265</t>
  </si>
  <si>
    <t>reft vilayet, 10 N. 1265</t>
  </si>
  <si>
    <t>Defter 4750</t>
  </si>
  <si>
    <t>02/08/1849</t>
  </si>
  <si>
    <t>8 Ra. 1265</t>
  </si>
  <si>
    <t>reft memleket, 8 Ra. 1265</t>
  </si>
  <si>
    <t>Defter 4749</t>
  </si>
  <si>
    <t>08/04/1849</t>
  </si>
  <si>
    <t>4.Ş.1265</t>
  </si>
  <si>
    <t>reft vilayet, 4.Ş.1265</t>
  </si>
  <si>
    <t>Defter 4748</t>
  </si>
  <si>
    <t>11/18/1849</t>
  </si>
  <si>
    <t>18 M. 1266</t>
  </si>
  <si>
    <t>reft memleket, 18 M. 1266</t>
  </si>
  <si>
    <t>Defter 4747</t>
  </si>
  <si>
    <t>06/24/1848</t>
  </si>
  <si>
    <t>24.B.1264</t>
  </si>
  <si>
    <t>reft vilayet, 24.B.1264</t>
  </si>
  <si>
    <t>Defter 4746</t>
  </si>
  <si>
    <t>03/12/1850</t>
  </si>
  <si>
    <t>reft vilayet, 12 Ca. 1266</t>
  </si>
  <si>
    <t>Defter 4745</t>
  </si>
  <si>
    <t>Defter 4744</t>
  </si>
  <si>
    <t>14 Ca. 1266</t>
  </si>
  <si>
    <t>reft vilayet, 14 Ca. 1266</t>
  </si>
  <si>
    <t>İstarovalı</t>
  </si>
  <si>
    <t>Defter 4743</t>
  </si>
  <si>
    <t>06/15/1848</t>
  </si>
  <si>
    <t>15 B. 1264</t>
  </si>
  <si>
    <t>reft vilayet, 15 B. 1264</t>
  </si>
  <si>
    <t>Defter 4739</t>
  </si>
  <si>
    <t>10/03/1853</t>
  </si>
  <si>
    <t>3 M. 1270</t>
  </si>
  <si>
    <t>reft vilayet, 3 M. 1270</t>
  </si>
  <si>
    <t>Defter 4738</t>
  </si>
  <si>
    <t>08/27/1849</t>
  </si>
  <si>
    <t>27.Ş.1265</t>
  </si>
  <si>
    <t>reft memleket, 27.Ş.1265</t>
  </si>
  <si>
    <t>Defter 4737</t>
  </si>
  <si>
    <t>12/20/1848</t>
  </si>
  <si>
    <t>20 M. 1265</t>
  </si>
  <si>
    <t>reft vilayet, 20 M. 1265</t>
  </si>
  <si>
    <t>Defter 4736</t>
  </si>
  <si>
    <t>08/15/1850</t>
  </si>
  <si>
    <t>22 N. 1266</t>
  </si>
  <si>
    <t>reft memleket, 22 N. 1266</t>
  </si>
  <si>
    <t>Defter 4735</t>
  </si>
  <si>
    <t>19 M. 1270</t>
  </si>
  <si>
    <t>reft vilayet, 19 M. 1270</t>
  </si>
  <si>
    <t>Defter 4733</t>
  </si>
  <si>
    <t>06/28/1848</t>
  </si>
  <si>
    <t>22 B. 1264</t>
  </si>
  <si>
    <t>reft vilayet, 22 B. 1264</t>
  </si>
  <si>
    <t>Defter 4732</t>
  </si>
  <si>
    <t>09/28/1848</t>
  </si>
  <si>
    <t>reft vilayet, 23 L. 1264</t>
  </si>
  <si>
    <t>Defter 4730</t>
  </si>
  <si>
    <t>09/07/1849</t>
  </si>
  <si>
    <t>8 Za. 1265</t>
  </si>
  <si>
    <t>reft vilayet, 8 Za. 1265</t>
  </si>
  <si>
    <t>Defter 4729</t>
  </si>
  <si>
    <t>11 B. 1265</t>
  </si>
  <si>
    <t>reft vilayet, 11 B. 1265</t>
  </si>
  <si>
    <t>Defter 4728</t>
  </si>
  <si>
    <t>08/10/1850</t>
  </si>
  <si>
    <t>reft memleket, 7 L. 1266</t>
  </si>
  <si>
    <t>Defter 4725</t>
  </si>
  <si>
    <t>07/22/1848</t>
  </si>
  <si>
    <t>16 Ş. 1264</t>
  </si>
  <si>
    <t>reft vilayet, 16.Ş.1264</t>
  </si>
  <si>
    <t>Defter 4724</t>
  </si>
  <si>
    <t>05/01/1848</t>
  </si>
  <si>
    <t>14 Ca. 1264</t>
  </si>
  <si>
    <t>reft vilayet, 14 Ca. 1264</t>
  </si>
  <si>
    <t>Defter 4723</t>
  </si>
  <si>
    <t>09/12/1849</t>
  </si>
  <si>
    <t>13 Za. 1265</t>
  </si>
  <si>
    <t>reft vilayet, 13 Za. 1265</t>
  </si>
  <si>
    <t>Defter 4722</t>
  </si>
  <si>
    <t>10/10/1849</t>
  </si>
  <si>
    <t>10 Z. 1265</t>
  </si>
  <si>
    <t>reft vilayet, 10 Z. 1265</t>
  </si>
  <si>
    <t>Defter 4721</t>
  </si>
  <si>
    <t>23 N. 1264</t>
  </si>
  <si>
    <t>reft memleket, 23 N. 1264</t>
  </si>
  <si>
    <t>Defter 4720</t>
  </si>
  <si>
    <t>Defter 4719</t>
  </si>
  <si>
    <t>24 B. 1264</t>
  </si>
  <si>
    <t>reft vilayet, 24 B. 1264</t>
  </si>
  <si>
    <t>Defter 4717</t>
  </si>
  <si>
    <t>10/25/1848</t>
  </si>
  <si>
    <t>2 Za. 1264</t>
  </si>
  <si>
    <t>reft vilayet, 2 Za. 1264</t>
  </si>
  <si>
    <t>Defter 4716</t>
  </si>
  <si>
    <t>09/14/1848</t>
  </si>
  <si>
    <t>14 L. 1264</t>
  </si>
  <si>
    <t>reft vilayet, 14 L. 1264</t>
  </si>
  <si>
    <t>Defter 4713</t>
  </si>
  <si>
    <t>02/19/1848</t>
  </si>
  <si>
    <t>19 B. 1264</t>
  </si>
  <si>
    <t>reft vilayet, 19 B. 1264</t>
  </si>
  <si>
    <t>Defter 4711</t>
  </si>
  <si>
    <t>Defter 4710</t>
  </si>
  <si>
    <t>01/02/1847</t>
  </si>
  <si>
    <t>2.Ra.1263</t>
  </si>
  <si>
    <t>reft vilayet, 2.Ra.1263</t>
  </si>
  <si>
    <t>Defter 4709</t>
  </si>
  <si>
    <t>02/13/1849</t>
  </si>
  <si>
    <t>13 R. 1265</t>
  </si>
  <si>
    <t>reft vilayet, 13 R. 1265</t>
  </si>
  <si>
    <t>Defter 4708</t>
  </si>
  <si>
    <t>12 N. 1265</t>
  </si>
  <si>
    <t>reft memleket, 12 N. 1265</t>
  </si>
  <si>
    <t>Defter 4707</t>
  </si>
  <si>
    <t>Defter 4706</t>
  </si>
  <si>
    <t>7.Ş.1263</t>
  </si>
  <si>
    <t>reft memleket, 7.Ş.1263</t>
  </si>
  <si>
    <t>Defter 4704</t>
  </si>
  <si>
    <t>05/19/1848</t>
  </si>
  <si>
    <t>19 C. 1264</t>
  </si>
  <si>
    <t>reft vilayet, 19 C. 1264</t>
  </si>
  <si>
    <t>Defter 4702</t>
  </si>
  <si>
    <t>10.Za.1265</t>
  </si>
  <si>
    <t>reft vilayet, 10.Za.1265</t>
  </si>
  <si>
    <t>Defter 4700</t>
  </si>
  <si>
    <t>09/12/1847</t>
  </si>
  <si>
    <t>12 L. 1263</t>
  </si>
  <si>
    <t>reft memleket, 12 L. 1263</t>
  </si>
  <si>
    <t>Defter 4698</t>
  </si>
  <si>
    <t>17 Za. 1263</t>
  </si>
  <si>
    <t>reft vilayet, 17 Za. 1263</t>
  </si>
  <si>
    <t>Defter 4697</t>
  </si>
  <si>
    <t>11/17/1846</t>
  </si>
  <si>
    <t>17.Za.1262</t>
  </si>
  <si>
    <t>reft vilayet, 17.Za.1262</t>
  </si>
  <si>
    <t>Defter 4696</t>
  </si>
  <si>
    <t>09/08/1848</t>
  </si>
  <si>
    <t>8 L. 1264</t>
  </si>
  <si>
    <t>reft memleket, 8 L. 1264</t>
  </si>
  <si>
    <t>Defter 4695</t>
  </si>
  <si>
    <t>26 N. 1263</t>
  </si>
  <si>
    <t>Defter 4694</t>
  </si>
  <si>
    <t>reft vilayet, 3 Za. 1266</t>
  </si>
  <si>
    <t>Defter 4693</t>
  </si>
  <si>
    <t>reft vilayet, 25.L.1266</t>
  </si>
  <si>
    <t>Defter 4692</t>
  </si>
  <si>
    <t>Defter 4690</t>
  </si>
  <si>
    <t>reft vilayet, 13 Ş. 1264</t>
  </si>
  <si>
    <t>Defter 4689</t>
  </si>
  <si>
    <t>Defter 4688</t>
  </si>
  <si>
    <t>reft memleket, 11 Za. 1265</t>
  </si>
  <si>
    <t>Defter 4687</t>
  </si>
  <si>
    <t>Defter 4686</t>
  </si>
  <si>
    <t>reft memleket, 24.Za.1264</t>
  </si>
  <si>
    <t>Defter 4684</t>
  </si>
  <si>
    <t>Defter 4683</t>
  </si>
  <si>
    <t>reft vilayet, 4 N. 1264</t>
  </si>
  <si>
    <t>Defter 4682</t>
  </si>
  <si>
    <t>reft vilayet, 3 Ca. 1266</t>
  </si>
  <si>
    <t>Defter 4681</t>
  </si>
  <si>
    <t>Defter 4680</t>
  </si>
  <si>
    <t>reft vilayet, 16 L. 1265</t>
  </si>
  <si>
    <t>Defter 4679</t>
  </si>
  <si>
    <t>reft vilayet, 6.Za.1263</t>
  </si>
  <si>
    <t>Defter 4678</t>
  </si>
  <si>
    <t>Defter 4677</t>
  </si>
  <si>
    <t>Defter 4676</t>
  </si>
  <si>
    <t>Defter 4674</t>
  </si>
  <si>
    <t>reft memleket, 11 C. 1268</t>
  </si>
  <si>
    <t>Defter 4673</t>
  </si>
  <si>
    <t>reft memleket, 13.L.1263</t>
  </si>
  <si>
    <t>Defter 4671</t>
  </si>
  <si>
    <t>Reft memleket, 26 C. 1266</t>
  </si>
  <si>
    <t>Defter 4670</t>
  </si>
  <si>
    <t>reft memleket, 28 Ş. 1266</t>
  </si>
  <si>
    <t>Defter 4669</t>
  </si>
  <si>
    <t>reft vilayet, 20 S. 1267</t>
  </si>
  <si>
    <t>Defter 4668</t>
  </si>
  <si>
    <t>reft vilayet, 10 N. 1267</t>
  </si>
  <si>
    <t>Defter 4667</t>
  </si>
  <si>
    <t>reft memleket, 16.Za.1266</t>
  </si>
  <si>
    <t>Defter 4665</t>
  </si>
  <si>
    <t>reft memleket, 29 C. 1263</t>
  </si>
  <si>
    <t>Defter 4664</t>
  </si>
  <si>
    <t>reft memleket, 14 Ra. 1265</t>
  </si>
  <si>
    <t>Defter 4663</t>
  </si>
  <si>
    <t>Defter 4662</t>
  </si>
  <si>
    <t>Defter 4660</t>
  </si>
  <si>
    <t>reft vilayet, 1 Ca. 1264</t>
  </si>
  <si>
    <t>Defter 4659</t>
  </si>
  <si>
    <t>reft vilayet, 18 S. 1265</t>
  </si>
  <si>
    <t>Defter 4657</t>
  </si>
  <si>
    <t>September 18, 1849</t>
  </si>
  <si>
    <t>reft memleket, 18 L. 1265</t>
  </si>
  <si>
    <t>Defter 4656</t>
  </si>
  <si>
    <t>July 29, 1847</t>
  </si>
  <si>
    <t>29 C. 1263</t>
  </si>
  <si>
    <t>Defter 4654</t>
  </si>
  <si>
    <t>June 30, 1847</t>
  </si>
  <si>
    <t>Defter 4653</t>
  </si>
  <si>
    <t>May 15, 1851</t>
  </si>
  <si>
    <t>15.B.1267</t>
  </si>
  <si>
    <t>reft memleket, 15.B.1267</t>
  </si>
  <si>
    <t>Defter 4652</t>
  </si>
  <si>
    <t>September 8, 1848</t>
  </si>
  <si>
    <t>Defter 4651</t>
  </si>
  <si>
    <t>September 11, 1849</t>
  </si>
  <si>
    <t>11 L. 1265</t>
  </si>
  <si>
    <t>reft memleket, 11 L. 1265</t>
  </si>
  <si>
    <t>Defter 4650</t>
  </si>
  <si>
    <t>August 26, 1847</t>
  </si>
  <si>
    <t>reft vilayet, 26.N.1263</t>
  </si>
  <si>
    <t>Defter 4648</t>
  </si>
  <si>
    <t>June 22, 1848</t>
  </si>
  <si>
    <t>Defter 4647</t>
  </si>
  <si>
    <t>May 1, 1848</t>
  </si>
  <si>
    <t>1.Ca. 1264</t>
  </si>
  <si>
    <t>reft memleket, 1.Ca. 1264</t>
  </si>
  <si>
    <t>Defter 4646</t>
  </si>
  <si>
    <t>January 15, 1848</t>
  </si>
  <si>
    <t>15 S. 1264</t>
  </si>
  <si>
    <t>reft vilayet, 15 S. 1264</t>
  </si>
  <si>
    <t>Defter 4639</t>
  </si>
  <si>
    <t>September 18, 1848</t>
  </si>
  <si>
    <t>Defter 4637</t>
  </si>
  <si>
    <t>August 25, 1846</t>
  </si>
  <si>
    <t>25 N. 1262</t>
  </si>
  <si>
    <t>Florinalı</t>
  </si>
  <si>
    <t>Defter 4636</t>
  </si>
  <si>
    <t>October 18, 1848</t>
  </si>
  <si>
    <t>18 Za. 1264</t>
  </si>
  <si>
    <t>reft vilayet, 18 Za. 1264</t>
  </si>
  <si>
    <t>Defter 4635</t>
  </si>
  <si>
    <t>bu dahi ',</t>
  </si>
  <si>
    <t>Defter 4632</t>
  </si>
  <si>
    <t>Reft, 11 L. 1265</t>
  </si>
  <si>
    <t>Defter 4631</t>
  </si>
  <si>
    <t>03/28/1846</t>
  </si>
  <si>
    <t>28.Ra.1262</t>
  </si>
  <si>
    <t>reft vilayet, 28.Ra.1262</t>
  </si>
  <si>
    <t>Defter 4630</t>
  </si>
  <si>
    <t>07/02/1847</t>
  </si>
  <si>
    <t>2.Ş.1263</t>
  </si>
  <si>
    <t>reft vilayet, 2.Ş.1263</t>
  </si>
  <si>
    <t>Defter 4629</t>
  </si>
  <si>
    <t>08/10/1846</t>
  </si>
  <si>
    <t>Defter 4628</t>
  </si>
  <si>
    <t>reft memleket, 4 M. 1263</t>
  </si>
  <si>
    <t>Defter 4627</t>
  </si>
  <si>
    <t>09/13/1847</t>
  </si>
  <si>
    <t>13.L.1263</t>
  </si>
  <si>
    <t>reft vilayet, 13.L.1263</t>
  </si>
  <si>
    <t>Defter 4626</t>
  </si>
  <si>
    <t>07/20/1847</t>
  </si>
  <si>
    <t>20 N. 1263</t>
  </si>
  <si>
    <t>reft vilayet, 20 N. 1263</t>
  </si>
  <si>
    <t>Defter 4625</t>
  </si>
  <si>
    <t>07/28/1847</t>
  </si>
  <si>
    <t>reft vilayet, 28 N. 1263</t>
  </si>
  <si>
    <t>Defter 4624</t>
  </si>
  <si>
    <t>07/25/1847</t>
  </si>
  <si>
    <t>Defter 4623</t>
  </si>
  <si>
    <t>16 C. 1261</t>
  </si>
  <si>
    <t>Kerpeniş</t>
  </si>
  <si>
    <t>reft memleket, 16 C. 1261</t>
  </si>
  <si>
    <t>Kerpeniş ?</t>
  </si>
  <si>
    <t>Defter 4622</t>
  </si>
  <si>
    <t>09/06/1834</t>
  </si>
  <si>
    <t>reft bu dahi'</t>
  </si>
  <si>
    <t>reft bu dahi', 6 B. 1250</t>
  </si>
  <si>
    <t>Defter 4620</t>
  </si>
  <si>
    <t>06/26/1845</t>
  </si>
  <si>
    <t>26 C. 1261</t>
  </si>
  <si>
    <t>reft memleket, 26 C. 1261</t>
  </si>
  <si>
    <t>Defter 4619</t>
  </si>
  <si>
    <t>Defter 4618</t>
  </si>
  <si>
    <t>10/18/1848</t>
  </si>
  <si>
    <t>Kerpiniş</t>
  </si>
  <si>
    <t>Kerpiniş ?</t>
  </si>
  <si>
    <t>Defter 4616</t>
  </si>
  <si>
    <t>07/14/1847</t>
  </si>
  <si>
    <t>14 Ş. 1263</t>
  </si>
  <si>
    <t>reft vilayet, 14 Ş. 1263</t>
  </si>
  <si>
    <t>Defter 4615</t>
  </si>
  <si>
    <t>01/17/1847</t>
  </si>
  <si>
    <t>17 M. 1263</t>
  </si>
  <si>
    <t>reft vilayet, 17 M. 1263</t>
  </si>
  <si>
    <t>Defter 4614</t>
  </si>
  <si>
    <t>5/21/1849</t>
  </si>
  <si>
    <t>21 Ca. 1265</t>
  </si>
  <si>
    <t>reft vilayet, 21 Ca. 1265</t>
  </si>
  <si>
    <t>Defter 4613</t>
  </si>
  <si>
    <t>16 Za. 1263</t>
  </si>
  <si>
    <t>reft vilayet, 16 Za. 1263</t>
  </si>
  <si>
    <t>Defter 4611</t>
  </si>
  <si>
    <t>Defter 4610</t>
  </si>
  <si>
    <t>12/23/1845</t>
  </si>
  <si>
    <t>23 Z. 1261</t>
  </si>
  <si>
    <t>reft memleket, 23 Z. 1261</t>
  </si>
  <si>
    <t>Defter 4607</t>
  </si>
  <si>
    <t>10/21/1847</t>
  </si>
  <si>
    <t>21 L. 1263</t>
  </si>
  <si>
    <t>reft vilayet, 21 L. 1263</t>
  </si>
  <si>
    <t>Defter 4605</t>
  </si>
  <si>
    <t>5/15/1848</t>
  </si>
  <si>
    <t>15 Ca. 1264</t>
  </si>
  <si>
    <t>reft vilayet, 15 Ca. 1264</t>
  </si>
  <si>
    <t>Defter 4602</t>
  </si>
  <si>
    <t>7/5/1846</t>
  </si>
  <si>
    <t>5 Ş. 1262</t>
  </si>
  <si>
    <t>reft vilayet, 5.Ş.1262</t>
  </si>
  <si>
    <t>Defter 4601</t>
  </si>
  <si>
    <t>7/24/1846</t>
  </si>
  <si>
    <t>24 Ş. 1262</t>
  </si>
  <si>
    <t>reft vilayet, 24.Ş. 1262</t>
  </si>
  <si>
    <t>Defter 4600</t>
  </si>
  <si>
    <t>reft vilayet, 27 L. 1266</t>
  </si>
  <si>
    <t>Defter 4599</t>
  </si>
  <si>
    <t>7/14/1848</t>
  </si>
  <si>
    <t>reft vilayet, 14.Ş.1264</t>
  </si>
  <si>
    <t>Defter 4597</t>
  </si>
  <si>
    <t>5/30/1846</t>
  </si>
  <si>
    <t>30 R. 1262</t>
  </si>
  <si>
    <t>Silivri, 30.R.1262</t>
  </si>
  <si>
    <t>Defter 4595</t>
  </si>
  <si>
    <t>8/25/1847</t>
  </si>
  <si>
    <t>Defter 4594</t>
  </si>
  <si>
    <t>12/8/1846</t>
  </si>
  <si>
    <t>8 M. 1263</t>
  </si>
  <si>
    <t>reft memleket, 8 M. 1263</t>
  </si>
  <si>
    <t>Defter 4593</t>
  </si>
  <si>
    <t>reft vilayet, 11.L.1261</t>
  </si>
  <si>
    <t>Defter 4592</t>
  </si>
  <si>
    <t>10/26/1847</t>
  </si>
  <si>
    <t>Defter 4591</t>
  </si>
  <si>
    <t>06/17/1848</t>
  </si>
  <si>
    <t>Defter 4590</t>
  </si>
  <si>
    <t>10/29/1846</t>
  </si>
  <si>
    <t>reft memleket, 29 L. 1262</t>
  </si>
  <si>
    <t>Defter 4589</t>
  </si>
  <si>
    <t>02/28/1847</t>
  </si>
  <si>
    <t>reft vilayet, 28.Ra.1263</t>
  </si>
  <si>
    <t>Defter 4588</t>
  </si>
  <si>
    <t>25 M. 1273</t>
  </si>
  <si>
    <t>reft vilayet, 25 M. 1273</t>
  </si>
  <si>
    <t>Defter 4579</t>
  </si>
  <si>
    <t>09/17/1856</t>
  </si>
  <si>
    <t>17 M. 1273</t>
  </si>
  <si>
    <t>reft memleket, 17 M. 1273</t>
  </si>
  <si>
    <t>Defter 4559</t>
  </si>
  <si>
    <t>02/08/1852</t>
  </si>
  <si>
    <t>8 Ca. 1268</t>
  </si>
  <si>
    <t>reft memleket, 8 Ca. 1268</t>
  </si>
  <si>
    <t>Defter 4558</t>
  </si>
  <si>
    <t>07/06/1856</t>
  </si>
  <si>
    <t>Defter 4556</t>
  </si>
  <si>
    <t>04/01/1849</t>
  </si>
  <si>
    <t>1.Ca.1265</t>
  </si>
  <si>
    <t>reft memleket, 1.Ca.1265</t>
  </si>
  <si>
    <t>Defter 4554</t>
  </si>
  <si>
    <t>05/04/1845</t>
  </si>
  <si>
    <t>4.C.1261</t>
  </si>
  <si>
    <t>Künk</t>
  </si>
  <si>
    <t>Marmara</t>
  </si>
  <si>
    <t>3.Ş.1260</t>
  </si>
  <si>
    <t>Marmara, 3.Ş.1260; amed, 4.C.1261; Künk, 4.C.1261</t>
  </si>
  <si>
    <t>Defter 4539</t>
  </si>
  <si>
    <t>Trabzon, 18.Ş.1262</t>
  </si>
  <si>
    <t>Defter 4537</t>
  </si>
  <si>
    <t>05/10/1850</t>
  </si>
  <si>
    <t>10.C.1266</t>
  </si>
  <si>
    <t>reft vilayet, 10.C.1266</t>
  </si>
  <si>
    <t>Defter 4535</t>
  </si>
  <si>
    <t>1 Ca. 1266</t>
  </si>
  <si>
    <t>reft vilayet, 1 Ca. 1266</t>
  </si>
  <si>
    <t>Defter 4534</t>
  </si>
  <si>
    <t>02/25/1850</t>
  </si>
  <si>
    <t>25.Ra.1266</t>
  </si>
  <si>
    <t>Akçaabadlı</t>
  </si>
  <si>
    <t>reft vilayet, 25.Ra.1266</t>
  </si>
  <si>
    <t>Defter 4533</t>
  </si>
  <si>
    <t>08/12/1848</t>
  </si>
  <si>
    <t>12 N. 1264</t>
  </si>
  <si>
    <t>reft vilayet, 12 N. 1264</t>
  </si>
  <si>
    <t>Defter 4532</t>
  </si>
  <si>
    <t>06/07/1847</t>
  </si>
  <si>
    <t>7 C. 1263</t>
  </si>
  <si>
    <t>reft vilayet, 7 C. 1263</t>
  </si>
  <si>
    <t>Defter 4531</t>
  </si>
  <si>
    <t>Defter 4530</t>
  </si>
  <si>
    <t>01/09/1845</t>
  </si>
  <si>
    <t>9 Ra.1261</t>
  </si>
  <si>
    <t>07/09/1844</t>
  </si>
  <si>
    <t xml:space="preserve">Tekfurdağı, 9.Ş.1260; Amed, 9 Ra.1261; İstok, </t>
  </si>
  <si>
    <t>Defter 4529</t>
  </si>
  <si>
    <t>01/20/1853</t>
  </si>
  <si>
    <t>20 M. 1269</t>
  </si>
  <si>
    <t>İzmir, 20 M. 1269</t>
  </si>
  <si>
    <t>Defter 4522</t>
  </si>
  <si>
    <t>3 B. 1267</t>
  </si>
  <si>
    <t>04/20/1851</t>
  </si>
  <si>
    <t>20 R. 1267</t>
  </si>
  <si>
    <t>02/17/1845</t>
  </si>
  <si>
    <t>17 S. 1261</t>
  </si>
  <si>
    <t>12/05/1844</t>
  </si>
  <si>
    <t>5 Z. 1260</t>
  </si>
  <si>
    <t>Bursa, 5 Z. 1260; amed, 17 S. 1261; İzmir, 20 R. 1267; amed, 3 B. 1267</t>
  </si>
  <si>
    <t>Defter 4520</t>
  </si>
  <si>
    <t>06/26/1852</t>
  </si>
  <si>
    <t>26.N.1268</t>
  </si>
  <si>
    <t>07/26/1851</t>
  </si>
  <si>
    <t>26.Ş.1267</t>
  </si>
  <si>
    <t>21.Za.1266</t>
  </si>
  <si>
    <t>Trabzon, 21.Za.1266; Amed, 26.Ş.1267; Girid, 26.N.1268</t>
  </si>
  <si>
    <t>Defter 4516</t>
  </si>
  <si>
    <t>Defter 4504</t>
  </si>
  <si>
    <t>02/21/1845</t>
  </si>
  <si>
    <t>21 B. 1261</t>
  </si>
  <si>
    <t>Yalvaç</t>
  </si>
  <si>
    <t>reft vilayet, 21 B. 1261</t>
  </si>
  <si>
    <t>Defter 4503</t>
  </si>
  <si>
    <t>8 Za. 1261</t>
  </si>
  <si>
    <t>reft vilayet, 8 Za. 1261</t>
  </si>
  <si>
    <t>Defter 4502</t>
  </si>
  <si>
    <t>11/02/1844</t>
  </si>
  <si>
    <t>2.Za.1260</t>
  </si>
  <si>
    <t>reft vilayet, 2.Za.1260</t>
  </si>
  <si>
    <t>Defter 4500</t>
  </si>
  <si>
    <t>10/03/1844</t>
  </si>
  <si>
    <t>3 L. 1260</t>
  </si>
  <si>
    <t>reft vilayet, 3 L. 1260</t>
  </si>
  <si>
    <t>Defter 4499</t>
  </si>
  <si>
    <t>11/12/1847</t>
  </si>
  <si>
    <t>12 Za. 1263</t>
  </si>
  <si>
    <t>reft memleket, 12 Za. 1263</t>
  </si>
  <si>
    <t>Defter 4498</t>
  </si>
  <si>
    <t>04/04/1845</t>
  </si>
  <si>
    <t>4.R.1261</t>
  </si>
  <si>
    <t>reft vilayet, 4.R.1261</t>
  </si>
  <si>
    <t>Defter 4497</t>
  </si>
  <si>
    <t>Reft Vilayet, 30 B. 1268</t>
  </si>
  <si>
    <t>Defter 4494</t>
  </si>
  <si>
    <t>25 Ca. 1265</t>
  </si>
  <si>
    <t>reft vilayet, 25 Ca. 1265</t>
  </si>
  <si>
    <t>Defter 4492</t>
  </si>
  <si>
    <t>11/23/1845</t>
  </si>
  <si>
    <t>23 Za. 1261</t>
  </si>
  <si>
    <t>reft vilayet, 23 Za. 1261</t>
  </si>
  <si>
    <t>Defter 4491</t>
  </si>
  <si>
    <t>4/1851</t>
  </si>
  <si>
    <t>Defter 4489</t>
  </si>
  <si>
    <t>3/1849</t>
  </si>
  <si>
    <t>3.Ra.1266</t>
  </si>
  <si>
    <t>reft vilayet, 3.Ra.1266</t>
  </si>
  <si>
    <t>Defter 4487</t>
  </si>
  <si>
    <t>29/1844</t>
  </si>
  <si>
    <t>29 Za. 1260</t>
  </si>
  <si>
    <t>reft vilayet, 29 Za. 1260</t>
  </si>
  <si>
    <t>Defter 4486</t>
  </si>
  <si>
    <t>7/1851</t>
  </si>
  <si>
    <t>7.Ra.1268</t>
  </si>
  <si>
    <t>reft memleket, 7.Ra.1268</t>
  </si>
  <si>
    <t>Defter 4484</t>
  </si>
  <si>
    <t>3 S. 1266</t>
  </si>
  <si>
    <t>reft memleket, 3 S. 1266</t>
  </si>
  <si>
    <t>Defter 4483</t>
  </si>
  <si>
    <t>18/1852</t>
  </si>
  <si>
    <t>18 Z. 1268</t>
  </si>
  <si>
    <t>Kömürce</t>
  </si>
  <si>
    <t>reft memleket, 18 Z. 1268</t>
  </si>
  <si>
    <t>Kömürce ?</t>
  </si>
  <si>
    <t>Defter 4482</t>
  </si>
  <si>
    <t>23/1844</t>
  </si>
  <si>
    <t>Defter 4481</t>
  </si>
  <si>
    <t>2/1847</t>
  </si>
  <si>
    <t>reft memleket, 2 B. 1263</t>
  </si>
  <si>
    <t>Defter 4480</t>
  </si>
  <si>
    <t>17/1845</t>
  </si>
  <si>
    <t>17 N. 1261</t>
  </si>
  <si>
    <t>Mihaliç, 17 N. 1261</t>
  </si>
  <si>
    <t>Defter 4476</t>
  </si>
  <si>
    <t>10/1844</t>
  </si>
  <si>
    <t>10 Ş. 1260</t>
  </si>
  <si>
    <t>reft vilayet, 10 Ş. 1260</t>
  </si>
  <si>
    <t>Defter 4471</t>
  </si>
  <si>
    <t>14/1849</t>
  </si>
  <si>
    <t>reft vilayet, 14 Z. 1265</t>
  </si>
  <si>
    <t>Defter 4450</t>
  </si>
  <si>
    <t>19/1844</t>
  </si>
  <si>
    <t>19 Z. 1260</t>
  </si>
  <si>
    <t>reft vilayet, 19 Z. 1260</t>
  </si>
  <si>
    <t>Defter 4447</t>
  </si>
  <si>
    <t>17/1847</t>
  </si>
  <si>
    <t>17 N. 1263</t>
  </si>
  <si>
    <t>Limni</t>
  </si>
  <si>
    <t>reft Vilayet, 17 N. 1263</t>
  </si>
  <si>
    <t>Defter 4444</t>
  </si>
  <si>
    <t>7/1849</t>
  </si>
  <si>
    <t>7 S. 1266</t>
  </si>
  <si>
    <t>reft vilayet, 7.S 1266</t>
  </si>
  <si>
    <t>Defter 4439</t>
  </si>
  <si>
    <t>12 M. 1266</t>
  </si>
  <si>
    <t>reft vilayet, 12 M. 1266</t>
  </si>
  <si>
    <t>Defter 4438</t>
  </si>
  <si>
    <t>4/23/1848</t>
  </si>
  <si>
    <t>19 R. 1264</t>
  </si>
  <si>
    <t>reft vilayet, 19 R. 1264</t>
  </si>
  <si>
    <t>Plevneli</t>
  </si>
  <si>
    <t>Defter 4437</t>
  </si>
  <si>
    <t>11/1/1850</t>
  </si>
  <si>
    <t>1 M. 1267</t>
  </si>
  <si>
    <t>reft vilayet, 1 M. 1267</t>
  </si>
  <si>
    <t>Defter 4436</t>
  </si>
  <si>
    <t>3/10/1849</t>
  </si>
  <si>
    <t>Selanik, 12 R. 1265</t>
  </si>
  <si>
    <t>Defter 4435</t>
  </si>
  <si>
    <t>4/30/1848</t>
  </si>
  <si>
    <t>reft vilayet, 26.R.1264</t>
  </si>
  <si>
    <t>Defter 4433</t>
  </si>
  <si>
    <t>11/24/1846</t>
  </si>
  <si>
    <t>8.Za.1262</t>
  </si>
  <si>
    <t>reft vilayet, 8.Za.1262</t>
  </si>
  <si>
    <t>Defter 4432</t>
  </si>
  <si>
    <t>11/18/1846</t>
  </si>
  <si>
    <t>Defter 4431</t>
  </si>
  <si>
    <t>9/1/1853</t>
  </si>
  <si>
    <t>7 Z. 1269</t>
  </si>
  <si>
    <t>reft vilayet, 7 Z. 1269</t>
  </si>
  <si>
    <t>Defter 4430</t>
  </si>
  <si>
    <t>9/10/1844</t>
  </si>
  <si>
    <t>Edirne, 10 Ş. 1260</t>
  </si>
  <si>
    <t>Defter 4429</t>
  </si>
  <si>
    <t>5/30/1847</t>
  </si>
  <si>
    <t>Defter 4428</t>
  </si>
  <si>
    <t>12/13/1845</t>
  </si>
  <si>
    <t>10 Z. 1261</t>
  </si>
  <si>
    <t>reft vilayet, 10 Z. 1261</t>
  </si>
  <si>
    <t>Defter 4427</t>
  </si>
  <si>
    <t>11/4/1846</t>
  </si>
  <si>
    <t>Defter 4423</t>
  </si>
  <si>
    <t>22.Z.1261</t>
  </si>
  <si>
    <t>reft vilayet, 22.Z, 1261</t>
  </si>
  <si>
    <t>Defter 4422</t>
  </si>
  <si>
    <t>2/25/1845</t>
  </si>
  <si>
    <t>Defter 4421</t>
  </si>
  <si>
    <t>Selanik, 19 N. 1262</t>
  </si>
  <si>
    <t>Defter 4416</t>
  </si>
  <si>
    <t>11/22/1846</t>
  </si>
  <si>
    <t>6 Za. 1262</t>
  </si>
  <si>
    <t>Defter 4415</t>
  </si>
  <si>
    <t>Defter 4413</t>
  </si>
  <si>
    <t>07/12/1850</t>
  </si>
  <si>
    <t>Samsun, 8.Ş.1266</t>
  </si>
  <si>
    <t>Defter 4411</t>
  </si>
  <si>
    <t>12/01/1851</t>
  </si>
  <si>
    <t>İzmir, 11 S. 1268</t>
  </si>
  <si>
    <t>Defter 4410</t>
  </si>
  <si>
    <t>06/30/1856</t>
  </si>
  <si>
    <t>Marsilya, 22 N. 1272</t>
  </si>
  <si>
    <t>Defter 4408</t>
  </si>
  <si>
    <t>03/28/1848</t>
  </si>
  <si>
    <t>15 R. 1264</t>
  </si>
  <si>
    <t>Reft Memleket, 15 R. 1264</t>
  </si>
  <si>
    <t>Defter 4396</t>
  </si>
  <si>
    <t>06/28/1846</t>
  </si>
  <si>
    <t>15 Ca. 1262</t>
  </si>
  <si>
    <t>reft vilayet, 15 Ca. 1262</t>
  </si>
  <si>
    <t>Defter 4395</t>
  </si>
  <si>
    <t>7 B. 1269</t>
  </si>
  <si>
    <t>reft vilayet, 7 B. 1269</t>
  </si>
  <si>
    <t>Defter 4391</t>
  </si>
  <si>
    <t>07/28/1845</t>
  </si>
  <si>
    <t>24.C.1261</t>
  </si>
  <si>
    <t>Pınarhisarı</t>
  </si>
  <si>
    <t>reft Vilayet, 24.C.1261</t>
  </si>
  <si>
    <t>Defter 4390</t>
  </si>
  <si>
    <t>08/15/1851</t>
  </si>
  <si>
    <t>Silivri, 12 L. 1267</t>
  </si>
  <si>
    <t>Defter 4389</t>
  </si>
  <si>
    <t>Sinob, 8.Ş.1266</t>
  </si>
  <si>
    <t>Defter 4379</t>
  </si>
  <si>
    <t>11/23/1852</t>
  </si>
  <si>
    <t>25 M. 1269</t>
  </si>
  <si>
    <t>Reft, 25 M. 1269</t>
  </si>
  <si>
    <t>Defter 4374</t>
  </si>
  <si>
    <t>12/30/1845</t>
  </si>
  <si>
    <t>29 Zab. 1261</t>
  </si>
  <si>
    <t>İskeçe</t>
  </si>
  <si>
    <t>11/06/1845</t>
  </si>
  <si>
    <t>Silivri, 25 B. 1261; amed, 5 Za. 1261; İskeçe, 29 Zab. 1261</t>
  </si>
  <si>
    <t>Defter 4330</t>
  </si>
  <si>
    <t>12/01/1854</t>
  </si>
  <si>
    <t>8.Ra.1271</t>
  </si>
  <si>
    <t>Gemlik, 8.Ra.1271</t>
  </si>
  <si>
    <t>Defter 4329</t>
  </si>
  <si>
    <t>8 L. 1272</t>
  </si>
  <si>
    <t>reft memleket, 8 L. 1272</t>
  </si>
  <si>
    <t>Defter 4305</t>
  </si>
  <si>
    <t>08/15/1852</t>
  </si>
  <si>
    <t>4 Za. 1268</t>
  </si>
  <si>
    <t>reft memleket, 4 Za. 1268</t>
  </si>
  <si>
    <t>Defter 4304</t>
  </si>
  <si>
    <t>11/23/1855</t>
  </si>
  <si>
    <t>Defter 4303</t>
  </si>
  <si>
    <t>11/22/1853</t>
  </si>
  <si>
    <t>reft , 22 S. 1270</t>
  </si>
  <si>
    <t>Defter 4302</t>
  </si>
  <si>
    <t>05/13/1852</t>
  </si>
  <si>
    <t>13.Ca.1268</t>
  </si>
  <si>
    <t>reft memleket, 13.Ca.1268</t>
  </si>
  <si>
    <t>Defter 4300</t>
  </si>
  <si>
    <t>02/23/1852</t>
  </si>
  <si>
    <t>23 B. 1268</t>
  </si>
  <si>
    <t>reft vilayet, 23 B. 1268</t>
  </si>
  <si>
    <t>Defter 4297</t>
  </si>
  <si>
    <t>11/22/1849</t>
  </si>
  <si>
    <t>22 Z. 1265</t>
  </si>
  <si>
    <t>reft vilayet, 22 Z. 1265</t>
  </si>
  <si>
    <t>Defter 4296</t>
  </si>
  <si>
    <t>07/24/1852</t>
  </si>
  <si>
    <t>reft memleket, 24 Ş. 1268</t>
  </si>
  <si>
    <t>Defter 4294</t>
  </si>
  <si>
    <t>07/09/1850</t>
  </si>
  <si>
    <t>9 Ş. 1266</t>
  </si>
  <si>
    <t>reft vilayet, 9 Ş. 1266</t>
  </si>
  <si>
    <t>Defter 4293</t>
  </si>
  <si>
    <t>03/05/1847</t>
  </si>
  <si>
    <t>5 R. 1263</t>
  </si>
  <si>
    <t>İzmir, 5 R. 1263</t>
  </si>
  <si>
    <t>Defter 4292</t>
  </si>
  <si>
    <t>06/14/1847</t>
  </si>
  <si>
    <t>14.C.1263</t>
  </si>
  <si>
    <t>reft vilayet, 14.C.1263</t>
  </si>
  <si>
    <t>Defter 4291</t>
  </si>
  <si>
    <t>05/10/1845</t>
  </si>
  <si>
    <t>10.Ca.1261</t>
  </si>
  <si>
    <t>Gebze</t>
  </si>
  <si>
    <t>Gebze, 10.Ca.1261</t>
  </si>
  <si>
    <t>Defter 4290</t>
  </si>
  <si>
    <t>06/29/1847</t>
  </si>
  <si>
    <t>reft vilayet, 29 C. 1263</t>
  </si>
  <si>
    <t>Defter 4288</t>
  </si>
  <si>
    <t>08/12/1856</t>
  </si>
  <si>
    <t>12.M.1273</t>
  </si>
  <si>
    <t>08/14/1855</t>
  </si>
  <si>
    <t>14.M.1272</t>
  </si>
  <si>
    <t>11/26/1854</t>
  </si>
  <si>
    <t>26.S.1271</t>
  </si>
  <si>
    <t>04/03/1850</t>
  </si>
  <si>
    <t>3.C.1266</t>
  </si>
  <si>
    <t>23.L.1265</t>
  </si>
  <si>
    <t>Silivri, 23.L.1265; Silivri, 3.C.1266; Silivri, 26.S.1271; Silivri, 14.M.1272; Silivri, 12.M.1273</t>
  </si>
  <si>
    <t>Defter 4287</t>
  </si>
  <si>
    <t>09/01/1844</t>
  </si>
  <si>
    <t>Silivri, 1 N. 1260</t>
  </si>
  <si>
    <t>Defter 4282</t>
  </si>
  <si>
    <t>07/18/1853</t>
  </si>
  <si>
    <t>18 Ş. 1269</t>
  </si>
  <si>
    <t>reft vilayet, 18 Ş. 1269</t>
  </si>
  <si>
    <t>Defter 4276</t>
  </si>
  <si>
    <t>Kudüsi Şerif, 15 C. 1263</t>
  </si>
  <si>
    <t>Defter 4261</t>
  </si>
  <si>
    <t>10/01/1850</t>
  </si>
  <si>
    <t>1.Za.1266</t>
  </si>
  <si>
    <t>reft Şire'ye, 1.Za.1266</t>
  </si>
  <si>
    <t>Defter 4249</t>
  </si>
  <si>
    <t>12/21/1846</t>
  </si>
  <si>
    <t>21 Z. 1262</t>
  </si>
  <si>
    <t>Yafa</t>
  </si>
  <si>
    <t>Yafa, 4 S. 1262; alar, 21 Z. 1262</t>
  </si>
  <si>
    <t>Defter 4244</t>
  </si>
  <si>
    <t>10/07/1845</t>
  </si>
  <si>
    <t>7 L. 1261</t>
  </si>
  <si>
    <t>10 R. 1261</t>
  </si>
  <si>
    <t>Silivri, 10 R. 1261; Amed, 7 L. 1261</t>
  </si>
  <si>
    <t>Defter 4243</t>
  </si>
  <si>
    <t>02/12/1852</t>
  </si>
  <si>
    <t>12 R. 1268</t>
  </si>
  <si>
    <t>İnebolu</t>
  </si>
  <si>
    <t>06/13/1848</t>
  </si>
  <si>
    <t>reft vilayet, 13 B. 1264; 'reft vilayet, 5 Za. 1266; 'reft vilayet, 12 R. 1268</t>
  </si>
  <si>
    <t>Defter 4237</t>
  </si>
  <si>
    <t>03/14/1846</t>
  </si>
  <si>
    <t>14.Ra.1262</t>
  </si>
  <si>
    <t>Bolu</t>
  </si>
  <si>
    <t>Bolu, 24.Ş.1261; amed, 14.Ra.1262</t>
  </si>
  <si>
    <t>Defter 4235</t>
  </si>
  <si>
    <t>Defter 4234</t>
  </si>
  <si>
    <t>05/03/1847</t>
  </si>
  <si>
    <t>3 B. 1263</t>
  </si>
  <si>
    <t>Marmara, 3 B. 1263</t>
  </si>
  <si>
    <t>Defter 4233</t>
  </si>
  <si>
    <t>02/27/1854</t>
  </si>
  <si>
    <t>27 Ca.1270</t>
  </si>
  <si>
    <t>Kudüsi Şerif, 27 Ca.1270</t>
  </si>
  <si>
    <t>Defter 4228</t>
  </si>
  <si>
    <t>İncesulu</t>
  </si>
  <si>
    <t>Defter 4225</t>
  </si>
  <si>
    <t>Varnalı</t>
  </si>
  <si>
    <t>Golos, 3 B. 1263</t>
  </si>
  <si>
    <t>Defter 4224</t>
  </si>
  <si>
    <t>09/28/1850</t>
  </si>
  <si>
    <t>28 L. 1266</t>
  </si>
  <si>
    <t>reft, 28 L. 1266</t>
  </si>
  <si>
    <t>Defter 4222</t>
  </si>
  <si>
    <t>07/13/1851</t>
  </si>
  <si>
    <t>13 Ş. 1267</t>
  </si>
  <si>
    <t>reft vilayet, 13 Ş. 1267</t>
  </si>
  <si>
    <t>Defter 4221</t>
  </si>
  <si>
    <t>06/25/1850</t>
  </si>
  <si>
    <t>Defter 4219</t>
  </si>
  <si>
    <t>23 Ş. 1267</t>
  </si>
  <si>
    <t>reft memleket, 23 Ş. 1267</t>
  </si>
  <si>
    <t>Defter 4216</t>
  </si>
  <si>
    <t>07/06/1852</t>
  </si>
  <si>
    <t>6.Ş.1268</t>
  </si>
  <si>
    <t>reft memleket, 6.Ş.1268</t>
  </si>
  <si>
    <t>Defter 4210</t>
  </si>
  <si>
    <t>07/22/1847</t>
  </si>
  <si>
    <t>22.Ş:1263</t>
  </si>
  <si>
    <t>reft vilayet, 22.Ş:1263</t>
  </si>
  <si>
    <t>Defter 4209</t>
  </si>
  <si>
    <t>05/05/1856</t>
  </si>
  <si>
    <t>5 Ş. 1272</t>
  </si>
  <si>
    <t>reft memleket, 5 Ş. 1272</t>
  </si>
  <si>
    <t>Defter 4189</t>
  </si>
  <si>
    <t>20 M. 1272</t>
  </si>
  <si>
    <t>Zile</t>
  </si>
  <si>
    <t>reft memleket, 20 M. 1272</t>
  </si>
  <si>
    <t>Defter 4184</t>
  </si>
  <si>
    <t>06/08/1856</t>
  </si>
  <si>
    <t>Defter 4179</t>
  </si>
  <si>
    <t>11/01/1856</t>
  </si>
  <si>
    <t>1 Z. 1272</t>
  </si>
  <si>
    <t>reft memleket, 1 Z. 1272</t>
  </si>
  <si>
    <t>Defter 4176</t>
  </si>
  <si>
    <t>02/17/1855</t>
  </si>
  <si>
    <t>17 B. 1271</t>
  </si>
  <si>
    <t>reft memleket, 17 B. 1271</t>
  </si>
  <si>
    <t>Defter 4172</t>
  </si>
  <si>
    <t>01/07/1855</t>
  </si>
  <si>
    <t>7.Ca.1271</t>
  </si>
  <si>
    <t>reft memleket, 7.Ca.1271</t>
  </si>
  <si>
    <t>Defter 4168</t>
  </si>
  <si>
    <t>1 M. 1272</t>
  </si>
  <si>
    <t>reft vilayet, 1 M. 1272</t>
  </si>
  <si>
    <t>Defter 4167</t>
  </si>
  <si>
    <t>Defter 4163</t>
  </si>
  <si>
    <t>05/22/1852</t>
  </si>
  <si>
    <t>22 Ş. 1268</t>
  </si>
  <si>
    <t>Defter 4162</t>
  </si>
  <si>
    <t>Defter 4161</t>
  </si>
  <si>
    <t>06/25/1853</t>
  </si>
  <si>
    <t>25 Ş. 1269</t>
  </si>
  <si>
    <t>reft vilayet, 25 Ş. 1269</t>
  </si>
  <si>
    <t>Defter 4160</t>
  </si>
  <si>
    <t>05/02/1852</t>
  </si>
  <si>
    <t>2.Ş.1268</t>
  </si>
  <si>
    <t>reft memleket, 2.Ş.1268</t>
  </si>
  <si>
    <t>Defter 4159</t>
  </si>
  <si>
    <t>05/06/1854</t>
  </si>
  <si>
    <t>6 Ş. 1270</t>
  </si>
  <si>
    <t>reft vilayet, 6 Ş. 1270</t>
  </si>
  <si>
    <t>Defter 4158</t>
  </si>
  <si>
    <t>reft vilayet, 27.Za.1268</t>
  </si>
  <si>
    <t>Defter 4157</t>
  </si>
  <si>
    <t>15 Z. 1270</t>
  </si>
  <si>
    <t>reft vilayet, 15 Z. 1270</t>
  </si>
  <si>
    <t>Defter 4154</t>
  </si>
  <si>
    <t>06/29/1854</t>
  </si>
  <si>
    <t>29 C. 1270</t>
  </si>
  <si>
    <t>reft memleket, 29 C. 1270</t>
  </si>
  <si>
    <t>Defter 4153</t>
  </si>
  <si>
    <t>Defter 4151</t>
  </si>
  <si>
    <t>09/17/1851</t>
  </si>
  <si>
    <t>17.Za.1267</t>
  </si>
  <si>
    <t>reft memleket, 17.Za.1267</t>
  </si>
  <si>
    <t>Defter 4144</t>
  </si>
  <si>
    <t>Defter 4142</t>
  </si>
  <si>
    <t>2.Ra.1269</t>
  </si>
  <si>
    <t>Dermeson ?</t>
  </si>
  <si>
    <t>reft memleket, 2.Ra.1269</t>
  </si>
  <si>
    <t>Defter 4141</t>
  </si>
  <si>
    <t>09/26/1854</t>
  </si>
  <si>
    <t>26 M. 1271</t>
  </si>
  <si>
    <t>Çamözü</t>
  </si>
  <si>
    <t>reft vilayet, 26 M. 1271</t>
  </si>
  <si>
    <t>Defter 4139</t>
  </si>
  <si>
    <t>02/09/1856</t>
  </si>
  <si>
    <t>9 B. 1272</t>
  </si>
  <si>
    <t>reft memleket, 9 B. 1272</t>
  </si>
  <si>
    <t>Defter 4137</t>
  </si>
  <si>
    <t>03/12/1851</t>
  </si>
  <si>
    <t>Defter 4136</t>
  </si>
  <si>
    <t>10/16/1849</t>
  </si>
  <si>
    <t>16 Z. 1265</t>
  </si>
  <si>
    <t>Reft Memleket, 16 Z. 1265</t>
  </si>
  <si>
    <t>Defter 4135</t>
  </si>
  <si>
    <t>09/08/1847</t>
  </si>
  <si>
    <t>8 L. 1263</t>
  </si>
  <si>
    <t>reft vilayet, 8 L. 1263</t>
  </si>
  <si>
    <t>Defter 4134</t>
  </si>
  <si>
    <t>11/09/1853</t>
  </si>
  <si>
    <t>9 S. 1270</t>
  </si>
  <si>
    <t>reft memleket, 9 S. 1270</t>
  </si>
  <si>
    <t>Defter 4133</t>
  </si>
  <si>
    <t>07/15/1850</t>
  </si>
  <si>
    <t>15.Ş.1266</t>
  </si>
  <si>
    <t>reft vilayet, 15.Ş.1266</t>
  </si>
  <si>
    <t>Defter 4132</t>
  </si>
  <si>
    <t>06/23/1848</t>
  </si>
  <si>
    <t>23 C. 1264</t>
  </si>
  <si>
    <t>reft vilayet, 23 C. 1264</t>
  </si>
  <si>
    <t>Defter 4130</t>
  </si>
  <si>
    <t>14 Za. 1266</t>
  </si>
  <si>
    <t>reft vilayet, 14 Za. 1266</t>
  </si>
  <si>
    <t xml:space="preserve">Nevşehir </t>
  </si>
  <si>
    <t>Defter 4129</t>
  </si>
  <si>
    <t>reft memleket, 1 C. 1266</t>
  </si>
  <si>
    <t>Defter 4126</t>
  </si>
  <si>
    <t>reft memleket, 9 B. 1266</t>
  </si>
  <si>
    <t>Defter 4124</t>
  </si>
  <si>
    <t>reft vilayet, 11 Za. 1263</t>
  </si>
  <si>
    <t>Defter 4121</t>
  </si>
  <si>
    <t>reft memleket, 16 L. 1264</t>
  </si>
  <si>
    <t>Defter 4115</t>
  </si>
  <si>
    <t>Defter 4113</t>
  </si>
  <si>
    <t>reft vilayet, 4.Ş.1264</t>
  </si>
  <si>
    <t>Defter 4112</t>
  </si>
  <si>
    <t>reft vilayet, 7 Z. 1261</t>
  </si>
  <si>
    <t>Defter 4111</t>
  </si>
  <si>
    <t>reft vilayet, 29.Ş.1267</t>
  </si>
  <si>
    <t>Defter 4109</t>
  </si>
  <si>
    <t>reft vilayet, 5 B. 1264</t>
  </si>
  <si>
    <t>Defter 4108</t>
  </si>
  <si>
    <t>Defter 4106</t>
  </si>
  <si>
    <t>reft vilayet, 22.Ra.1267</t>
  </si>
  <si>
    <t>Defter 4105</t>
  </si>
  <si>
    <t>reft vilayet, 30 B. 1264</t>
  </si>
  <si>
    <t>Defter 4103</t>
  </si>
  <si>
    <t>reft vilayet, 2.R.1261</t>
  </si>
  <si>
    <t>Defter 4100</t>
  </si>
  <si>
    <t>reft vilayet, 30 C. 1262</t>
  </si>
  <si>
    <t>Defter 4096</t>
  </si>
  <si>
    <t>reft vilayet, 4.N.1262</t>
  </si>
  <si>
    <t>Defter 4095</t>
  </si>
  <si>
    <t>07/07/1849</t>
  </si>
  <si>
    <t>reft vilayet, 7.Ş.1265</t>
  </si>
  <si>
    <t>Defter 4093</t>
  </si>
  <si>
    <t>05/27/1851</t>
  </si>
  <si>
    <t>27 C. 1267</t>
  </si>
  <si>
    <t>reft vilayet, 27 C. 1267</t>
  </si>
  <si>
    <t xml:space="preserve">Kayseri </t>
  </si>
  <si>
    <t>Defter 4091</t>
  </si>
  <si>
    <t>1 Za. 1262</t>
  </si>
  <si>
    <t>reft vilayet, 1.Za.1262</t>
  </si>
  <si>
    <t>Defter 4090</t>
  </si>
  <si>
    <t>21 C. 1263</t>
  </si>
  <si>
    <t>reft vilayet, 21.C.1263</t>
  </si>
  <si>
    <t>Defter 4089</t>
  </si>
  <si>
    <t>16 B. 1261</t>
  </si>
  <si>
    <t>reft memleket, 16 B. 1261</t>
  </si>
  <si>
    <t>Defter 4087</t>
  </si>
  <si>
    <t>07/02/1845</t>
  </si>
  <si>
    <t>2 Ş. 1261</t>
  </si>
  <si>
    <t>reft vilayet, 2.Ş.1261</t>
  </si>
  <si>
    <t>Defter 4083</t>
  </si>
  <si>
    <t>reft, 11 L. 1262</t>
  </si>
  <si>
    <t>Defter 4082</t>
  </si>
  <si>
    <t>Defter 4081</t>
  </si>
  <si>
    <t>reft vilayet, 7 Ş. 1265</t>
  </si>
  <si>
    <t>Defter 4080</t>
  </si>
  <si>
    <t>04/21/1845</t>
  </si>
  <si>
    <t>21 R. 1261</t>
  </si>
  <si>
    <t>reft vilayet, 21 R. 1261</t>
  </si>
  <si>
    <t>Defter 4079</t>
  </si>
  <si>
    <t>02/30/1846</t>
  </si>
  <si>
    <t>30 S. 1262</t>
  </si>
  <si>
    <t>reft vilayet, 30 S. 1262</t>
  </si>
  <si>
    <t>Defter 4078</t>
  </si>
  <si>
    <t>01/08/1844</t>
  </si>
  <si>
    <t>8 M. 1260</t>
  </si>
  <si>
    <t>reft vilayet, 8 M. 1260</t>
  </si>
  <si>
    <t>Defter 4077</t>
  </si>
  <si>
    <t>08/12/1846</t>
  </si>
  <si>
    <t>12 N. 1262</t>
  </si>
  <si>
    <t>reft vilayet, 12.N.1262</t>
  </si>
  <si>
    <t>Defter 4076</t>
  </si>
  <si>
    <t>Defter 4070</t>
  </si>
  <si>
    <t>06/27/1848</t>
  </si>
  <si>
    <t>27 B. 1264</t>
  </si>
  <si>
    <t>Reft Vilayet, 27 B. 1264</t>
  </si>
  <si>
    <t>Defter 4064</t>
  </si>
  <si>
    <t>reft vilayet, 23.Za.1263</t>
  </si>
  <si>
    <t>Defter 4062</t>
  </si>
  <si>
    <t>reft vilayet, 5.M.1273</t>
  </si>
  <si>
    <t>Defter 4053</t>
  </si>
  <si>
    <t>reft memleket, 22.Za.1272</t>
  </si>
  <si>
    <t>Defter 4029</t>
  </si>
  <si>
    <t>reft memleket, 5.R.1272</t>
  </si>
  <si>
    <t>Defter 4021</t>
  </si>
  <si>
    <t>reft memleket, 7.M.1272</t>
  </si>
  <si>
    <t>Defter 4007</t>
  </si>
  <si>
    <t>reft memleket, 21 Ca. 1272</t>
  </si>
  <si>
    <t>Defter 4002</t>
  </si>
  <si>
    <t>Reft Memleket, 3.Za.1271</t>
  </si>
  <si>
    <t>Defter 4000</t>
  </si>
  <si>
    <t>Defter 3997</t>
  </si>
  <si>
    <t>Defter 3995</t>
  </si>
  <si>
    <t>Defter 3994</t>
  </si>
  <si>
    <t>reft vilayet, 24 Ş. 1271</t>
  </si>
  <si>
    <t>Defter 3992</t>
  </si>
  <si>
    <t>reft vilayet, 30 M. 1273</t>
  </si>
  <si>
    <t>Defter 3990</t>
  </si>
  <si>
    <t>Defter 3989</t>
  </si>
  <si>
    <t>Defter 3987</t>
  </si>
  <si>
    <t>Defter 3984</t>
  </si>
  <si>
    <t>06/16/1855</t>
  </si>
  <si>
    <t>16 L. 1271</t>
  </si>
  <si>
    <t>Reft, 16 L. 1271</t>
  </si>
  <si>
    <t>Defter 3979</t>
  </si>
  <si>
    <t>10/07/1854</t>
  </si>
  <si>
    <t>7 S. 1271</t>
  </si>
  <si>
    <t>reft vilayet, 7 S. 1271</t>
  </si>
  <si>
    <t>Defter 3975</t>
  </si>
  <si>
    <t>06/21/1855</t>
  </si>
  <si>
    <t>reft memleket, 21.Ş.1271</t>
  </si>
  <si>
    <t>Defter 3974</t>
  </si>
  <si>
    <t>02/10/1856</t>
  </si>
  <si>
    <t>10 C. 1272</t>
  </si>
  <si>
    <t>reft memleket, 10 C. 1272</t>
  </si>
  <si>
    <t>Defter 3973</t>
  </si>
  <si>
    <t>12.R.1272</t>
  </si>
  <si>
    <t>reft memleket, 12.R.1272</t>
  </si>
  <si>
    <t>Defter 3972</t>
  </si>
  <si>
    <t>Defter 3971</t>
  </si>
  <si>
    <t>Defter 3967</t>
  </si>
  <si>
    <t>07/08/1854</t>
  </si>
  <si>
    <t>8 Za. 1270</t>
  </si>
  <si>
    <t>reft vilayet, 8 Za. 1270</t>
  </si>
  <si>
    <t>Defter 3966</t>
  </si>
  <si>
    <t>09/19/1853</t>
  </si>
  <si>
    <t>Defter 3965</t>
  </si>
  <si>
    <t>Defter 3964</t>
  </si>
  <si>
    <t>09/02/1854</t>
  </si>
  <si>
    <t>Defter 3963</t>
  </si>
  <si>
    <t>11/02/1855</t>
  </si>
  <si>
    <t>2.Ra.1272</t>
  </si>
  <si>
    <t>reft vilayet, 2.Ra.1272</t>
  </si>
  <si>
    <t>Defter 3962</t>
  </si>
  <si>
    <t>06/23/1855</t>
  </si>
  <si>
    <t>23 Ş. 1271</t>
  </si>
  <si>
    <t>Defter 3960</t>
  </si>
  <si>
    <t>Reft Memleket, 4 M. 1273</t>
  </si>
  <si>
    <t>Defter 3959</t>
  </si>
  <si>
    <t>Defter 3958</t>
  </si>
  <si>
    <t>10/18/1854</t>
  </si>
  <si>
    <t>Defter 3955</t>
  </si>
  <si>
    <t>reft memleket, 10 M. 1272</t>
  </si>
  <si>
    <t>Defter 3954</t>
  </si>
  <si>
    <t>02/09/1854</t>
  </si>
  <si>
    <t>9 B. 1270</t>
  </si>
  <si>
    <t>reft vilayet, 9 B. 1270</t>
  </si>
  <si>
    <t>Defter 3952</t>
  </si>
  <si>
    <t>Defter 3949</t>
  </si>
  <si>
    <t>Defter 3948</t>
  </si>
  <si>
    <t>reft memleket, 2.Ş.1272</t>
  </si>
  <si>
    <t>Defter 3946</t>
  </si>
  <si>
    <t>07/14/1853</t>
  </si>
  <si>
    <t>14 L. 1269</t>
  </si>
  <si>
    <t>reft memleket, 14 L. 1269</t>
  </si>
  <si>
    <t>Defter 3944</t>
  </si>
  <si>
    <t>2.M.1271</t>
  </si>
  <si>
    <t>reft memleket, 2.M.1271</t>
  </si>
  <si>
    <t>Defter 3942</t>
  </si>
  <si>
    <t>03/10/1853</t>
  </si>
  <si>
    <t>Defter 3939</t>
  </si>
  <si>
    <t>07/04/1854</t>
  </si>
  <si>
    <t>4 Za. 1270</t>
  </si>
  <si>
    <t>reft vilayet, 4 Za. 1270</t>
  </si>
  <si>
    <t>Defter 3938</t>
  </si>
  <si>
    <t>11/17/1852</t>
  </si>
  <si>
    <t>17 M. 1269</t>
  </si>
  <si>
    <t>reft vilayet, 17 M. 1269</t>
  </si>
  <si>
    <t>Defter 3937</t>
  </si>
  <si>
    <t>Defter 3936</t>
  </si>
  <si>
    <t>08/29/1853</t>
  </si>
  <si>
    <t>29 Za. 1269</t>
  </si>
  <si>
    <t>reft vilayet, 29 Za. 1269</t>
  </si>
  <si>
    <t>Defter 3935</t>
  </si>
  <si>
    <t>09/26/1853</t>
  </si>
  <si>
    <t>26 Z. 1269</t>
  </si>
  <si>
    <t>reft vilayet, 26 Z. 1269</t>
  </si>
  <si>
    <t>Defter 3934</t>
  </si>
  <si>
    <t>07/29/1856</t>
  </si>
  <si>
    <t>29 L. 1272</t>
  </si>
  <si>
    <t>reft, 29 L. 1272</t>
  </si>
  <si>
    <t>Defter 3933</t>
  </si>
  <si>
    <t>09/08/1854</t>
  </si>
  <si>
    <t>Defter 3931</t>
  </si>
  <si>
    <t>09/28/1854</t>
  </si>
  <si>
    <t>28 M. 1271</t>
  </si>
  <si>
    <t>reft memleket, 28 M. 1271</t>
  </si>
  <si>
    <t>Defter 3930</t>
  </si>
  <si>
    <t>02/29/1853</t>
  </si>
  <si>
    <t>29 B. 1269</t>
  </si>
  <si>
    <t>reft vilayet, 29 B. 1269</t>
  </si>
  <si>
    <t>Defter 3929</t>
  </si>
  <si>
    <t>11 S. 1271</t>
  </si>
  <si>
    <t>Varna, 11 S. 1271</t>
  </si>
  <si>
    <t>Defter 3927</t>
  </si>
  <si>
    <t>08/06/1853</t>
  </si>
  <si>
    <t>6 Z. 1269</t>
  </si>
  <si>
    <t>reft vilayet, 6 Z. 1269</t>
  </si>
  <si>
    <t>Defter 3926</t>
  </si>
  <si>
    <t>02/05/1853</t>
  </si>
  <si>
    <t>reft vilayet, 5 B. 1269</t>
  </si>
  <si>
    <t>Defter 3924</t>
  </si>
  <si>
    <t>Defter 3923</t>
  </si>
  <si>
    <t>09/24/1854</t>
  </si>
  <si>
    <t>24 Z. 1270</t>
  </si>
  <si>
    <t>reft vilayet, 24 Z. 1270</t>
  </si>
  <si>
    <t>Defter 3921</t>
  </si>
  <si>
    <t>Defter 3916</t>
  </si>
  <si>
    <t>02/19/1856</t>
  </si>
  <si>
    <t>19 B. 1272</t>
  </si>
  <si>
    <t>reft memleket, 19 B. 1272</t>
  </si>
  <si>
    <t>Defter 3915</t>
  </si>
  <si>
    <t>07/26/1853</t>
  </si>
  <si>
    <t>26 N. 1269</t>
  </si>
  <si>
    <t>reft memleket, 26 N. 1269</t>
  </si>
  <si>
    <t>Defter 3914</t>
  </si>
  <si>
    <t>11/18/1853</t>
  </si>
  <si>
    <t>18 S. 1270</t>
  </si>
  <si>
    <t>reft memleket, 18 S. 1270</t>
  </si>
  <si>
    <t>Defter 3912</t>
  </si>
  <si>
    <t>Defter 3911</t>
  </si>
  <si>
    <t>30.Za.1270</t>
  </si>
  <si>
    <t>Defter 3910</t>
  </si>
  <si>
    <t>09/29/1855</t>
  </si>
  <si>
    <t>29 M. 1272</t>
  </si>
  <si>
    <t>reft memleket, 29 M. 1272</t>
  </si>
  <si>
    <t>Defter 3908</t>
  </si>
  <si>
    <t>04/11/1850</t>
  </si>
  <si>
    <t>11 B. 1266</t>
  </si>
  <si>
    <t>reft vilayet, 11 B. 1266</t>
  </si>
  <si>
    <t>Defter 3907</t>
  </si>
  <si>
    <t>reft memleket, 16 Z. 1270</t>
  </si>
  <si>
    <t>Defter 3904</t>
  </si>
  <si>
    <t>11/12/1853</t>
  </si>
  <si>
    <t>reft memleket, 24 M. 1270</t>
  </si>
  <si>
    <t>Defter 3901</t>
  </si>
  <si>
    <t>11/03/1853</t>
  </si>
  <si>
    <t>15.M.1270</t>
  </si>
  <si>
    <t>reft memleket, 15.M.1270</t>
  </si>
  <si>
    <t>Defter 3898</t>
  </si>
  <si>
    <t>reft vilayet, 17 Z. 1269</t>
  </si>
  <si>
    <t>Defter 3895</t>
  </si>
  <si>
    <t>1.S.1272</t>
  </si>
  <si>
    <t>reft memleket, 1.S.1272</t>
  </si>
  <si>
    <t>Defter 3894</t>
  </si>
  <si>
    <t>Defter 3893</t>
  </si>
  <si>
    <t>21 B. 1268</t>
  </si>
  <si>
    <t>reft memleket, 21 B. 1268</t>
  </si>
  <si>
    <t>Defter 3892</t>
  </si>
  <si>
    <t>10/17/1854</t>
  </si>
  <si>
    <t>Defter 3890</t>
  </si>
  <si>
    <t>09/07/1853</t>
  </si>
  <si>
    <t>Defter 3889</t>
  </si>
  <si>
    <t>11/01/1854</t>
  </si>
  <si>
    <t>Defter 3888</t>
  </si>
  <si>
    <t>Defter 3887</t>
  </si>
  <si>
    <t>9.M.1270</t>
  </si>
  <si>
    <t>reft memleket, 9.M.1270</t>
  </si>
  <si>
    <t>Defter 3886</t>
  </si>
  <si>
    <t>08/10/1853</t>
  </si>
  <si>
    <t>Defter 3884</t>
  </si>
  <si>
    <t>27 Ca. 1267</t>
  </si>
  <si>
    <t>reft memleket, 27 Ca. 1267</t>
  </si>
  <si>
    <t>Defter 3883</t>
  </si>
  <si>
    <t>Defter 3882</t>
  </si>
  <si>
    <t>08/19/1853</t>
  </si>
  <si>
    <t>19 L. 1269</t>
  </si>
  <si>
    <t>reft vilayet, 19 L. 1269</t>
  </si>
  <si>
    <t>Defter 3880</t>
  </si>
  <si>
    <t>Defter 3879</t>
  </si>
  <si>
    <t>Defter 3878</t>
  </si>
  <si>
    <t>reft, 7 Za. 1267</t>
  </si>
  <si>
    <t>Defter 3876</t>
  </si>
  <si>
    <t>09/12/1851</t>
  </si>
  <si>
    <t>12 Za. 1267</t>
  </si>
  <si>
    <t>reft memleket, 12 Za. 1267</t>
  </si>
  <si>
    <t>Defter 3875</t>
  </si>
  <si>
    <t>6.B.1271</t>
  </si>
  <si>
    <t>reft memleket, 6.B.1271</t>
  </si>
  <si>
    <t>Defter 3874</t>
  </si>
  <si>
    <t>Defter 3871</t>
  </si>
  <si>
    <t>11/07/1852</t>
  </si>
  <si>
    <t>7 M. 1269</t>
  </si>
  <si>
    <t>reft vilayet, 7 M. 1269</t>
  </si>
  <si>
    <t>Defter 3870</t>
  </si>
  <si>
    <t>reft memleket, 19 Z. 1269</t>
  </si>
  <si>
    <t>Defter 3867</t>
  </si>
  <si>
    <t>07/16/1855</t>
  </si>
  <si>
    <t>reft memleket, 16 L. 1271</t>
  </si>
  <si>
    <t>Defter 3865</t>
  </si>
  <si>
    <t>reft memleket, 6 Z. 1267</t>
  </si>
  <si>
    <t>Defter 3864</t>
  </si>
  <si>
    <t>24 Za. 1269</t>
  </si>
  <si>
    <t>reft vilayet, 24 Za. 1269</t>
  </si>
  <si>
    <t>Defter 3863</t>
  </si>
  <si>
    <t>08/28/1853</t>
  </si>
  <si>
    <t>Prespe ?</t>
  </si>
  <si>
    <t>Defter 3861</t>
  </si>
  <si>
    <t>08/27/1855</t>
  </si>
  <si>
    <t>Defter 3858</t>
  </si>
  <si>
    <t>17.Ca.1266</t>
  </si>
  <si>
    <t>reft, 17.Ca.1266</t>
  </si>
  <si>
    <t>Defter 3857</t>
  </si>
  <si>
    <t>4 M. 1271</t>
  </si>
  <si>
    <t>reft memleket, 4 M. 1271</t>
  </si>
  <si>
    <t>Defter 3855</t>
  </si>
  <si>
    <t>10/1851</t>
  </si>
  <si>
    <t>20 Z. 1267</t>
  </si>
  <si>
    <t>reft memleket, 20 Z. 1267</t>
  </si>
  <si>
    <t>Defter 3854</t>
  </si>
  <si>
    <t>04/1853</t>
  </si>
  <si>
    <t>18 Ca. 1269</t>
  </si>
  <si>
    <t>reft vilayet, 18 Ca. 1269</t>
  </si>
  <si>
    <t>Defter 3853</t>
  </si>
  <si>
    <t>23 Z. 1267</t>
  </si>
  <si>
    <t>reft memleket, 23 Z. 1267</t>
  </si>
  <si>
    <t>Defter 3851</t>
  </si>
  <si>
    <t>25.Z.1267</t>
  </si>
  <si>
    <t>reft memleket, 25.Z.1267</t>
  </si>
  <si>
    <t>Defter 3850</t>
  </si>
  <si>
    <t>10/1853</t>
  </si>
  <si>
    <t>23 M. 1270</t>
  </si>
  <si>
    <t>reft memleket, 23 M. 1270</t>
  </si>
  <si>
    <t>Defter 3849</t>
  </si>
  <si>
    <t>04/1852</t>
  </si>
  <si>
    <t>16 Ca. 1268</t>
  </si>
  <si>
    <t>reft memleket, 16 Ca. 1268</t>
  </si>
  <si>
    <t>Defter 3848</t>
  </si>
  <si>
    <t>Defter 3847</t>
  </si>
  <si>
    <t>03/1852</t>
  </si>
  <si>
    <t>11 C. 1268</t>
  </si>
  <si>
    <t>Defter 3845</t>
  </si>
  <si>
    <t>11/1854</t>
  </si>
  <si>
    <t>Defter 3844</t>
  </si>
  <si>
    <t>13 Za. 1267</t>
  </si>
  <si>
    <t>reft vilayet, 13 Za. 1267</t>
  </si>
  <si>
    <t>Defter 3843</t>
  </si>
  <si>
    <t>09/1852</t>
  </si>
  <si>
    <t>Defter 3842</t>
  </si>
  <si>
    <t>21 M. 1271</t>
  </si>
  <si>
    <t>reft memleket, 21 M. 1271</t>
  </si>
  <si>
    <t>Defter 3841</t>
  </si>
  <si>
    <t>20 B. 1267</t>
  </si>
  <si>
    <t>reft memleket, 20 B. 1267</t>
  </si>
  <si>
    <t>Defter 3840</t>
  </si>
  <si>
    <t>reft memleket, 29.S.1268</t>
  </si>
  <si>
    <t>Defter 3839</t>
  </si>
  <si>
    <t>reft, 24.Za.1269</t>
  </si>
  <si>
    <t>Defter 3838</t>
  </si>
  <si>
    <t>reft vilayet, 9 B. 1268</t>
  </si>
  <si>
    <t>Defter 3836</t>
  </si>
  <si>
    <t>reft vilayet, 5 Za. 1269</t>
  </si>
  <si>
    <t>Defter 3835</t>
  </si>
  <si>
    <t>reft vilayet, 1 Z. 1267</t>
  </si>
  <si>
    <t>Defter 3830</t>
  </si>
  <si>
    <t>Defter 3829</t>
  </si>
  <si>
    <t>reft vilayet, 22 Z. 1271</t>
  </si>
  <si>
    <t>Defter 3828</t>
  </si>
  <si>
    <t>reft vilayet, 25 Z. 1270</t>
  </si>
  <si>
    <t>Defter 3827</t>
  </si>
  <si>
    <t>reft vilayet, 7 Z. 1268</t>
  </si>
  <si>
    <t>Defter 3826</t>
  </si>
  <si>
    <t>reft memleket, 26 Z. 1269</t>
  </si>
  <si>
    <t>Defter 3825</t>
  </si>
  <si>
    <t>reft memleket', 3.Za.1267</t>
  </si>
  <si>
    <t>Defter 3824</t>
  </si>
  <si>
    <t>reft memleket, 20 L. 1268</t>
  </si>
  <si>
    <t>Defter 3823</t>
  </si>
  <si>
    <t>Defter 3818</t>
  </si>
  <si>
    <t>reft memleket, 28 Za. 1267</t>
  </si>
  <si>
    <t>Defter 3815</t>
  </si>
  <si>
    <t>Defter 3814</t>
  </si>
  <si>
    <t>Defter 3813</t>
  </si>
  <si>
    <t>02/04/1847</t>
  </si>
  <si>
    <t>4 B. 1263</t>
  </si>
  <si>
    <t>reft memleket, 4 B. 1263</t>
  </si>
  <si>
    <t>Defter 3812</t>
  </si>
  <si>
    <t>04/16/1852</t>
  </si>
  <si>
    <t>16.Ca.1268</t>
  </si>
  <si>
    <t>reft memleket, 16.Ca.1268</t>
  </si>
  <si>
    <t>Defter 3811</t>
  </si>
  <si>
    <t>reft vilayet, 24.Za.1269</t>
  </si>
  <si>
    <t>Defter 3809</t>
  </si>
  <si>
    <t>08/13/1849</t>
  </si>
  <si>
    <t>reft vilayet, 13 L. 1265</t>
  </si>
  <si>
    <t>Defter 3807</t>
  </si>
  <si>
    <t>06/08/1852</t>
  </si>
  <si>
    <t>8 Ş. 1268</t>
  </si>
  <si>
    <t>reft memleket, 8 Ş. 1268</t>
  </si>
  <si>
    <t>Defter 3806</t>
  </si>
  <si>
    <t>26.Za.1266</t>
  </si>
  <si>
    <t>reft vilayet, 26.Za.1266</t>
  </si>
  <si>
    <t>Defter 3805</t>
  </si>
  <si>
    <t>02/14/1852</t>
  </si>
  <si>
    <t>14 B. 1268</t>
  </si>
  <si>
    <t>reft memleket, 14 B. 1268</t>
  </si>
  <si>
    <t>Defter 3804</t>
  </si>
  <si>
    <t>08/16/1851</t>
  </si>
  <si>
    <t>reft vilayet, 16 L. 1267</t>
  </si>
  <si>
    <t>Defter 3803</t>
  </si>
  <si>
    <t>02/07/1850</t>
  </si>
  <si>
    <t>7 R. 1266</t>
  </si>
  <si>
    <t>reft vilayet, 7 R. 1266</t>
  </si>
  <si>
    <t>Defter 3802</t>
  </si>
  <si>
    <t>09/23/1850</t>
  </si>
  <si>
    <t>23 Za. 1266</t>
  </si>
  <si>
    <t>Defter 3799</t>
  </si>
  <si>
    <t>11/03/1849</t>
  </si>
  <si>
    <t>reft memleket, 3 M. 1266</t>
  </si>
  <si>
    <t>Defter 3797</t>
  </si>
  <si>
    <t>05/30/1853</t>
  </si>
  <si>
    <t>30.C.1269</t>
  </si>
  <si>
    <t>reft memleket, 30.C.1269</t>
  </si>
  <si>
    <t>Defter 3795</t>
  </si>
  <si>
    <t>04/14/1850</t>
  </si>
  <si>
    <t>reft, 14 Ca. 1266</t>
  </si>
  <si>
    <t>Defter 3793</t>
  </si>
  <si>
    <t>08/20/1850</t>
  </si>
  <si>
    <t>20 L. 1266</t>
  </si>
  <si>
    <t>reft vilayet, 20 L. 1266</t>
  </si>
  <si>
    <t>Defter 3791</t>
  </si>
  <si>
    <t>03/17/1851</t>
  </si>
  <si>
    <t>17.B.1267</t>
  </si>
  <si>
    <t>Defter 3790</t>
  </si>
  <si>
    <t>12/19/1856</t>
  </si>
  <si>
    <t>19.Z.1272</t>
  </si>
  <si>
    <t>reft, 19 Z. 1272</t>
  </si>
  <si>
    <t>Defter 3789</t>
  </si>
  <si>
    <t>12.Za.1265</t>
  </si>
  <si>
    <t>Defter 3785</t>
  </si>
  <si>
    <t>09/03/1850</t>
  </si>
  <si>
    <t>Defter 3783</t>
  </si>
  <si>
    <t>Defter 3782</t>
  </si>
  <si>
    <t>reft memleket, 25.Za.1266</t>
  </si>
  <si>
    <t>Defter 3781</t>
  </si>
  <si>
    <t>06/13/1854</t>
  </si>
  <si>
    <t>13.N.1270</t>
  </si>
  <si>
    <t>reft memleket, 13.N.1270</t>
  </si>
  <si>
    <t>Defter 3779</t>
  </si>
  <si>
    <t>21.L.1266</t>
  </si>
  <si>
    <t>reft vilayet, 21 L. 1266</t>
  </si>
  <si>
    <t>Defter 3778</t>
  </si>
  <si>
    <t>8.L.1269</t>
  </si>
  <si>
    <t>reft vilayet, 8 L. 1269</t>
  </si>
  <si>
    <t>Defter 3777</t>
  </si>
  <si>
    <t>09/09/1849</t>
  </si>
  <si>
    <t>9.Za.1265</t>
  </si>
  <si>
    <t>reft, 9 Za. 1265</t>
  </si>
  <si>
    <t>Defter 3776</t>
  </si>
  <si>
    <t>08/18/1851</t>
  </si>
  <si>
    <t>18.L.1267</t>
  </si>
  <si>
    <t>reft vilayet, 18 L. 1267</t>
  </si>
  <si>
    <t>Defter 3775</t>
  </si>
  <si>
    <t>09/11/1852</t>
  </si>
  <si>
    <t>11.Za.1268</t>
  </si>
  <si>
    <t>reft vilayet, 11 Za. 1268</t>
  </si>
  <si>
    <t>Defter 3772</t>
  </si>
  <si>
    <t>reft memleket, 15 Ca. 1267</t>
  </si>
  <si>
    <t>Defter 3770</t>
  </si>
  <si>
    <t>Defter 3768</t>
  </si>
  <si>
    <t>Reft Memleket, 2.Ş. 1272</t>
  </si>
  <si>
    <t>Defter 3767</t>
  </si>
  <si>
    <t>09/16/1849</t>
  </si>
  <si>
    <t>16 L. 1265</t>
  </si>
  <si>
    <t>Defter 3765</t>
  </si>
  <si>
    <t>09/04/1853</t>
  </si>
  <si>
    <t>Defter 3763</t>
  </si>
  <si>
    <t>08/06/1857</t>
  </si>
  <si>
    <t>6 M. 1274</t>
  </si>
  <si>
    <t>Reft Vilayet, 6 M. 1274</t>
  </si>
  <si>
    <t>Defter 3762</t>
  </si>
  <si>
    <t>01/08/1849</t>
  </si>
  <si>
    <t>8.Ra.1265</t>
  </si>
  <si>
    <t>reft memleket, 8.Ra.1265</t>
  </si>
  <si>
    <t>Defter 3760</t>
  </si>
  <si>
    <t>26.Za.1269</t>
  </si>
  <si>
    <t>reft vilayet, 26.Za.1269</t>
  </si>
  <si>
    <t>Defter 3758</t>
  </si>
  <si>
    <t>bu dahi, Not a date</t>
  </si>
  <si>
    <t>Defter 3757</t>
  </si>
  <si>
    <t>Defter 3756</t>
  </si>
  <si>
    <t>reft vilayet, 4.Za.1266</t>
  </si>
  <si>
    <t>Defter 3755</t>
  </si>
  <si>
    <t>02/19/1854</t>
  </si>
  <si>
    <t>19 Ca. 1270</t>
  </si>
  <si>
    <t>reft vilayet, 19 Ca. 1270</t>
  </si>
  <si>
    <t>Defter 3754</t>
  </si>
  <si>
    <t>09/11/1849</t>
  </si>
  <si>
    <t>reft vilayet, 11 L. 1265</t>
  </si>
  <si>
    <t>Defter 3753</t>
  </si>
  <si>
    <t>07/13/1853</t>
  </si>
  <si>
    <t>13.Ş.1269</t>
  </si>
  <si>
    <t>reft vilayet, 13.Ş.1269</t>
  </si>
  <si>
    <t>Defter 3752</t>
  </si>
  <si>
    <t>09/06/1848</t>
  </si>
  <si>
    <t>reft vilayet, 6.Za.1264</t>
  </si>
  <si>
    <t>Defter 3751</t>
  </si>
  <si>
    <t>09/12/1850</t>
  </si>
  <si>
    <t>12 Za. 1266</t>
  </si>
  <si>
    <t>reft memleket, 12 Za. 1266</t>
  </si>
  <si>
    <t>Defter 3750</t>
  </si>
  <si>
    <t>Defter 3749</t>
  </si>
  <si>
    <t>11/21/1852</t>
  </si>
  <si>
    <t>reft vilayet, 21 M. 1269</t>
  </si>
  <si>
    <t>Defter 3748</t>
  </si>
  <si>
    <t>10/08/1854</t>
  </si>
  <si>
    <t>Defter 3747</t>
  </si>
  <si>
    <t>Defter 3746</t>
  </si>
  <si>
    <t>Defter 3745</t>
  </si>
  <si>
    <t>Prespeli ?</t>
  </si>
  <si>
    <t>Defter 3744</t>
  </si>
  <si>
    <t>Defter 3743</t>
  </si>
  <si>
    <t>reft memleket, 18 N. 1265</t>
  </si>
  <si>
    <t>Defter 3742</t>
  </si>
  <si>
    <t>10/30/1848</t>
  </si>
  <si>
    <t>Defter 3741</t>
  </si>
  <si>
    <t>08/25/1850</t>
  </si>
  <si>
    <t>Defter 3739</t>
  </si>
  <si>
    <t>04/16/1851</t>
  </si>
  <si>
    <t>16 B. 1267</t>
  </si>
  <si>
    <t>reft memleket, 16 B. 1267</t>
  </si>
  <si>
    <t>Defter 3738</t>
  </si>
  <si>
    <t>Defter 3737</t>
  </si>
  <si>
    <t>Defter 3736</t>
  </si>
  <si>
    <t>09/04/1855</t>
  </si>
  <si>
    <t>Defter 3735</t>
  </si>
  <si>
    <t>17.Z.1265</t>
  </si>
  <si>
    <t>reft vilayet, 17.Z.1265</t>
  </si>
  <si>
    <t>Defter 3733</t>
  </si>
  <si>
    <t>09/28/1856</t>
  </si>
  <si>
    <t>Defter 3732</t>
  </si>
  <si>
    <t>09/20/1851</t>
  </si>
  <si>
    <t>reft vilayet, 20 Za. 1267</t>
  </si>
  <si>
    <t>Defter 3731</t>
  </si>
  <si>
    <t>24 Za. 1266</t>
  </si>
  <si>
    <t>reft vilayet, 24 Za. 1266</t>
  </si>
  <si>
    <t>Defter 3730</t>
  </si>
  <si>
    <t>13 B. 1265</t>
  </si>
  <si>
    <t>reft vilayet, 13 B. 1265</t>
  </si>
  <si>
    <t>Defter 3729</t>
  </si>
  <si>
    <t>reft memleket, 11 B. 1265</t>
  </si>
  <si>
    <t>Defter 3728</t>
  </si>
  <si>
    <t>Defter 3727</t>
  </si>
  <si>
    <t>22.Za.1267</t>
  </si>
  <si>
    <t>reft memleket, 22.Za.1267</t>
  </si>
  <si>
    <t>Defter 3725</t>
  </si>
  <si>
    <t>5.Za.1265</t>
  </si>
  <si>
    <t>reft vilayet, 5.Za.1265</t>
  </si>
  <si>
    <t>Defter 3723</t>
  </si>
  <si>
    <t>reft vilayet, 24.Ca.1267</t>
  </si>
  <si>
    <t>Defter 3722</t>
  </si>
  <si>
    <t>8.Za.1265</t>
  </si>
  <si>
    <t>reft vilayet, 8.Za.1265</t>
  </si>
  <si>
    <t>Defter 3721</t>
  </si>
  <si>
    <t>13.L.1264</t>
  </si>
  <si>
    <t>reft vilayet, 13.L.1264</t>
  </si>
  <si>
    <t>Defter 3719</t>
  </si>
  <si>
    <t>4 N. 1264</t>
  </si>
  <si>
    <t>Defter 3717</t>
  </si>
  <si>
    <t>Defter 3716</t>
  </si>
  <si>
    <t>reft vilayet, 13 L. 1264</t>
  </si>
  <si>
    <t>Defter 3715</t>
  </si>
  <si>
    <t>Defter 3714</t>
  </si>
  <si>
    <t>Defter 3713</t>
  </si>
  <si>
    <t>13.B.1265</t>
  </si>
  <si>
    <t>reft vilayet, 13.B.1265</t>
  </si>
  <si>
    <t>Defter 3712</t>
  </si>
  <si>
    <t>reft memleket, 3 M. 1265</t>
  </si>
  <si>
    <t>Defter 3711</t>
  </si>
  <si>
    <t>reft vilayet, 8 M. 1264</t>
  </si>
  <si>
    <t>Sirozî</t>
  </si>
  <si>
    <t>Defter 3710</t>
  </si>
  <si>
    <t>Defter 3708</t>
  </si>
  <si>
    <t>reft vilayet, 4 Z. 1266</t>
  </si>
  <si>
    <t>Defter 3706</t>
  </si>
  <si>
    <t>Defter 3704</t>
  </si>
  <si>
    <t>reft vilayet, 8 Z. 1265</t>
  </si>
  <si>
    <t>Defter 3701</t>
  </si>
  <si>
    <t>Defter 3700</t>
  </si>
  <si>
    <t>reft vilayet, 12.Za.1265</t>
  </si>
  <si>
    <t>Defter 3699</t>
  </si>
  <si>
    <t>reft vilayet, 20.L.1266</t>
  </si>
  <si>
    <t>Defter 3697</t>
  </si>
  <si>
    <t>Defter 3696</t>
  </si>
  <si>
    <t xml:space="preserve">bu dahi', </t>
  </si>
  <si>
    <t>Defter 3695</t>
  </si>
  <si>
    <t>Defter 3694</t>
  </si>
  <si>
    <t>reft memleket, 29.Za.1267</t>
  </si>
  <si>
    <t>Defter 3693</t>
  </si>
  <si>
    <t>Defter 3692</t>
  </si>
  <si>
    <t>Defter 3691</t>
  </si>
  <si>
    <t>Defter 3690</t>
  </si>
  <si>
    <t>02/24/1850</t>
  </si>
  <si>
    <t>24.Ra.1266</t>
  </si>
  <si>
    <t>reft vilayet, 24.Ra.1266</t>
  </si>
  <si>
    <t>Defter 3689</t>
  </si>
  <si>
    <t>07/27/1847</t>
  </si>
  <si>
    <t>27 N. 1263</t>
  </si>
  <si>
    <t>reft memleket, 27 N. 1263</t>
  </si>
  <si>
    <t>Defter 3688</t>
  </si>
  <si>
    <t>05/21/1849</t>
  </si>
  <si>
    <t>21 C. 1265</t>
  </si>
  <si>
    <t>reft memleket, 21 C. 1265</t>
  </si>
  <si>
    <t>Defter 3687</t>
  </si>
  <si>
    <t>10 Za 1265</t>
  </si>
  <si>
    <t>reft vilayet, 10 Za 1265</t>
  </si>
  <si>
    <t>Defter 3686</t>
  </si>
  <si>
    <t>Defter 3685</t>
  </si>
  <si>
    <t>11/06/1850</t>
  </si>
  <si>
    <t>6 Z. 1266</t>
  </si>
  <si>
    <t>Prepseli</t>
  </si>
  <si>
    <t>reft memleket, 6 Z. 1266</t>
  </si>
  <si>
    <t>Defter 3684</t>
  </si>
  <si>
    <t>10/09/1849</t>
  </si>
  <si>
    <t>Defter 3682</t>
  </si>
  <si>
    <t>reft vilayet, 8 L. 1264</t>
  </si>
  <si>
    <t>Defter 3681</t>
  </si>
  <si>
    <t>Defter 3677</t>
  </si>
  <si>
    <t>Defter 3676</t>
  </si>
  <si>
    <t>Defter 3674</t>
  </si>
  <si>
    <t>6 Z. 1263</t>
  </si>
  <si>
    <t>reft vilayet, 6 Z. 1263</t>
  </si>
  <si>
    <t>Defter 3673</t>
  </si>
  <si>
    <t>05/16/1848</t>
  </si>
  <si>
    <t>16 C. 1264</t>
  </si>
  <si>
    <t>reft vilayet, 16 C. 1264</t>
  </si>
  <si>
    <t>Defter 3670</t>
  </si>
  <si>
    <t>Manastırlı</t>
  </si>
  <si>
    <t>Defter 3669</t>
  </si>
  <si>
    <t>09/26/1848</t>
  </si>
  <si>
    <t>Defter 3668</t>
  </si>
  <si>
    <t>Defter 3666</t>
  </si>
  <si>
    <t>reft vilayet, 21 L. 1265</t>
  </si>
  <si>
    <t>Defter 3662</t>
  </si>
  <si>
    <t>09/01/1850</t>
  </si>
  <si>
    <t>Defter 3661</t>
  </si>
  <si>
    <t>11/15/1848</t>
  </si>
  <si>
    <t>Defter 3660</t>
  </si>
  <si>
    <t>11/05/1847</t>
  </si>
  <si>
    <t>4 Za. 1263</t>
  </si>
  <si>
    <t>reft vilayet, 4 Za. 1263</t>
  </si>
  <si>
    <t>Defter 3659</t>
  </si>
  <si>
    <t>Defter 3658</t>
  </si>
  <si>
    <t>09/17/1847</t>
  </si>
  <si>
    <t>Defter 3656</t>
  </si>
  <si>
    <t>07/10/1847</t>
  </si>
  <si>
    <t>6 N. 1263</t>
  </si>
  <si>
    <t>reft memleket, 6 N. 1263</t>
  </si>
  <si>
    <t>Defter 3655</t>
  </si>
  <si>
    <t>11/28/1847</t>
  </si>
  <si>
    <t>27.Za.1263</t>
  </si>
  <si>
    <t>reft vilayet, 27.Za.1263</t>
  </si>
  <si>
    <t>Defter 3654</t>
  </si>
  <si>
    <t>10/01/1846</t>
  </si>
  <si>
    <t>Santa</t>
  </si>
  <si>
    <t>reft vilayet, 26 L. 1262</t>
  </si>
  <si>
    <t>Santa ?</t>
  </si>
  <si>
    <t>Defter 3653</t>
  </si>
  <si>
    <t>Defter 3652</t>
  </si>
  <si>
    <t>Defter 3651</t>
  </si>
  <si>
    <t>Defter 3650</t>
  </si>
  <si>
    <t>09/15/1848</t>
  </si>
  <si>
    <t>5 L. 1264</t>
  </si>
  <si>
    <t>Bihlişte</t>
  </si>
  <si>
    <t>reft memleket, 5 L. 1264</t>
  </si>
  <si>
    <t>Defter 3647</t>
  </si>
  <si>
    <t>reft vilayet, 18 L. 1263</t>
  </si>
  <si>
    <t>Defter 3646</t>
  </si>
  <si>
    <t>Defter 3645</t>
  </si>
  <si>
    <t>Defter 3644</t>
  </si>
  <si>
    <t>05/28/1848</t>
  </si>
  <si>
    <t>28 B. 1264</t>
  </si>
  <si>
    <t>reft vilayet, 28 B. 1264</t>
  </si>
  <si>
    <t>Defter 3643</t>
  </si>
  <si>
    <t>Defter 3642</t>
  </si>
  <si>
    <t>05/26/1847</t>
  </si>
  <si>
    <t>26 B. 1263</t>
  </si>
  <si>
    <t>Reft Vliayet</t>
  </si>
  <si>
    <t>reft vliayet, 26 B. 1263</t>
  </si>
  <si>
    <t>Defter 3641</t>
  </si>
  <si>
    <t>Reft, 18 N. 1262</t>
  </si>
  <si>
    <t>Defter 3640</t>
  </si>
  <si>
    <t>08/23/1848</t>
  </si>
  <si>
    <t>Defter 3639</t>
  </si>
  <si>
    <t>29 L. 1264</t>
  </si>
  <si>
    <t>reft vilayet, 29 L. 1264</t>
  </si>
  <si>
    <t>Defter 3638</t>
  </si>
  <si>
    <t>07/13/1846</t>
  </si>
  <si>
    <t>13 Ş. 1262</t>
  </si>
  <si>
    <t>reft, 13 Ş. 1262</t>
  </si>
  <si>
    <t>Defter 3637</t>
  </si>
  <si>
    <t>05/06/1846</t>
  </si>
  <si>
    <t>6.Ca.1262</t>
  </si>
  <si>
    <t>Silivri, 6.Ca.1262</t>
  </si>
  <si>
    <t>Defter 3636</t>
  </si>
  <si>
    <t>08/24/1846</t>
  </si>
  <si>
    <t>24 N. 1262</t>
  </si>
  <si>
    <t>reft memleket, 24 N. 1262</t>
  </si>
  <si>
    <t>Defter 3634</t>
  </si>
  <si>
    <t>09/07/1847</t>
  </si>
  <si>
    <t>7 L. 1263</t>
  </si>
  <si>
    <t>reft vilayet, 7 L. 1263</t>
  </si>
  <si>
    <t>Defter 3632</t>
  </si>
  <si>
    <t>08/14/1846</t>
  </si>
  <si>
    <t>reft vilayet, 14 N. 1262</t>
  </si>
  <si>
    <t>Defter 3631</t>
  </si>
  <si>
    <t>05/21/1851</t>
  </si>
  <si>
    <t>21 B. 1267</t>
  </si>
  <si>
    <t>reft vilayet, 21 B. 1267</t>
  </si>
  <si>
    <t>Defter 3630</t>
  </si>
  <si>
    <t>10/08/1848</t>
  </si>
  <si>
    <t>Defter 3629</t>
  </si>
  <si>
    <t>27.Ş.1262</t>
  </si>
  <si>
    <t>reft vilayet, 27.Ş.1262</t>
  </si>
  <si>
    <t>Defter 3628</t>
  </si>
  <si>
    <t>Defter 3627</t>
  </si>
  <si>
    <t>04/28/1846</t>
  </si>
  <si>
    <t>28 Ra. 1262</t>
  </si>
  <si>
    <t>reft vilayet, 28 Ra. 1262</t>
  </si>
  <si>
    <t>Defter 3626</t>
  </si>
  <si>
    <t>Defter 3625</t>
  </si>
  <si>
    <t>07/11/1848</t>
  </si>
  <si>
    <t>11 Ş. 1264</t>
  </si>
  <si>
    <t>reft vilayet, 11 Ş. 1264</t>
  </si>
  <si>
    <t>Defter 3624</t>
  </si>
  <si>
    <t>Defter 3623</t>
  </si>
  <si>
    <t>reft memleket, 11 L. 1261</t>
  </si>
  <si>
    <t>Defter 3622</t>
  </si>
  <si>
    <t>1 Ş. 1263</t>
  </si>
  <si>
    <t>reft vilayet, 1 Ş. 1263</t>
  </si>
  <si>
    <t>Defter 3621</t>
  </si>
  <si>
    <t>Defter 3620</t>
  </si>
  <si>
    <t>12.L.1262</t>
  </si>
  <si>
    <t>reft vilayet, 12.L.1262</t>
  </si>
  <si>
    <t>Defter 3619</t>
  </si>
  <si>
    <t>reft memleket, 20 L. 1263</t>
  </si>
  <si>
    <t>Defter 3618</t>
  </si>
  <si>
    <t>28 Ş. 1263</t>
  </si>
  <si>
    <t>reft vilayet, 28 Ş. 1263</t>
  </si>
  <si>
    <t>Defter 3617</t>
  </si>
  <si>
    <t>08/28/1847</t>
  </si>
  <si>
    <t>Defter 3616</t>
  </si>
  <si>
    <t>03/04/1851</t>
  </si>
  <si>
    <t>4.Ca.1267</t>
  </si>
  <si>
    <t>reft vilayet, 4.Ca.1267</t>
  </si>
  <si>
    <t>Defter 3615</t>
  </si>
  <si>
    <t>08/30/1847</t>
  </si>
  <si>
    <t>reft vilayet, 5 L. 1263</t>
  </si>
  <si>
    <t>Defter 3613</t>
  </si>
  <si>
    <t>03/31/1845</t>
  </si>
  <si>
    <t>9.Ra.1261</t>
  </si>
  <si>
    <t>Mihaliç, 9.Ra.1261</t>
  </si>
  <si>
    <t>Defter 3612</t>
  </si>
  <si>
    <t>10/23/1849</t>
  </si>
  <si>
    <t>Defter 3611</t>
  </si>
  <si>
    <t>09/05/1847</t>
  </si>
  <si>
    <t>11 L. 1263</t>
  </si>
  <si>
    <t>Defter 3610</t>
  </si>
  <si>
    <t>reft, 19.Ş.1264</t>
  </si>
  <si>
    <t>Defter 3609</t>
  </si>
  <si>
    <t>reft vilayet, 14 N. 1261</t>
  </si>
  <si>
    <t>Defter 3607</t>
  </si>
  <si>
    <t>Defter 3606</t>
  </si>
  <si>
    <t>07/01/1846</t>
  </si>
  <si>
    <t>Pınarhisarlı</t>
  </si>
  <si>
    <t>Defter 3605</t>
  </si>
  <si>
    <t>09/20/1847</t>
  </si>
  <si>
    <t>reft memleket, 26 L. 1263</t>
  </si>
  <si>
    <t>Defter 3603</t>
  </si>
  <si>
    <t>08/22/1846</t>
  </si>
  <si>
    <t>29.Ş.1262</t>
  </si>
  <si>
    <t>reft vilayet, 29.Ş.1262</t>
  </si>
  <si>
    <t>Defter 3602</t>
  </si>
  <si>
    <t>12 Z. 1262</t>
  </si>
  <si>
    <t>Reft Vilayet, 12 Z. 1262</t>
  </si>
  <si>
    <t>Defter 3601</t>
  </si>
  <si>
    <t>01/06/1848</t>
  </si>
  <si>
    <t>14 Zab 1264</t>
  </si>
  <si>
    <t>reft vilayet, 14 Zab 1264</t>
  </si>
  <si>
    <t>Defter 3600</t>
  </si>
  <si>
    <t>11/25/1847</t>
  </si>
  <si>
    <t>reft vilayet, 30 Z. 1263</t>
  </si>
  <si>
    <t>Defter 3599</t>
  </si>
  <si>
    <t>Defter 3597</t>
  </si>
  <si>
    <t>Defter 3596</t>
  </si>
  <si>
    <t>09/04/1846</t>
  </si>
  <si>
    <t>28 N. 1262</t>
  </si>
  <si>
    <t>reft vilayet, 28 N. 1262</t>
  </si>
  <si>
    <t>Defter 3595</t>
  </si>
  <si>
    <t>08/07/1847</t>
  </si>
  <si>
    <t>19 N. 1263</t>
  </si>
  <si>
    <t>reft vilayet, 19 N. 1263</t>
  </si>
  <si>
    <t>Defter 3594</t>
  </si>
  <si>
    <t>7.N 1262</t>
  </si>
  <si>
    <t>reft memleket, 7.N 1262</t>
  </si>
  <si>
    <t>Defter 3593</t>
  </si>
  <si>
    <t>08/04/1845</t>
  </si>
  <si>
    <t>28.N.1261</t>
  </si>
  <si>
    <t>reft, 28.N.1261</t>
  </si>
  <si>
    <t>Defter 3592</t>
  </si>
  <si>
    <t>24.Ş. 1261</t>
  </si>
  <si>
    <t>reft vilayet, 24.Ş. 1261</t>
  </si>
  <si>
    <t>Defter 3591</t>
  </si>
  <si>
    <t>Defter 3590</t>
  </si>
  <si>
    <t>12/31/1844</t>
  </si>
  <si>
    <t>29.Za.1260</t>
  </si>
  <si>
    <t>reft vilayet, 29.Za.1260</t>
  </si>
  <si>
    <t>Defter 3589</t>
  </si>
  <si>
    <t>Reft Memleket, 7 N. 1262</t>
  </si>
  <si>
    <t>Defter 3588</t>
  </si>
  <si>
    <t>10/03/1845</t>
  </si>
  <si>
    <t>reft memleket, 29 Ş. 1261</t>
  </si>
  <si>
    <t>Defter 3587</t>
  </si>
  <si>
    <t>Defter 3586</t>
  </si>
  <si>
    <t>24 Ş. 1261</t>
  </si>
  <si>
    <t>reft vilayet, 24 Ş. 1261</t>
  </si>
  <si>
    <t>Defter 3585</t>
  </si>
  <si>
    <t>06/28/1856</t>
  </si>
  <si>
    <t>24.N.1272</t>
  </si>
  <si>
    <t>reft memleket, 24.N.1272</t>
  </si>
  <si>
    <t>Defter 3584</t>
  </si>
  <si>
    <t>08/01/1847</t>
  </si>
  <si>
    <t>Defter 3582</t>
  </si>
  <si>
    <t>20 L. 1265</t>
  </si>
  <si>
    <t>reft vilayet, 20 L. 1265</t>
  </si>
  <si>
    <t>Defter 3581</t>
  </si>
  <si>
    <t>reft memleket, 7 L. 1261</t>
  </si>
  <si>
    <t>Defter 3580</t>
  </si>
  <si>
    <t>11/8/1846</t>
  </si>
  <si>
    <t>8 N. 1262</t>
  </si>
  <si>
    <t>reft vilayet, 8 N. 1262</t>
  </si>
  <si>
    <t>Defter 3579</t>
  </si>
  <si>
    <t>Defter 3578</t>
  </si>
  <si>
    <t>Defter 3577</t>
  </si>
  <si>
    <t>11/29/1845</t>
  </si>
  <si>
    <t>29 N. 1261</t>
  </si>
  <si>
    <t>reft vilayet, 29 N. 1261</t>
  </si>
  <si>
    <t>Defter 3576</t>
  </si>
  <si>
    <t>4 N. 1262</t>
  </si>
  <si>
    <t>reft vilayet, 4 N. 1262</t>
  </si>
  <si>
    <t>Defter 3575</t>
  </si>
  <si>
    <t>11/4/1844</t>
  </si>
  <si>
    <t>4.Za.1260</t>
  </si>
  <si>
    <t>reft vilayet, 4.Za.1260</t>
  </si>
  <si>
    <t>Defter 3574</t>
  </si>
  <si>
    <t>11/1/1845</t>
  </si>
  <si>
    <t>Defter 3573</t>
  </si>
  <si>
    <t>Defter 3572</t>
  </si>
  <si>
    <t>8/29/1853</t>
  </si>
  <si>
    <t>29 L. 1269</t>
  </si>
  <si>
    <t>reft memleket, 29 L. 1269</t>
  </si>
  <si>
    <t>Defter 3571</t>
  </si>
  <si>
    <t>10/15/1847</t>
  </si>
  <si>
    <t>Defter 3569</t>
  </si>
  <si>
    <t>Defter 3567</t>
  </si>
  <si>
    <t>4/17/1850</t>
  </si>
  <si>
    <t>reft memleket, 17.Ca.1266</t>
  </si>
  <si>
    <t>Defter 3565</t>
  </si>
  <si>
    <t>10/13/1845</t>
  </si>
  <si>
    <t>13 L. 1261</t>
  </si>
  <si>
    <t>reft memleket, 13 L. 1261</t>
  </si>
  <si>
    <t>Defter 3564</t>
  </si>
  <si>
    <t>Defter 3563</t>
  </si>
  <si>
    <t>11/28/1846</t>
  </si>
  <si>
    <t>Defter 3562</t>
  </si>
  <si>
    <t>16.Y.1260</t>
  </si>
  <si>
    <t>reft vilayet, 16.Y.1260</t>
  </si>
  <si>
    <t>Defter 3561</t>
  </si>
  <si>
    <t>12 L. 1261</t>
  </si>
  <si>
    <t>Defter 3560</t>
  </si>
  <si>
    <t>02/26/1847</t>
  </si>
  <si>
    <t>26 S. 1263</t>
  </si>
  <si>
    <t>reft vilayet, 26 S. 1263</t>
  </si>
  <si>
    <t>Defter 3555</t>
  </si>
  <si>
    <t>06/04/1853</t>
  </si>
  <si>
    <t>4 B. 1269</t>
  </si>
  <si>
    <t>5 Z. 1265</t>
  </si>
  <si>
    <t>Silivri, 5 Z. 1265; Amed, 4 B. 1269</t>
  </si>
  <si>
    <t>Defter 3547</t>
  </si>
  <si>
    <t>07/02/1854</t>
  </si>
  <si>
    <t>2 Ş. 1270</t>
  </si>
  <si>
    <t>24 B. 1262</t>
  </si>
  <si>
    <t>reft vliayet, 24 B. 1262; amed, 2 Ş. 1270</t>
  </si>
  <si>
    <t>Defter 3546</t>
  </si>
  <si>
    <t>reft vilayet, 15 S. 1261</t>
  </si>
  <si>
    <t>Defter 3541</t>
  </si>
  <si>
    <t>Defter 3539</t>
  </si>
  <si>
    <t>07/20/1854</t>
  </si>
  <si>
    <t>20 Ş. 1270</t>
  </si>
  <si>
    <t>Reft, 20 Ş. 1270</t>
  </si>
  <si>
    <t>Defter 3538</t>
  </si>
  <si>
    <t>10/03/1852</t>
  </si>
  <si>
    <t>Defter 3537</t>
  </si>
  <si>
    <t>05/05/1854</t>
  </si>
  <si>
    <t>5 N. 1270</t>
  </si>
  <si>
    <t>reft vilayet, 5 N. 1270</t>
  </si>
  <si>
    <t>Defter 3536</t>
  </si>
  <si>
    <t>Defter 3535</t>
  </si>
  <si>
    <t>07/07/1850</t>
  </si>
  <si>
    <t>7 Ş. 1266</t>
  </si>
  <si>
    <t>reft vilayet, 7 Ş. 1266</t>
  </si>
  <si>
    <t>Defter 3533</t>
  </si>
  <si>
    <t>reft vilayet, 8 C. 1265</t>
  </si>
  <si>
    <t>Defter 3532</t>
  </si>
  <si>
    <t>04/07/1848</t>
  </si>
  <si>
    <t>7 Ca. 1264</t>
  </si>
  <si>
    <t>reft vilayet, 7 Ca. 1264</t>
  </si>
  <si>
    <t>Defter 3531</t>
  </si>
  <si>
    <t>06/27/1850</t>
  </si>
  <si>
    <t>27.C.1266</t>
  </si>
  <si>
    <t>reft vilayet, 27.C.1266</t>
  </si>
  <si>
    <t>Defter 3530</t>
  </si>
  <si>
    <t>10/14/1848</t>
  </si>
  <si>
    <t>14 Za. 1264</t>
  </si>
  <si>
    <t>reft vilayet, 14 Za. 1264</t>
  </si>
  <si>
    <t>Defter 3528</t>
  </si>
  <si>
    <t>11/03/1846</t>
  </si>
  <si>
    <t>3.Z.1262</t>
  </si>
  <si>
    <t>reft vilayet, 3.Z.1262</t>
  </si>
  <si>
    <t>Defter 3527</t>
  </si>
  <si>
    <t>Defter 3526</t>
  </si>
  <si>
    <t>06/30/1852</t>
  </si>
  <si>
    <t>Edirne, 30 B. 1268</t>
  </si>
  <si>
    <t>Defter 3525</t>
  </si>
  <si>
    <t>Silivri, 5 Z. 1268; amed, 10 M. 1269</t>
  </si>
  <si>
    <t>Defter 3519</t>
  </si>
  <si>
    <t>4 L. 1261</t>
  </si>
  <si>
    <t>reft memleket, 4 L. 1261</t>
  </si>
  <si>
    <t>Defter 3516</t>
  </si>
  <si>
    <t>İzmir, 3 N. 1261</t>
  </si>
  <si>
    <t>Defter 3513</t>
  </si>
  <si>
    <t>12/20/1850</t>
  </si>
  <si>
    <t>20 S. 1267</t>
  </si>
  <si>
    <t>07/06/1845</t>
  </si>
  <si>
    <t>6 B. 1261</t>
  </si>
  <si>
    <t>Silivri, 6 B. 1261; Amed, 20 S. 1267</t>
  </si>
  <si>
    <t>Defter 3512</t>
  </si>
  <si>
    <t>02/07/1845</t>
  </si>
  <si>
    <t>7 S. 1261</t>
  </si>
  <si>
    <t>Patrikhane, 7 S. 1261; Amed, 30 C. 1261</t>
  </si>
  <si>
    <t>Defter 3511</t>
  </si>
  <si>
    <t>Silivri, 5 Z. 1268; Amed, 10 M. 1269</t>
  </si>
  <si>
    <t>Defter 3509</t>
  </si>
  <si>
    <t>05/09/1848</t>
  </si>
  <si>
    <t>9.C.1264</t>
  </si>
  <si>
    <t>reft vilayet, 9.C.1264</t>
  </si>
  <si>
    <t>Defter 3501</t>
  </si>
  <si>
    <t>09/26/1845</t>
  </si>
  <si>
    <t>26.Ş.1261</t>
  </si>
  <si>
    <t>reft vilayet, 26.Ş.1261</t>
  </si>
  <si>
    <t>Defter 3498</t>
  </si>
  <si>
    <t>08/06/1856</t>
  </si>
  <si>
    <t>6 M. 1273</t>
  </si>
  <si>
    <t>reft memleket, 6 M. 1273</t>
  </si>
  <si>
    <t>Defter 3489</t>
  </si>
  <si>
    <t>27.Z.1272</t>
  </si>
  <si>
    <t>reft vilayet, 27.Z.1272</t>
  </si>
  <si>
    <t>Defter 3488</t>
  </si>
  <si>
    <t>08/30/1855</t>
  </si>
  <si>
    <t>30 Z. 1271</t>
  </si>
  <si>
    <t>reft vilayet, 30 Z. 1271</t>
  </si>
  <si>
    <t>Defter 3485</t>
  </si>
  <si>
    <t>Defter 3484</t>
  </si>
  <si>
    <t>07/19/1852</t>
  </si>
  <si>
    <t>13.N.1268</t>
  </si>
  <si>
    <t>reft memleket, 13.N.1268</t>
  </si>
  <si>
    <t>Defter 3483</t>
  </si>
  <si>
    <t>09/30/1854</t>
  </si>
  <si>
    <t>30 Z. 1270</t>
  </si>
  <si>
    <t>reft vilayet, 30 Z. 1270</t>
  </si>
  <si>
    <t>Defter 3482</t>
  </si>
  <si>
    <t>reft vilayet, 20 M. 1269</t>
  </si>
  <si>
    <t>Defter 3481</t>
  </si>
  <si>
    <t>reft vilayet, 22 N. 1271</t>
  </si>
  <si>
    <t>Defter 3478</t>
  </si>
  <si>
    <t>09/26/1851</t>
  </si>
  <si>
    <t>7 Z. 1267</t>
  </si>
  <si>
    <t>reft memleket, 7 Z. 1267</t>
  </si>
  <si>
    <t>Defter 3476</t>
  </si>
  <si>
    <t>18 Za. 1272</t>
  </si>
  <si>
    <t>Kudüsi Şerif, 18 Za. 1272</t>
  </si>
  <si>
    <t>Defter 3475</t>
  </si>
  <si>
    <t>Defter 3474</t>
  </si>
  <si>
    <t>08/24/1851</t>
  </si>
  <si>
    <t>4.Za.1267</t>
  </si>
  <si>
    <t>reft vilayet, 4.Za.1267</t>
  </si>
  <si>
    <t>Defter 3469</t>
  </si>
  <si>
    <t>reft memleket, 17 L. 1265</t>
  </si>
  <si>
    <t>Defter 3468</t>
  </si>
  <si>
    <t>Defter 3466</t>
  </si>
  <si>
    <t>20 C. 1265</t>
  </si>
  <si>
    <t>reft memleket, 20 C. 1265</t>
  </si>
  <si>
    <t>Defter 3464</t>
  </si>
  <si>
    <t>09/25/1851</t>
  </si>
  <si>
    <t>Kudüsi Şerif, 6 Z. 1267</t>
  </si>
  <si>
    <t>Defter 3462</t>
  </si>
  <si>
    <t>reft memleket, 6 M. 1265</t>
  </si>
  <si>
    <t>Defter 3461</t>
  </si>
  <si>
    <t>Defter 3460</t>
  </si>
  <si>
    <t>22 B. 1262</t>
  </si>
  <si>
    <t>Dimetokalı</t>
  </si>
  <si>
    <t>reft vilayet, 22 B. 1262</t>
  </si>
  <si>
    <t>Defter 3456</t>
  </si>
  <si>
    <t>09/17/1849</t>
  </si>
  <si>
    <t>Defter 3454</t>
  </si>
  <si>
    <t>09/18/1849</t>
  </si>
  <si>
    <t>Defter 3449</t>
  </si>
  <si>
    <t>reft vilayet, 1.Ra.1261</t>
  </si>
  <si>
    <t>Defter 3447</t>
  </si>
  <si>
    <t>05/07/1848</t>
  </si>
  <si>
    <t>7 C. 1264</t>
  </si>
  <si>
    <t>reft vilayet, 7 C. 1264</t>
  </si>
  <si>
    <t>Defter 3445</t>
  </si>
  <si>
    <t>7.C.2264</t>
  </si>
  <si>
    <t>reft vilayet, 7.C.2264</t>
  </si>
  <si>
    <t>Defter 3444</t>
  </si>
  <si>
    <t>Defter 3440</t>
  </si>
  <si>
    <t>Reft Vilayet, 9 C. 1264</t>
  </si>
  <si>
    <t>Defter 3435</t>
  </si>
  <si>
    <t>09/15/1855</t>
  </si>
  <si>
    <t>Defter 3417</t>
  </si>
  <si>
    <t>Defter 3415</t>
  </si>
  <si>
    <t>12/03/1851</t>
  </si>
  <si>
    <t>3 S. 1268</t>
  </si>
  <si>
    <t>reft vilayet, 3 S. 1268</t>
  </si>
  <si>
    <t>Defter 3412</t>
  </si>
  <si>
    <t>17.Z.1268</t>
  </si>
  <si>
    <t>reft memleket, 17.Z.1268</t>
  </si>
  <si>
    <t>Defter 3410</t>
  </si>
  <si>
    <t>2 S. 1269</t>
  </si>
  <si>
    <t>reft vilayet, 2 S. 1269</t>
  </si>
  <si>
    <t>Defter 3407</t>
  </si>
  <si>
    <t>11/16/1851</t>
  </si>
  <si>
    <t>16 M. 1268</t>
  </si>
  <si>
    <t>reft memleket, 16 M. 1268</t>
  </si>
  <si>
    <t>Defter 3406</t>
  </si>
  <si>
    <t>reft vilayet, 22.Za.1267</t>
  </si>
  <si>
    <t>Defter 3405</t>
  </si>
  <si>
    <t>reft memleket, 14 S. 1265</t>
  </si>
  <si>
    <t>Defter 3404</t>
  </si>
  <si>
    <t>Defter 3402</t>
  </si>
  <si>
    <t>Defter 3401</t>
  </si>
  <si>
    <t>reft vilayet, 17 R. 1266</t>
  </si>
  <si>
    <t>Defter 3399</t>
  </si>
  <si>
    <t>reft memleket, 17.C.1265</t>
  </si>
  <si>
    <t>Defter 3398</t>
  </si>
  <si>
    <t>reft memleket, 11 N. 1262</t>
  </si>
  <si>
    <t>Defter 3397</t>
  </si>
  <si>
    <t>reft memleket, 4.Za.1268</t>
  </si>
  <si>
    <t>Defter 3396</t>
  </si>
  <si>
    <t>reft memleket, 20 L. 1266</t>
  </si>
  <si>
    <t>Defter 3394</t>
  </si>
  <si>
    <t>Adapazarı, 18.Ra.1263</t>
  </si>
  <si>
    <t>Defter 3393</t>
  </si>
  <si>
    <t>reft memleket, 17 B. 1266</t>
  </si>
  <si>
    <t>Defter 3392</t>
  </si>
  <si>
    <t>reft vilayet, 15.Ş.1263</t>
  </si>
  <si>
    <t>Defter 3391</t>
  </si>
  <si>
    <t>Defter 3390</t>
  </si>
  <si>
    <t>reft vilayet, 2 S. 1264</t>
  </si>
  <si>
    <t>Defter 3387</t>
  </si>
  <si>
    <t>Defter 3384</t>
  </si>
  <si>
    <t>reft vilayet, 12 R. 1262</t>
  </si>
  <si>
    <t>Defter 3383</t>
  </si>
  <si>
    <t>8.B.1262</t>
  </si>
  <si>
    <t>reft vilayet, 8.B.1262</t>
  </si>
  <si>
    <t>Defter 3382</t>
  </si>
  <si>
    <t>05/13/1846</t>
  </si>
  <si>
    <t>13 R. 1262</t>
  </si>
  <si>
    <t>reft vilayet, 13 R. 1262</t>
  </si>
  <si>
    <t>Defter 3379</t>
  </si>
  <si>
    <t>Adana</t>
  </si>
  <si>
    <t>Adana, 4 M. 1263</t>
  </si>
  <si>
    <t>Defter 3378</t>
  </si>
  <si>
    <t>Kudüsi Şerif, 26 N. 1261</t>
  </si>
  <si>
    <t>Defter 3376</t>
  </si>
  <si>
    <t>04/03/1844</t>
  </si>
  <si>
    <t>3.R.1260</t>
  </si>
  <si>
    <t>reft vilayet, 3.R.1260</t>
  </si>
  <si>
    <t>Defter 3373</t>
  </si>
  <si>
    <t>Defter 3372</t>
  </si>
  <si>
    <t>15 Z. 1264</t>
  </si>
  <si>
    <t>Reft, 15 Z. 1264</t>
  </si>
  <si>
    <t>Defter 3367</t>
  </si>
  <si>
    <t>2 M. 1263</t>
  </si>
  <si>
    <t>İskenderiye, 2 M. 1263</t>
  </si>
  <si>
    <t>Defter 3366</t>
  </si>
  <si>
    <t>11/21/1845</t>
  </si>
  <si>
    <t>21.Za.1261</t>
  </si>
  <si>
    <t>reft memleket, 21.Za.1261</t>
  </si>
  <si>
    <t>Defter 3365</t>
  </si>
  <si>
    <t>reft memleket, 8 Za. 1261</t>
  </si>
  <si>
    <t>Defter 3364</t>
  </si>
  <si>
    <t>06/15/1846</t>
  </si>
  <si>
    <t>15 C. 1262</t>
  </si>
  <si>
    <t>reft vilayet, 15 C. 1262</t>
  </si>
  <si>
    <t>Defter 3363</t>
  </si>
  <si>
    <t>05/03/1849</t>
  </si>
  <si>
    <t xml:space="preserve">Sinob </t>
  </si>
  <si>
    <t>Defter 3361</t>
  </si>
  <si>
    <t>07/26/1847</t>
  </si>
  <si>
    <t>reft vilayet, 26 B. 1263</t>
  </si>
  <si>
    <t>Defter 3359</t>
  </si>
  <si>
    <t>04/22/1851</t>
  </si>
  <si>
    <t>22 C. 1267</t>
  </si>
  <si>
    <t>reft vilayet, 22 C. 1267</t>
  </si>
  <si>
    <t>Defter 3358</t>
  </si>
  <si>
    <t>27 C. 1263</t>
  </si>
  <si>
    <t>reft memleket, 27 C. 1263</t>
  </si>
  <si>
    <t>Defter 3357</t>
  </si>
  <si>
    <t>4 B. 1261</t>
  </si>
  <si>
    <t>reft vilayet, 4 B. 1261</t>
  </si>
  <si>
    <t>Defter 3353</t>
  </si>
  <si>
    <t>04/11/1846</t>
  </si>
  <si>
    <t>12.S.1262</t>
  </si>
  <si>
    <t>İzmir, 20.B.1261; amed, 12.S.1262; Tekfurdağı, 27.R.1262</t>
  </si>
  <si>
    <t>Defter 3351</t>
  </si>
  <si>
    <t>02/10/1851</t>
  </si>
  <si>
    <t>5 R. 1267</t>
  </si>
  <si>
    <t>Gelibolu, 5 R. 1267</t>
  </si>
  <si>
    <t>Defter 3347</t>
  </si>
  <si>
    <t>05/01/1854</t>
  </si>
  <si>
    <t>Varna, 3 N. 1263; amed, 6 Ş. 1270</t>
  </si>
  <si>
    <t>Defter 3342</t>
  </si>
  <si>
    <t>02/14/1847</t>
  </si>
  <si>
    <t>3.Ra.1263</t>
  </si>
  <si>
    <t>10/15/1846</t>
  </si>
  <si>
    <t>29.L.1262</t>
  </si>
  <si>
    <t>Marulya, 29.L.1262; amed, 3.Ra.1263</t>
  </si>
  <si>
    <t>Defter 3335</t>
  </si>
  <si>
    <t>Silivri, 27.Za.1268</t>
  </si>
  <si>
    <t>Defter 3331</t>
  </si>
  <si>
    <t>11 S. 1272</t>
  </si>
  <si>
    <t>reft memleket, 11 S. 1272</t>
  </si>
  <si>
    <t>Defter 3324</t>
  </si>
  <si>
    <t>10/22/1856</t>
  </si>
  <si>
    <t>reft vilayet, 29 Z. 1272</t>
  </si>
  <si>
    <t>Defter 3308</t>
  </si>
  <si>
    <t>10/20/1856</t>
  </si>
  <si>
    <t>Defter 3241</t>
  </si>
  <si>
    <t>09/09/1856</t>
  </si>
  <si>
    <t>7 M. 1273</t>
  </si>
  <si>
    <t>reft memleket, 7 M. 1273</t>
  </si>
  <si>
    <t>Defter 3237</t>
  </si>
  <si>
    <t>05/15/1856</t>
  </si>
  <si>
    <t>28.Ş.1272</t>
  </si>
  <si>
    <t>reft vilayet, 28.Ş.1272</t>
  </si>
  <si>
    <t>Defter 3215</t>
  </si>
  <si>
    <t>01/25/1856</t>
  </si>
  <si>
    <t>2 Ca. 1272</t>
  </si>
  <si>
    <t>Defter 3203</t>
  </si>
  <si>
    <t>10/04/1856</t>
  </si>
  <si>
    <t>Defter 3202</t>
  </si>
  <si>
    <t>09/06/1856</t>
  </si>
  <si>
    <t>Defter 3195</t>
  </si>
  <si>
    <t>07/10/1856</t>
  </si>
  <si>
    <t>14 Za. 1272</t>
  </si>
  <si>
    <t>reft vilayet, 14 Za. 1272</t>
  </si>
  <si>
    <t>Defter 3176</t>
  </si>
  <si>
    <t>Defter 3175</t>
  </si>
  <si>
    <t>Defter 3172</t>
  </si>
  <si>
    <t>15.B.1272</t>
  </si>
  <si>
    <t>reft memleket, 15.B.1272</t>
  </si>
  <si>
    <t>Defter 3167</t>
  </si>
  <si>
    <t>Defter 3166</t>
  </si>
  <si>
    <t>08/19/1856</t>
  </si>
  <si>
    <t>19 Z. 1272</t>
  </si>
  <si>
    <t>reft memleket, 19 Z. 1272</t>
  </si>
  <si>
    <t>Defter 3165</t>
  </si>
  <si>
    <t>09/27/1857</t>
  </si>
  <si>
    <t>27 Z. 1273</t>
  </si>
  <si>
    <t>reft vilayet, 27 Z. 1273</t>
  </si>
  <si>
    <t>Defter 3160</t>
  </si>
  <si>
    <t>Defter 3159</t>
  </si>
  <si>
    <t>Defter 3158</t>
  </si>
  <si>
    <t>8 M. 1272</t>
  </si>
  <si>
    <t>Defter 3153</t>
  </si>
  <si>
    <t>28 Za. 1272</t>
  </si>
  <si>
    <t>Defter 3152</t>
  </si>
  <si>
    <t>06/06/1856</t>
  </si>
  <si>
    <t>20 N. 1272</t>
  </si>
  <si>
    <t>reft vilayet, 20 N. 1272</t>
  </si>
  <si>
    <t>Defter 3151</t>
  </si>
  <si>
    <t>reft vilayet, 12 M. 1272</t>
  </si>
  <si>
    <t>Defter 3146</t>
  </si>
  <si>
    <t>Defter 3145</t>
  </si>
  <si>
    <t>28.Ra.1271</t>
  </si>
  <si>
    <t>reft vilayet, 28.Ra.1271</t>
  </si>
  <si>
    <t>Defter 3132</t>
  </si>
  <si>
    <t>Defter 3126</t>
  </si>
  <si>
    <t>07/24/1855</t>
  </si>
  <si>
    <t>24 Ş. 1271</t>
  </si>
  <si>
    <t>Defter 3122</t>
  </si>
  <si>
    <t>12/09/1854</t>
  </si>
  <si>
    <t>reft memleket, 9.Ra.1271</t>
  </si>
  <si>
    <t>Defter 3121</t>
  </si>
  <si>
    <t>01/15/1857</t>
  </si>
  <si>
    <t>15 M. 1273</t>
  </si>
  <si>
    <t>reft memleket, 15 M. 1273</t>
  </si>
  <si>
    <t>Defter 3120</t>
  </si>
  <si>
    <t>06/27/1856</t>
  </si>
  <si>
    <t>27 N. 1272</t>
  </si>
  <si>
    <t>reft vilayet, 27 N. 1272</t>
  </si>
  <si>
    <t>Defter 3119</t>
  </si>
  <si>
    <t>01/04/1857</t>
  </si>
  <si>
    <t>Defter 3116</t>
  </si>
  <si>
    <t>01/08/1856</t>
  </si>
  <si>
    <t>Defter 3114</t>
  </si>
  <si>
    <t>Defter 3112</t>
  </si>
  <si>
    <t>07/23/1855</t>
  </si>
  <si>
    <t>Defter 3111</t>
  </si>
  <si>
    <t>11/29/1856</t>
  </si>
  <si>
    <t>29 Za. 1272</t>
  </si>
  <si>
    <t>reft memleket, 29 Za. 1272</t>
  </si>
  <si>
    <t>Defter 3108</t>
  </si>
  <si>
    <t>Defter 3102</t>
  </si>
  <si>
    <t>Defter 3101</t>
  </si>
  <si>
    <t>07/26/1855</t>
  </si>
  <si>
    <t>26.Ş.1271</t>
  </si>
  <si>
    <t>reft vilayet, 26.Ş.1271</t>
  </si>
  <si>
    <t>Defter 3097</t>
  </si>
  <si>
    <t>12/02/1854</t>
  </si>
  <si>
    <t>2.Ra.1271</t>
  </si>
  <si>
    <t>reft memleket, 2.Ra.1271</t>
  </si>
  <si>
    <t>Defter 3094</t>
  </si>
  <si>
    <t>08/17/1855</t>
  </si>
  <si>
    <t>17.Z.1271</t>
  </si>
  <si>
    <t>reft memleket, 17.Z.1271</t>
  </si>
  <si>
    <t>Defter 3093</t>
  </si>
  <si>
    <t>Defter 3091</t>
  </si>
  <si>
    <t>Defter 3090</t>
  </si>
  <si>
    <t>reft memleket, 17 Z. 1270</t>
  </si>
  <si>
    <t>Defter 3087</t>
  </si>
  <si>
    <t>02/29/1854</t>
  </si>
  <si>
    <t>reft vilayet, 29 C. 1270</t>
  </si>
  <si>
    <t>Defter 3079</t>
  </si>
  <si>
    <t>Defter 3077</t>
  </si>
  <si>
    <t>11/26/1855</t>
  </si>
  <si>
    <t>26 Ra. 1272</t>
  </si>
  <si>
    <t>reft vilayet, 26.Ra.1272</t>
  </si>
  <si>
    <t>Defter 3074</t>
  </si>
  <si>
    <t>08/28/1856</t>
  </si>
  <si>
    <t>Defter 3071</t>
  </si>
  <si>
    <t>06/27/1853</t>
  </si>
  <si>
    <t>27 Ş. 1269</t>
  </si>
  <si>
    <t>reft vilayet, 27 Ş. 1269</t>
  </si>
  <si>
    <t>Defter 3069</t>
  </si>
  <si>
    <t>01/03/1854</t>
  </si>
  <si>
    <t>3 R. 1270</t>
  </si>
  <si>
    <t>reft vilayet, 3.R.1270</t>
  </si>
  <si>
    <t>Defter 3068</t>
  </si>
  <si>
    <t>09/02/1856</t>
  </si>
  <si>
    <t>2 M. 1273</t>
  </si>
  <si>
    <t>reft memleket, 2 M. 1273</t>
  </si>
  <si>
    <t>Defter 3056</t>
  </si>
  <si>
    <t>Defter 3055</t>
  </si>
  <si>
    <t>Defter 3054</t>
  </si>
  <si>
    <t>Resneli</t>
  </si>
  <si>
    <t>Defter 3053</t>
  </si>
  <si>
    <t>06/10/1853</t>
  </si>
  <si>
    <t>10 N. 1269</t>
  </si>
  <si>
    <t>reft vilayet, 10 N. 1269</t>
  </si>
  <si>
    <t>Defter 3051</t>
  </si>
  <si>
    <t>05/06/1855</t>
  </si>
  <si>
    <t>6 N. 1271</t>
  </si>
  <si>
    <t>reft memleket, 6 N. 1271</t>
  </si>
  <si>
    <t>Defter 3050</t>
  </si>
  <si>
    <t>09/28/1855</t>
  </si>
  <si>
    <t>28 M. 1272</t>
  </si>
  <si>
    <t>reft memleket, 28 M. 1272</t>
  </si>
  <si>
    <t>Defter 3049</t>
  </si>
  <si>
    <t>09/25/1853</t>
  </si>
  <si>
    <t>Defter 3047</t>
  </si>
  <si>
    <t>09/06/1854</t>
  </si>
  <si>
    <t>6 M. 1271</t>
  </si>
  <si>
    <t>reft memleket, 6 M. 1271</t>
  </si>
  <si>
    <t>Defter 3045</t>
  </si>
  <si>
    <t>Defter 3043</t>
  </si>
  <si>
    <t>Defter 3041</t>
  </si>
  <si>
    <t>Defter 3040</t>
  </si>
  <si>
    <t>bu dahi, No Date Provided</t>
  </si>
  <si>
    <t>Defter 3039</t>
  </si>
  <si>
    <t>Defter 3038</t>
  </si>
  <si>
    <t>4.M.1273</t>
  </si>
  <si>
    <t>reft, 4.M.1273</t>
  </si>
  <si>
    <t>Defter 3035</t>
  </si>
  <si>
    <t>29.M.1271</t>
  </si>
  <si>
    <t>reft memleket, 29.M.1271</t>
  </si>
  <si>
    <t>Defter 3033</t>
  </si>
  <si>
    <t>10/19/1855</t>
  </si>
  <si>
    <t>19 S. 1272</t>
  </si>
  <si>
    <t>reft memleket, 19 S. 1272</t>
  </si>
  <si>
    <t>Defter 3030</t>
  </si>
  <si>
    <t>08/02/1853</t>
  </si>
  <si>
    <t>2.Za.1269</t>
  </si>
  <si>
    <t>reft memleket, 2.Za.1269</t>
  </si>
  <si>
    <t>Defter 3029</t>
  </si>
  <si>
    <t>10/02/1853</t>
  </si>
  <si>
    <t>2 M. 1270</t>
  </si>
  <si>
    <t>reft memleket, 2 M. 1270</t>
  </si>
  <si>
    <t>Defter 3026</t>
  </si>
  <si>
    <t>reft memleket, 13 S. 1269</t>
  </si>
  <si>
    <t>Defter 3024</t>
  </si>
  <si>
    <t>Porget</t>
  </si>
  <si>
    <t>Porget ?</t>
  </si>
  <si>
    <t>Defter 3022</t>
  </si>
  <si>
    <t>10 Za. 1268</t>
  </si>
  <si>
    <t>reft vilayet, 10 Za. 1268</t>
  </si>
  <si>
    <t>Defter 3020</t>
  </si>
  <si>
    <t>27.M.1271</t>
  </si>
  <si>
    <t>reft memleket, 27.M.1271</t>
  </si>
  <si>
    <t>Defter 3018</t>
  </si>
  <si>
    <t>07/1853</t>
  </si>
  <si>
    <t>5 Za. 1269</t>
  </si>
  <si>
    <t>Defter 3017</t>
  </si>
  <si>
    <t>09/1853</t>
  </si>
  <si>
    <t>Defter 3016</t>
  </si>
  <si>
    <t>Defter 3015</t>
  </si>
  <si>
    <t>Defter 3014</t>
  </si>
  <si>
    <t>07/1855</t>
  </si>
  <si>
    <t>reft memleket, 6 Za. 1271</t>
  </si>
  <si>
    <t>Defter 3013</t>
  </si>
  <si>
    <t>24 Z. 1268</t>
  </si>
  <si>
    <t>reft vilayet, 24 Z. 1268</t>
  </si>
  <si>
    <t>Defter 3012</t>
  </si>
  <si>
    <t>01/1854</t>
  </si>
  <si>
    <t>11 R. 1270</t>
  </si>
  <si>
    <t>reft, 11 R. 1270</t>
  </si>
  <si>
    <t>Defter 3010</t>
  </si>
  <si>
    <t>08/1852</t>
  </si>
  <si>
    <t>Defter 3009</t>
  </si>
  <si>
    <t>08/1853</t>
  </si>
  <si>
    <t>2 Z. 1269</t>
  </si>
  <si>
    <t>reft memleket, 2 Z. 1269</t>
  </si>
  <si>
    <t>Defter 3008</t>
  </si>
  <si>
    <t>14 Za. 1271</t>
  </si>
  <si>
    <t>reft vilayet, 14 Za. 1271</t>
  </si>
  <si>
    <t>Defter 3006</t>
  </si>
  <si>
    <t>11/1853</t>
  </si>
  <si>
    <t>Defter 3004</t>
  </si>
  <si>
    <t>Defter 3003</t>
  </si>
  <si>
    <t>Defter 3002</t>
  </si>
  <si>
    <t>Defter 3000</t>
  </si>
  <si>
    <t>Defter 2999</t>
  </si>
  <si>
    <t>Defter 2998</t>
  </si>
  <si>
    <t>reft vilayet, 27 L. 1272</t>
  </si>
  <si>
    <t>Defter 2997</t>
  </si>
  <si>
    <t>Defter 2995</t>
  </si>
  <si>
    <t>reft vilayet, 29 N. 1269</t>
  </si>
  <si>
    <t>Defter 2991</t>
  </si>
  <si>
    <t>Defter 2990</t>
  </si>
  <si>
    <t>Defter 2989</t>
  </si>
  <si>
    <t>reft memleket, 27 M. 1272</t>
  </si>
  <si>
    <t>Defter 2988</t>
  </si>
  <si>
    <t>reft memleket, 17.M.1270</t>
  </si>
  <si>
    <t>Defter 2987</t>
  </si>
  <si>
    <t>reft memleket, 25 L. 1268</t>
  </si>
  <si>
    <t>Defter 2986</t>
  </si>
  <si>
    <t>reft memleket, 16.C.1272</t>
  </si>
  <si>
    <t>Defter 2985</t>
  </si>
  <si>
    <t>Defter 2984</t>
  </si>
  <si>
    <t>Defter 2982</t>
  </si>
  <si>
    <t>reft memleket, 2 B. 1268</t>
  </si>
  <si>
    <t>Defter 2980</t>
  </si>
  <si>
    <t>reft memleket, 22 Ş. 1269</t>
  </si>
  <si>
    <t>Defter 2975</t>
  </si>
  <si>
    <t>reft memleket, 22 Za. 1270</t>
  </si>
  <si>
    <t>Defter 2970</t>
  </si>
  <si>
    <t>Defter 2969</t>
  </si>
  <si>
    <t>Defter 2967</t>
  </si>
  <si>
    <t>Defter 2966</t>
  </si>
  <si>
    <t>Defter 2965</t>
  </si>
  <si>
    <t>reft memleket, 4 M. 1267</t>
  </si>
  <si>
    <t>Defter 2962</t>
  </si>
  <si>
    <t>bu dahi, date not provided</t>
  </si>
  <si>
    <t>Defter 2960</t>
  </si>
  <si>
    <t>Defter 2959</t>
  </si>
  <si>
    <t>Defter 2958</t>
  </si>
  <si>
    <t>Defter 2957</t>
  </si>
  <si>
    <t>Defter 2956</t>
  </si>
  <si>
    <t>reft vilayet, 15 Ş. 1267</t>
  </si>
  <si>
    <t>Defter 2955</t>
  </si>
  <si>
    <t>reft memleket, 29 B. 1268</t>
  </si>
  <si>
    <t>Defter 2954</t>
  </si>
  <si>
    <t>Defter 2953</t>
  </si>
  <si>
    <t>Defter 2951</t>
  </si>
  <si>
    <t>reft, 8 M. 1272</t>
  </si>
  <si>
    <t>Defter 2949</t>
  </si>
  <si>
    <t>Defter 2947</t>
  </si>
  <si>
    <t>10/13/1851</t>
  </si>
  <si>
    <t>reft vilayet, 19 Z. 1267</t>
  </si>
  <si>
    <t>Defter 2941</t>
  </si>
  <si>
    <t>Defter 2940</t>
  </si>
  <si>
    <t>Defter 2939</t>
  </si>
  <si>
    <t>08/24/1855</t>
  </si>
  <si>
    <t>Defter 2937</t>
  </si>
  <si>
    <t>09/01/1851</t>
  </si>
  <si>
    <t>Defter 2936</t>
  </si>
  <si>
    <t>23 N. 1266</t>
  </si>
  <si>
    <t>reft memleket, 23 N. 1266</t>
  </si>
  <si>
    <t>Defter 2935</t>
  </si>
  <si>
    <t>08/24/1853</t>
  </si>
  <si>
    <t>26 Za. 1269</t>
  </si>
  <si>
    <t>reft vilayet, 26 Za. 1269</t>
  </si>
  <si>
    <t>Defter 2934</t>
  </si>
  <si>
    <t>Defter 2933</t>
  </si>
  <si>
    <t>04/30/1852</t>
  </si>
  <si>
    <t>10 B. 1268</t>
  </si>
  <si>
    <t>reft memleket, 10 B. 1268</t>
  </si>
  <si>
    <t>Defter 2932</t>
  </si>
  <si>
    <t>Defter 2931</t>
  </si>
  <si>
    <t>03/10/1851</t>
  </si>
  <si>
    <t>7 Ca. 1267</t>
  </si>
  <si>
    <t>reft memleket, 7 Ca. 1267</t>
  </si>
  <si>
    <t>Defter 2930</t>
  </si>
  <si>
    <t>1 S. 1271</t>
  </si>
  <si>
    <t>reft, 1.S.1271</t>
  </si>
  <si>
    <t>Defter 2929</t>
  </si>
  <si>
    <t>01/25/1855</t>
  </si>
  <si>
    <t>Defter 2928</t>
  </si>
  <si>
    <t>09/03/1853</t>
  </si>
  <si>
    <t>Defter 2926</t>
  </si>
  <si>
    <t>08/05/1853</t>
  </si>
  <si>
    <t>Defter 2922</t>
  </si>
  <si>
    <t>09/25/1852</t>
  </si>
  <si>
    <t>Defter 2921</t>
  </si>
  <si>
    <t>Prepse</t>
  </si>
  <si>
    <t>Defter 2920</t>
  </si>
  <si>
    <t>11.Za.1266</t>
  </si>
  <si>
    <t>reft vilayet, 11.Za.1266</t>
  </si>
  <si>
    <t>Defter 2916</t>
  </si>
  <si>
    <t>reft memleket, 28 Ş. 1271</t>
  </si>
  <si>
    <t>Defter 2915</t>
  </si>
  <si>
    <t>Defter 2913</t>
  </si>
  <si>
    <t>Defter 2912</t>
  </si>
  <si>
    <t>07/06/1855</t>
  </si>
  <si>
    <t>21 L. 1271</t>
  </si>
  <si>
    <t>reft vilayet, 21 L. 1271</t>
  </si>
  <si>
    <t>Defter 2911</t>
  </si>
  <si>
    <t>04/22/1852</t>
  </si>
  <si>
    <t>Defter 2909</t>
  </si>
  <si>
    <t>Defter 2907</t>
  </si>
  <si>
    <t>Defter 2906</t>
  </si>
  <si>
    <t>29.Ra.1267</t>
  </si>
  <si>
    <t>reft memleket, 29.Ra.1267</t>
  </si>
  <si>
    <t>Defter 2905</t>
  </si>
  <si>
    <t>Defter 2904</t>
  </si>
  <si>
    <t>reft memleket, 16 L. 1267</t>
  </si>
  <si>
    <t>Defter 2902</t>
  </si>
  <si>
    <t>02/25/1853</t>
  </si>
  <si>
    <t>25 B. 1269</t>
  </si>
  <si>
    <t>reft memleket, 25 B. 1269</t>
  </si>
  <si>
    <t>Defter 2901</t>
  </si>
  <si>
    <t>11/24/1851</t>
  </si>
  <si>
    <t>24 Z. 1267</t>
  </si>
  <si>
    <t>reft memleket, 24 Z. 1267</t>
  </si>
  <si>
    <t>Defter 2898</t>
  </si>
  <si>
    <t>16 Ş. 1267</t>
  </si>
  <si>
    <t>reft vilayet, 16 Ş. 1267</t>
  </si>
  <si>
    <t>Defter 2897</t>
  </si>
  <si>
    <t>Defter 2896</t>
  </si>
  <si>
    <t>09/13/1850</t>
  </si>
  <si>
    <t>13 Za. 1266</t>
  </si>
  <si>
    <t>reft vilayet, 13 Za. 1266</t>
  </si>
  <si>
    <t>Defter 2895</t>
  </si>
  <si>
    <t>bu dahi, N/A</t>
  </si>
  <si>
    <t>Defter 2893</t>
  </si>
  <si>
    <t>Defter 2892</t>
  </si>
  <si>
    <t>Defter 2891</t>
  </si>
  <si>
    <t>15 N. 1263</t>
  </si>
  <si>
    <t>reft vilayet, 15 N. 1263</t>
  </si>
  <si>
    <t>Defter 2886</t>
  </si>
  <si>
    <t>03/22/1847</t>
  </si>
  <si>
    <t>22 R. 1263</t>
  </si>
  <si>
    <t>reft vilayet, 22 R. 1263</t>
  </si>
  <si>
    <t>Defter 2883</t>
  </si>
  <si>
    <t>Defter 2882</t>
  </si>
  <si>
    <t>reft memleket, 3 Za. 1267</t>
  </si>
  <si>
    <t>Defter 2881</t>
  </si>
  <si>
    <t>28 Za. 1262</t>
  </si>
  <si>
    <t>reft vilayet, 28 Za. 1262</t>
  </si>
  <si>
    <t>Defter 2880</t>
  </si>
  <si>
    <t>reft vilayet, 19.Ş.1264</t>
  </si>
  <si>
    <t>Defter 2879</t>
  </si>
  <si>
    <t>Defter 2877</t>
  </si>
  <si>
    <t>Defter 2876</t>
  </si>
  <si>
    <t>Defter 2875</t>
  </si>
  <si>
    <t>reft memleket, 16 L. 1263</t>
  </si>
  <si>
    <t>Defter 2871</t>
  </si>
  <si>
    <t>reft vilayet, 13.Za.1264</t>
  </si>
  <si>
    <t>Defter 2870</t>
  </si>
  <si>
    <t>Defter 2869</t>
  </si>
  <si>
    <t>Defter 2868</t>
  </si>
  <si>
    <t>reft memleket, 2 N. 1264</t>
  </si>
  <si>
    <t>Defter 2867</t>
  </si>
  <si>
    <t>reft vilayet, 11.L.1265</t>
  </si>
  <si>
    <t>Defter 2866</t>
  </si>
  <si>
    <t>reft vilayet, 9 Z. 1265</t>
  </si>
  <si>
    <t>Defter 2865</t>
  </si>
  <si>
    <t>reft vilayet, 26 B. 1267</t>
  </si>
  <si>
    <t>Defter 2864</t>
  </si>
  <si>
    <t>Defter 2863</t>
  </si>
  <si>
    <t>reft memleket, 27.M.1267</t>
  </si>
  <si>
    <t>Defter 2862</t>
  </si>
  <si>
    <t>Defter 2861</t>
  </si>
  <si>
    <t xml:space="preserve">bu dahi </t>
  </si>
  <si>
    <t>Kerpinişli ?</t>
  </si>
  <si>
    <t>Defter 2858</t>
  </si>
  <si>
    <t>reft vilayet, 30.C.1262</t>
  </si>
  <si>
    <t>Defter 2857</t>
  </si>
  <si>
    <t>24 N. 1263</t>
  </si>
  <si>
    <t>Defter 2855</t>
  </si>
  <si>
    <t>10 B. 1261</t>
  </si>
  <si>
    <t>reft vilayet, 10 B. 1261</t>
  </si>
  <si>
    <t>Defter 2854</t>
  </si>
  <si>
    <t>07/1845</t>
  </si>
  <si>
    <t>25 C. 1261</t>
  </si>
  <si>
    <t>reft vilayet, 25 C. 1261</t>
  </si>
  <si>
    <t>Defter 2853</t>
  </si>
  <si>
    <t>28 M. 1262</t>
  </si>
  <si>
    <t>reft vilayet, 28 M. 1262</t>
  </si>
  <si>
    <t>Defter 2851</t>
  </si>
  <si>
    <t>Defter 2850</t>
  </si>
  <si>
    <t>Defter 2849</t>
  </si>
  <si>
    <t>09/1834</t>
  </si>
  <si>
    <t>bu dahi, 6 B. 1250</t>
  </si>
  <si>
    <t>Defter 2848</t>
  </si>
  <si>
    <t>12/1845</t>
  </si>
  <si>
    <t>17 Z. 1261</t>
  </si>
  <si>
    <t>reft vilayet, 17 Z. 1261</t>
  </si>
  <si>
    <t>Defter 2847</t>
  </si>
  <si>
    <t>12/1846</t>
  </si>
  <si>
    <t>L. 1262</t>
  </si>
  <si>
    <t>İskenderiye, L. 1262</t>
  </si>
  <si>
    <t>Defter 2845</t>
  </si>
  <si>
    <t>11.Ş. 1261</t>
  </si>
  <si>
    <t>Kalas, 11.Ş. 1261</t>
  </si>
  <si>
    <t>Defter 2843</t>
  </si>
  <si>
    <t>09/1845</t>
  </si>
  <si>
    <t>Defter 2842</t>
  </si>
  <si>
    <t>10/1845</t>
  </si>
  <si>
    <t>10 L. 1261</t>
  </si>
  <si>
    <t>reft memleket, 10 L. 1261</t>
  </si>
  <si>
    <t>Defter 2840</t>
  </si>
  <si>
    <t>8 L. 1271</t>
  </si>
  <si>
    <t>reft memleket, 8 L. 1271</t>
  </si>
  <si>
    <t>Defter 2838</t>
  </si>
  <si>
    <t>15.B.1262</t>
  </si>
  <si>
    <t>reft vilayet, 15.B.1262</t>
  </si>
  <si>
    <t>Defter 2837</t>
  </si>
  <si>
    <t>Defter 2833</t>
  </si>
  <si>
    <t>15 L. 1262</t>
  </si>
  <si>
    <t>reft vilayet, 15 L. 1262</t>
  </si>
  <si>
    <t>Defter 2832</t>
  </si>
  <si>
    <t>5/4/1845</t>
  </si>
  <si>
    <t>Defter 2826</t>
  </si>
  <si>
    <t>6/29/1845</t>
  </si>
  <si>
    <t>29.Ca.1261</t>
  </si>
  <si>
    <t>İzmir, 29.Ca.1261</t>
  </si>
  <si>
    <t>Defter 2823</t>
  </si>
  <si>
    <t>1/8/1846</t>
  </si>
  <si>
    <t>8 M. 1262</t>
  </si>
  <si>
    <t>Silivri, 8 M. 1262</t>
  </si>
  <si>
    <t>Defter 2821</t>
  </si>
  <si>
    <t>12/21/1844</t>
  </si>
  <si>
    <t>21.Za.1260</t>
  </si>
  <si>
    <t>reft vilayet, 21.Za.1260</t>
  </si>
  <si>
    <t>Defter 2820</t>
  </si>
  <si>
    <t>12/27/1846</t>
  </si>
  <si>
    <t>reft vilayet, 27.Za.1262</t>
  </si>
  <si>
    <t>Defter 2819</t>
  </si>
  <si>
    <t>Defter 2818</t>
  </si>
  <si>
    <t>Defter 2814</t>
  </si>
  <si>
    <t>Reft Memleket, 15 Ca. 1266</t>
  </si>
  <si>
    <t>Defter 2813</t>
  </si>
  <si>
    <t>Defter 2812</t>
  </si>
  <si>
    <t>12/3/1846</t>
  </si>
  <si>
    <t>3 Zab. 1262</t>
  </si>
  <si>
    <t>reft vilayet, 3 Zab. 1262</t>
  </si>
  <si>
    <t>Defter 2811</t>
  </si>
  <si>
    <t>12.L 1261</t>
  </si>
  <si>
    <t>reft vilayet, 12.L 1261</t>
  </si>
  <si>
    <t>Defter 2810</t>
  </si>
  <si>
    <t>11/30/1846</t>
  </si>
  <si>
    <t>reft vilayet, 30 N. 1262</t>
  </si>
  <si>
    <t>Defter 2809</t>
  </si>
  <si>
    <t>reft memleket, 8 N. 1262</t>
  </si>
  <si>
    <t>Defter 2808</t>
  </si>
  <si>
    <t>Defter 2807</t>
  </si>
  <si>
    <t>4.B.1260</t>
  </si>
  <si>
    <t>reft vilayet, 4.B.1260</t>
  </si>
  <si>
    <t>Defter 2806</t>
  </si>
  <si>
    <t>08/28/1850</t>
  </si>
  <si>
    <t>28 N. 1266</t>
  </si>
  <si>
    <t>reft memleket, 28 N. 1266</t>
  </si>
  <si>
    <t>Defter 2805</t>
  </si>
  <si>
    <t>01/13/1847</t>
  </si>
  <si>
    <t>13 M. 1263</t>
  </si>
  <si>
    <t>Mihaliç, 13 M. 1263</t>
  </si>
  <si>
    <t>Defter 2804</t>
  </si>
  <si>
    <t>09/26/1847</t>
  </si>
  <si>
    <t>Defter 2803</t>
  </si>
  <si>
    <t>26 Ş. 1261</t>
  </si>
  <si>
    <t>reft vilayet, 26 Ş. 1261</t>
  </si>
  <si>
    <t>Defter 2802</t>
  </si>
  <si>
    <t>Sakarya</t>
  </si>
  <si>
    <t>03/12/1846</t>
  </si>
  <si>
    <t>12.Ra.1262</t>
  </si>
  <si>
    <t>Sakarya, 12.Ra.1262</t>
  </si>
  <si>
    <t>Defter 2801</t>
  </si>
  <si>
    <t>18 L. 1262</t>
  </si>
  <si>
    <t>reft memleket, 18 L. 1262</t>
  </si>
  <si>
    <t>Defter 2800</t>
  </si>
  <si>
    <t>Defter 2799</t>
  </si>
  <si>
    <t>reft vilayet, 19 C. 1261</t>
  </si>
  <si>
    <t>Defter 2797</t>
  </si>
  <si>
    <t>reft memleket, 6 L. 1261</t>
  </si>
  <si>
    <t>Defter 2796</t>
  </si>
  <si>
    <t>04/20/1849</t>
  </si>
  <si>
    <t>20 B. 1265</t>
  </si>
  <si>
    <t>reft vilayet, 20 B. 1265</t>
  </si>
  <si>
    <t>Defter 2795</t>
  </si>
  <si>
    <t>25 Ca. 1264</t>
  </si>
  <si>
    <t>reft vilayet, 25 Ca. 1264</t>
  </si>
  <si>
    <t>Defter 2794</t>
  </si>
  <si>
    <t>Defter 2793</t>
  </si>
  <si>
    <t>28 L. 1260</t>
  </si>
  <si>
    <t>reft vilayet, 28 L. 1260</t>
  </si>
  <si>
    <t>Defter 2792</t>
  </si>
  <si>
    <t>reft memleket, 29.N.1261</t>
  </si>
  <si>
    <t>Defter 2791</t>
  </si>
  <si>
    <t>reft memleket, 24 L. 1262</t>
  </si>
  <si>
    <t>Defter 2790</t>
  </si>
  <si>
    <t>Defter 2788</t>
  </si>
  <si>
    <t>reft vilayet, 28 L. 1264</t>
  </si>
  <si>
    <t>Defter 2787</t>
  </si>
  <si>
    <t>reft vliayet, 28 N. 1263</t>
  </si>
  <si>
    <t>Defter 2786</t>
  </si>
  <si>
    <t>reft vliayet, 24 N. 1260</t>
  </si>
  <si>
    <t>Defter 2785</t>
  </si>
  <si>
    <t>Defter 2784</t>
  </si>
  <si>
    <t>reft vilayet, 6 Ra. 1262</t>
  </si>
  <si>
    <t>Defter 2783</t>
  </si>
  <si>
    <t>reft vilayet, 30.Ş.1261</t>
  </si>
  <si>
    <t>Defter 2782</t>
  </si>
  <si>
    <t>reft memleket, 28 B. 1260</t>
  </si>
  <si>
    <t>Defter 2781</t>
  </si>
  <si>
    <t>Defter 2780</t>
  </si>
  <si>
    <t>reft vilayet, 19.Ş. 1260</t>
  </si>
  <si>
    <t>Defter 2779</t>
  </si>
  <si>
    <t>Defter 2778</t>
  </si>
  <si>
    <t>Defter 2777</t>
  </si>
  <si>
    <t>reft vilayet, 10 N. 1260</t>
  </si>
  <si>
    <t>Defter 2776</t>
  </si>
  <si>
    <t>reft vilayet, 28.N.1262</t>
  </si>
  <si>
    <t>Defter 2775</t>
  </si>
  <si>
    <t>reft vilayet, 17 N. 1261</t>
  </si>
  <si>
    <t>Defter 2774</t>
  </si>
  <si>
    <t>25 M. 1271</t>
  </si>
  <si>
    <t>reft vilayet, 25 M. 1271</t>
  </si>
  <si>
    <t>Defter 2773</t>
  </si>
  <si>
    <t>Defter 2772</t>
  </si>
  <si>
    <t>10/26/1845</t>
  </si>
  <si>
    <t>Defter 2770</t>
  </si>
  <si>
    <t>11/08/1844</t>
  </si>
  <si>
    <t>Defter 2769</t>
  </si>
  <si>
    <t>18 Ş. 1260</t>
  </si>
  <si>
    <t>reft, 18 Ş. 1260</t>
  </si>
  <si>
    <t>Defter 2768</t>
  </si>
  <si>
    <t>11/27/1844</t>
  </si>
  <si>
    <t>reft vilayet, 27 N. 1260</t>
  </si>
  <si>
    <t>Defter 2767</t>
  </si>
  <si>
    <t>Defter 2766</t>
  </si>
  <si>
    <t>20 L. 1264</t>
  </si>
  <si>
    <t>reft vilayet, 20 L. 1264</t>
  </si>
  <si>
    <t>Defter 2765</t>
  </si>
  <si>
    <t>5 L. 1261</t>
  </si>
  <si>
    <t>reft vilayet, 5 L. 1261</t>
  </si>
  <si>
    <t>Defter 2763</t>
  </si>
  <si>
    <t>Defter 2762</t>
  </si>
  <si>
    <t>21.Za.1262</t>
  </si>
  <si>
    <t>reft vilayet, 21.Za.1262</t>
  </si>
  <si>
    <t>Defter 2761</t>
  </si>
  <si>
    <t>Defter 2759</t>
  </si>
  <si>
    <t>12/12/1846</t>
  </si>
  <si>
    <t>12 H. 1262</t>
  </si>
  <si>
    <t>reft vilayet, 12 H. 1262</t>
  </si>
  <si>
    <t>Defter 2757</t>
  </si>
  <si>
    <t>01/17/1848</t>
  </si>
  <si>
    <t>17 S. 1264</t>
  </si>
  <si>
    <t>reft vilayet, 17 S. 1264</t>
  </si>
  <si>
    <t>Defter 2756</t>
  </si>
  <si>
    <t>11.Ş.1263</t>
  </si>
  <si>
    <t>Yalakabad</t>
  </si>
  <si>
    <t>Yalakabad, 11.Ş.1263</t>
  </si>
  <si>
    <t>Defter 2755</t>
  </si>
  <si>
    <t>Defter 2754</t>
  </si>
  <si>
    <t>12/25/1846</t>
  </si>
  <si>
    <t>reft vilayet, 25.N.1262</t>
  </si>
  <si>
    <t>Defter 2753</t>
  </si>
  <si>
    <t>17 N. 1260</t>
  </si>
  <si>
    <t>reft vilayet, 17 N. 1260</t>
  </si>
  <si>
    <t>Defter 2752</t>
  </si>
  <si>
    <t>09/6/1834</t>
  </si>
  <si>
    <t>bu dahi [vilayet]</t>
  </si>
  <si>
    <t>bu dahi [vilayet]', 6 B. 1250</t>
  </si>
  <si>
    <t>Defter 2751</t>
  </si>
  <si>
    <t>Defter 2750</t>
  </si>
  <si>
    <t>28 L. 1264</t>
  </si>
  <si>
    <t>Defter 2749</t>
  </si>
  <si>
    <t>Defter 2747</t>
  </si>
  <si>
    <t>reft memleket, 24.N.1262</t>
  </si>
  <si>
    <t>Defter 2746</t>
  </si>
  <si>
    <t>23 N. 1261</t>
  </si>
  <si>
    <t>reft memleket, 23 N. 1261</t>
  </si>
  <si>
    <t>Defter 2745</t>
  </si>
  <si>
    <t>12/9/1846</t>
  </si>
  <si>
    <t>9 N. 1262</t>
  </si>
  <si>
    <t>Mihaliç, 9 N. 1262</t>
  </si>
  <si>
    <t>Defter 2744</t>
  </si>
  <si>
    <t>Defter 2743</t>
  </si>
  <si>
    <t>06/29/1845</t>
  </si>
  <si>
    <t>29 C. 1261</t>
  </si>
  <si>
    <t>reft vilayet, 29 C. 1261</t>
  </si>
  <si>
    <t>Defter 2742</t>
  </si>
  <si>
    <t>09/18/1844</t>
  </si>
  <si>
    <t>Defter 2740</t>
  </si>
  <si>
    <t>10/17/1846</t>
  </si>
  <si>
    <t>Defter 2739</t>
  </si>
  <si>
    <t>10/21/1845</t>
  </si>
  <si>
    <t>reft, 21 L. 1261</t>
  </si>
  <si>
    <t>Defter 2738</t>
  </si>
  <si>
    <t>Defter 2737</t>
  </si>
  <si>
    <t>07/23/1845</t>
  </si>
  <si>
    <t>Defter 2736</t>
  </si>
  <si>
    <t>Defter 2734</t>
  </si>
  <si>
    <t>09/20/1844</t>
  </si>
  <si>
    <t>20 Ş. 1260</t>
  </si>
  <si>
    <t>reft memleket, 20 Ş. 1260</t>
  </si>
  <si>
    <t>Defter 2733</t>
  </si>
  <si>
    <t>Defter 2731</t>
  </si>
  <si>
    <t>10/08/1847</t>
  </si>
  <si>
    <t>Defter 2730</t>
  </si>
  <si>
    <t>Defter 2729</t>
  </si>
  <si>
    <t>10/22/1847</t>
  </si>
  <si>
    <t>22 L. 1263</t>
  </si>
  <si>
    <t>reft vliayet, 22 L. 1263</t>
  </si>
  <si>
    <t>Defter 2728</t>
  </si>
  <si>
    <t>10/25/1847</t>
  </si>
  <si>
    <t>25 L. 1263</t>
  </si>
  <si>
    <t>reft vilayet, 25 L. 1263</t>
  </si>
  <si>
    <t>Defter 2727</t>
  </si>
  <si>
    <t>26 Ş. 1260</t>
  </si>
  <si>
    <t>reft vilayet, 26 Ş. 1260</t>
  </si>
  <si>
    <t>Defter 2725</t>
  </si>
  <si>
    <t>09/09/1845</t>
  </si>
  <si>
    <t>9 Ş. 1261</t>
  </si>
  <si>
    <t>reft memleket, 9 Ş. 1261</t>
  </si>
  <si>
    <t>Defter 2724</t>
  </si>
  <si>
    <t>reft memleket, 14 L. 1262</t>
  </si>
  <si>
    <t>Defter 2722</t>
  </si>
  <si>
    <t>Defter 2721</t>
  </si>
  <si>
    <t>09/16/1845</t>
  </si>
  <si>
    <t>16 Ş. 1261</t>
  </si>
  <si>
    <t>reft vilayet, 16 Ş. 1261</t>
  </si>
  <si>
    <t>Defter 2720</t>
  </si>
  <si>
    <t>10/6/1834</t>
  </si>
  <si>
    <t>Defter 2719</t>
  </si>
  <si>
    <t>7/16/1844</t>
  </si>
  <si>
    <t>16.Ş.1260</t>
  </si>
  <si>
    <t>Defter 2718</t>
  </si>
  <si>
    <t>7/26/1845</t>
  </si>
  <si>
    <t>Defter 2717</t>
  </si>
  <si>
    <t>9/4/1846</t>
  </si>
  <si>
    <t>Defter 2716</t>
  </si>
  <si>
    <t>9/6/1844</t>
  </si>
  <si>
    <t>reft vilayet, 6 N. 1260</t>
  </si>
  <si>
    <t>Defter 2715</t>
  </si>
  <si>
    <t>26.N.1261</t>
  </si>
  <si>
    <t>Defter 2714</t>
  </si>
  <si>
    <t>7/18/1845</t>
  </si>
  <si>
    <t>18.Ş.1261</t>
  </si>
  <si>
    <t>reft vilayet, 18.Ş.1261</t>
  </si>
  <si>
    <t>Defter 2713</t>
  </si>
  <si>
    <t>3/29/1846</t>
  </si>
  <si>
    <t>29.Ra.1262</t>
  </si>
  <si>
    <t>reft memleket, 29.Ra.1262</t>
  </si>
  <si>
    <t>Defter 2712</t>
  </si>
  <si>
    <t>memleket, date not provided</t>
  </si>
  <si>
    <t>Defter 2711</t>
  </si>
  <si>
    <t>bu dahi [memleket], Unknown date</t>
  </si>
  <si>
    <t>Defter 2710</t>
  </si>
  <si>
    <t>7/24/1851</t>
  </si>
  <si>
    <t>24 Ş. 1267</t>
  </si>
  <si>
    <t>reft vilayet, 24 Ş. 1267</t>
  </si>
  <si>
    <t>Defter 2709</t>
  </si>
  <si>
    <t>Defter 2708</t>
  </si>
  <si>
    <t>11 N. 1261</t>
  </si>
  <si>
    <t>reft memleket, 11 N. 1261</t>
  </si>
  <si>
    <t>Defter 2707</t>
  </si>
  <si>
    <t>memleket, bu dahi</t>
  </si>
  <si>
    <t>Defter 2706</t>
  </si>
  <si>
    <t>Defter 2705</t>
  </si>
  <si>
    <t>12/14/1845</t>
  </si>
  <si>
    <t>14 Za. 1261</t>
  </si>
  <si>
    <t>reft vilayet, 14 Za. 1261</t>
  </si>
  <si>
    <t>Defter 2704</t>
  </si>
  <si>
    <t>08/04/1846</t>
  </si>
  <si>
    <t>Defter 2703</t>
  </si>
  <si>
    <t>Defter 2702</t>
  </si>
  <si>
    <t>08/29/1845</t>
  </si>
  <si>
    <t>Defter 2701</t>
  </si>
  <si>
    <t>08/05/1846</t>
  </si>
  <si>
    <t>5 N. 1262</t>
  </si>
  <si>
    <t>reft vilayet, 5 N. 1262</t>
  </si>
  <si>
    <t>Defter 2699</t>
  </si>
  <si>
    <t>Defter 2698</t>
  </si>
  <si>
    <t>10/13/1847</t>
  </si>
  <si>
    <t>13 L. 1263</t>
  </si>
  <si>
    <t>reft memleket, 13 L. 1263</t>
  </si>
  <si>
    <t>Defter 2697</t>
  </si>
  <si>
    <t>reft vilayet, 12 N. 1262</t>
  </si>
  <si>
    <t>Defter 2696</t>
  </si>
  <si>
    <t>Defter 2695</t>
  </si>
  <si>
    <t>Defter 2694</t>
  </si>
  <si>
    <t>Defter 2693</t>
  </si>
  <si>
    <t>Defter 2692</t>
  </si>
  <si>
    <t>28 B. 2261</t>
  </si>
  <si>
    <t>reft vilayet, 28 B. 2261</t>
  </si>
  <si>
    <t>Defter 2691</t>
  </si>
  <si>
    <t>12/12/1849</t>
  </si>
  <si>
    <t>Defter 2690</t>
  </si>
  <si>
    <t>07/26/1845</t>
  </si>
  <si>
    <t>Defter 2689</t>
  </si>
  <si>
    <t>reft vilayet, 3 N. 1261</t>
  </si>
  <si>
    <t>Defter 2688</t>
  </si>
  <si>
    <t>11.Ş.1262</t>
  </si>
  <si>
    <t>reft vilayet, 11.Ş.1262</t>
  </si>
  <si>
    <t>Defter 2687</t>
  </si>
  <si>
    <t>24 L. 1261</t>
  </si>
  <si>
    <t>Edirne, 24 L. 1261</t>
  </si>
  <si>
    <t>Defter 2686</t>
  </si>
  <si>
    <t>02/19/1846</t>
  </si>
  <si>
    <t>19 S. 1262</t>
  </si>
  <si>
    <t>reft vilayet, 19 S. 1262</t>
  </si>
  <si>
    <t>Defter 2683</t>
  </si>
  <si>
    <t>29 C. 1262</t>
  </si>
  <si>
    <t>reft vilayet, 29 C. 1262</t>
  </si>
  <si>
    <t>Defter 2678</t>
  </si>
  <si>
    <t>3.R.1262</t>
  </si>
  <si>
    <t>Selvi</t>
  </si>
  <si>
    <t>reft memleket, 3.R.1262</t>
  </si>
  <si>
    <t>Defter 2674</t>
  </si>
  <si>
    <t>Defter 2673</t>
  </si>
  <si>
    <t>Defter 2670</t>
  </si>
  <si>
    <t>16 C. 1263</t>
  </si>
  <si>
    <t>reft vilayet, 16 C. 1263</t>
  </si>
  <si>
    <t>Defter 2669</t>
  </si>
  <si>
    <t>Defter 2668</t>
  </si>
  <si>
    <t>07/08/1847</t>
  </si>
  <si>
    <t>8 N. 1263</t>
  </si>
  <si>
    <t>Reft, 8 N. 1263</t>
  </si>
  <si>
    <t>Defter 2667</t>
  </si>
  <si>
    <t>10/05/1845</t>
  </si>
  <si>
    <t>reft vilayet, 5 Za. 1261</t>
  </si>
  <si>
    <t>Defter 2666</t>
  </si>
  <si>
    <t>11/15/1844</t>
  </si>
  <si>
    <t>15 L. 1260</t>
  </si>
  <si>
    <t>reft vilayet, 15 L. 1260</t>
  </si>
  <si>
    <t>Defter 2663</t>
  </si>
  <si>
    <t>07/30/1844</t>
  </si>
  <si>
    <t>30 C. 1260</t>
  </si>
  <si>
    <t>reft vilayet, 30 C. 1260</t>
  </si>
  <si>
    <t>Defter 2660</t>
  </si>
  <si>
    <t>11/18/1847</t>
  </si>
  <si>
    <t>18 Za. 1263</t>
  </si>
  <si>
    <t>reft vilayet, 18 Za. 1263</t>
  </si>
  <si>
    <t>Defter 2659</t>
  </si>
  <si>
    <t>reft memleket, 13 B. 1262</t>
  </si>
  <si>
    <t>Defter 2658</t>
  </si>
  <si>
    <t>reft vilayet, 23.Ca.1263</t>
  </si>
  <si>
    <t>Defter 2657</t>
  </si>
  <si>
    <t>Defter 2656</t>
  </si>
  <si>
    <t>Defter 2655</t>
  </si>
  <si>
    <t>Defter 2654</t>
  </si>
  <si>
    <t>reft vilayet, 19 Za. 1261</t>
  </si>
  <si>
    <t>Defter 2653</t>
  </si>
  <si>
    <t>reft vilayet, 30.C.1260</t>
  </si>
  <si>
    <t>Defter 2652</t>
  </si>
  <si>
    <t>reft vilayet, 6 C. 1264</t>
  </si>
  <si>
    <t>Defter 2651</t>
  </si>
  <si>
    <t>reft memleket, 13.B.1261</t>
  </si>
  <si>
    <t>Defter 2650</t>
  </si>
  <si>
    <t>Defter 2649</t>
  </si>
  <si>
    <t>reft vilayet, 6 Ca. 1261</t>
  </si>
  <si>
    <t>Defter 2648</t>
  </si>
  <si>
    <t>reft vilayet, 28 B. 1260</t>
  </si>
  <si>
    <t>Defter 2647</t>
  </si>
  <si>
    <t>Defter 2646</t>
  </si>
  <si>
    <t>Defter 2645</t>
  </si>
  <si>
    <t>reft vilayet, 18.Ra.1262</t>
  </si>
  <si>
    <t>Defter 2644</t>
  </si>
  <si>
    <t>Defter 2643</t>
  </si>
  <si>
    <t>reft vilayet, 9.Ş.1267</t>
  </si>
  <si>
    <t>Defter 2642</t>
  </si>
  <si>
    <t>reft memleket, 19.Ra.1262</t>
  </si>
  <si>
    <t>Defter 2641</t>
  </si>
  <si>
    <t>reft vilayet, 23 Za. 1260</t>
  </si>
  <si>
    <t>Defter 2640</t>
  </si>
  <si>
    <t>Defter 2639</t>
  </si>
  <si>
    <t>reft vilayet, 23 R. 1260</t>
  </si>
  <si>
    <t>Defter 2638</t>
  </si>
  <si>
    <t>reft vilayet, 26 R. 1260</t>
  </si>
  <si>
    <t>Defter 2637</t>
  </si>
  <si>
    <t>Reft Vilayet, 6 Ca. 1261</t>
  </si>
  <si>
    <t>Defter 2635</t>
  </si>
  <si>
    <t>reft vilayet, 25 Ra. 1261</t>
  </si>
  <si>
    <t>Defter 2634</t>
  </si>
  <si>
    <t>reft memleket, 1.Ş. 1262</t>
  </si>
  <si>
    <t>Defter 2633</t>
  </si>
  <si>
    <t>reft vilayet, 20 M. 1261</t>
  </si>
  <si>
    <t>Defter 2631</t>
  </si>
  <si>
    <t>reft vilayet, 28 Ca. 1261</t>
  </si>
  <si>
    <t>Defter 2630</t>
  </si>
  <si>
    <t>Defter 2629</t>
  </si>
  <si>
    <t>reft vilayet, 14 L. 1260</t>
  </si>
  <si>
    <t>Defter 2628</t>
  </si>
  <si>
    <t>reft vilayet, 31 Z. 1261</t>
  </si>
  <si>
    <t>Defter 2624</t>
  </si>
  <si>
    <t>02/01/1847</t>
  </si>
  <si>
    <t>1.B.1263</t>
  </si>
  <si>
    <t>reft vilayet, 1.B.1263</t>
  </si>
  <si>
    <t>Defter 2623</t>
  </si>
  <si>
    <t>Defter 2621</t>
  </si>
  <si>
    <t>08/11/1844</t>
  </si>
  <si>
    <t>11 N. 1260</t>
  </si>
  <si>
    <t>reft vilayet, 11 N. 1260</t>
  </si>
  <si>
    <t>Defter 2617</t>
  </si>
  <si>
    <t>08/18/1844</t>
  </si>
  <si>
    <t>18 N. 1260</t>
  </si>
  <si>
    <t>İzladi, 18 N. 1260</t>
  </si>
  <si>
    <t>Defter 2614</t>
  </si>
  <si>
    <t>12/11/1844</t>
  </si>
  <si>
    <t>11 M. 1261</t>
  </si>
  <si>
    <t>reft vilayet, 11 M. 1261</t>
  </si>
  <si>
    <t>Defter 2612</t>
  </si>
  <si>
    <t>05/08/1845</t>
  </si>
  <si>
    <t>8.Ca.1261</t>
  </si>
  <si>
    <t>reft Çekmece</t>
  </si>
  <si>
    <t>reft Çekmece, 8.Ca.1261</t>
  </si>
  <si>
    <t>Deriz ?</t>
  </si>
  <si>
    <t>Defter 2611</t>
  </si>
  <si>
    <t>12/25/1844</t>
  </si>
  <si>
    <t>25 Z. 1260</t>
  </si>
  <si>
    <t>reft, 25 Z. 1260</t>
  </si>
  <si>
    <t>Defter 2609</t>
  </si>
  <si>
    <t>04/03/1845</t>
  </si>
  <si>
    <t>reft vilayet, 3.R.1261</t>
  </si>
  <si>
    <t>Defter 2608</t>
  </si>
  <si>
    <t>11/29/1849</t>
  </si>
  <si>
    <t>29 Za. 1265</t>
  </si>
  <si>
    <t>reft memleket, 29 Za. 1265</t>
  </si>
  <si>
    <t>Defter 2606</t>
  </si>
  <si>
    <t>Defter 2604</t>
  </si>
  <si>
    <t>12/26/1846</t>
  </si>
  <si>
    <t>26.M.1263</t>
  </si>
  <si>
    <t>reft vilayet, 26.M.1263</t>
  </si>
  <si>
    <t>Defter 2602</t>
  </si>
  <si>
    <t>05/02/1847</t>
  </si>
  <si>
    <t>2 Ca. 1263</t>
  </si>
  <si>
    <t>reft vilayet, 2 Ca. 1263</t>
  </si>
  <si>
    <t>Defter 2600</t>
  </si>
  <si>
    <t>09/17/1845</t>
  </si>
  <si>
    <t>17 Ş. 1261</t>
  </si>
  <si>
    <t>İzmir, 17 Ş. 1261</t>
  </si>
  <si>
    <t>Defter 2599</t>
  </si>
  <si>
    <t>20 M. 1266</t>
  </si>
  <si>
    <t>reft vilayet, 20 M. 1266</t>
  </si>
  <si>
    <t>Defter 2598</t>
  </si>
  <si>
    <t>09/17/1844</t>
  </si>
  <si>
    <t>17.Ş.1260</t>
  </si>
  <si>
    <t>reft vilayet, 17.Ş.1260</t>
  </si>
  <si>
    <t>Defter 2597</t>
  </si>
  <si>
    <t>12/28/1844</t>
  </si>
  <si>
    <t>28.Za.1260</t>
  </si>
  <si>
    <t>reft vilayet, 28.Za.1260</t>
  </si>
  <si>
    <t>Defter 2596</t>
  </si>
  <si>
    <t>04/06/1850</t>
  </si>
  <si>
    <t>6 C. 1266</t>
  </si>
  <si>
    <t>reft vilayet, 6 C. 1266</t>
  </si>
  <si>
    <t>Defter 2595</t>
  </si>
  <si>
    <t>11/23/1849</t>
  </si>
  <si>
    <t>23 M. 1266</t>
  </si>
  <si>
    <t>reft memleket, 23 M. 1266</t>
  </si>
  <si>
    <t>Defter 2594</t>
  </si>
  <si>
    <t>reft memleket, 30.Ca.1267</t>
  </si>
  <si>
    <t>Defter 2588</t>
  </si>
  <si>
    <t>08/02/1844</t>
  </si>
  <si>
    <t>2.Ş. 1260</t>
  </si>
  <si>
    <t>reft memleket, 2.Ş. 1260</t>
  </si>
  <si>
    <t>Defter 2587</t>
  </si>
  <si>
    <t>05/05/1847</t>
  </si>
  <si>
    <t>5.Ca.1263</t>
  </si>
  <si>
    <t>reft memleket, 5.Ca.1263</t>
  </si>
  <si>
    <t>Defter 2584</t>
  </si>
  <si>
    <t>06/02/1846</t>
  </si>
  <si>
    <t>Silivri, 2 B. 1262</t>
  </si>
  <si>
    <t>Defter 2583</t>
  </si>
  <si>
    <t>12/07/1849</t>
  </si>
  <si>
    <t>reft memleket, 7 S. 1266</t>
  </si>
  <si>
    <t>Defter 2582</t>
  </si>
  <si>
    <t>5.Ş. 1262</t>
  </si>
  <si>
    <t>Marmara, 5.Ş. 1262</t>
  </si>
  <si>
    <t>Defter 2577</t>
  </si>
  <si>
    <t>21 B. 1262</t>
  </si>
  <si>
    <t>reft vilayet, 21 B. 1262</t>
  </si>
  <si>
    <t>Defter 2576</t>
  </si>
  <si>
    <t>Defter 2575</t>
  </si>
  <si>
    <t>Reft, 6 L. 1265</t>
  </si>
  <si>
    <t>Defter 2573</t>
  </si>
  <si>
    <t>reft vilayet, 17 R. 1264</t>
  </si>
  <si>
    <t>Defter 2572</t>
  </si>
  <si>
    <t>Defter 2570</t>
  </si>
  <si>
    <t>Defter 2569</t>
  </si>
  <si>
    <t>reft vilayet, 6 Ş. 1267</t>
  </si>
  <si>
    <t>Defter 2568</t>
  </si>
  <si>
    <t>reft vilayet, 5.N.1265</t>
  </si>
  <si>
    <t>Defter 2566</t>
  </si>
  <si>
    <t>reft memleket, 13 Ş. 1264</t>
  </si>
  <si>
    <t>Defter 2564</t>
  </si>
  <si>
    <t>reft, 3.Ca.1260</t>
  </si>
  <si>
    <t>Defter 2562</t>
  </si>
  <si>
    <t>Defter 2561</t>
  </si>
  <si>
    <t>Defter 2560</t>
  </si>
  <si>
    <t>reft memleket, 7 Ca. 1261</t>
  </si>
  <si>
    <t>Defter 2559</t>
  </si>
  <si>
    <t>Defter 2558</t>
  </si>
  <si>
    <t>reft vilayet, 3.Ca.1260</t>
  </si>
  <si>
    <t>Defter 2557</t>
  </si>
  <si>
    <t>reft vilayet, 23.Za.1260</t>
  </si>
  <si>
    <t>Defter 2556</t>
  </si>
  <si>
    <t>Defter 2555</t>
  </si>
  <si>
    <t>reft vilayet', 22 N. 1262</t>
  </si>
  <si>
    <t>Defter 2553</t>
  </si>
  <si>
    <t>reft vilayet, 3 Ca. 1260</t>
  </si>
  <si>
    <t>Defter 2552</t>
  </si>
  <si>
    <t>reft vilayet, 28 M. 1261</t>
  </si>
  <si>
    <t>Defter 2551</t>
  </si>
  <si>
    <t>Defter 2549</t>
  </si>
  <si>
    <t>121.R.1261</t>
  </si>
  <si>
    <t>reft vilayet, 121.R.1261</t>
  </si>
  <si>
    <t>Defter 2548</t>
  </si>
  <si>
    <t>06/12/1847</t>
  </si>
  <si>
    <t>12.C.1263</t>
  </si>
  <si>
    <t>reft vilayet, 12.C.1263</t>
  </si>
  <si>
    <t>Defter 2547</t>
  </si>
  <si>
    <t>reft memleket, 12.Ra.1262</t>
  </si>
  <si>
    <t>Defter 2546</t>
  </si>
  <si>
    <t>01/15/1846</t>
  </si>
  <si>
    <t>29.Z.1261</t>
  </si>
  <si>
    <t>reft vilayet, 29 Z. 1261</t>
  </si>
  <si>
    <t>Defter 2544</t>
  </si>
  <si>
    <t>07/26/1846</t>
  </si>
  <si>
    <t>26.C.1262</t>
  </si>
  <si>
    <t>reft vilayet, 26.C.1262</t>
  </si>
  <si>
    <t>Defter 2543</t>
  </si>
  <si>
    <t>8.Ş.1263</t>
  </si>
  <si>
    <t>reft memleket, 8 Ş. 1263</t>
  </si>
  <si>
    <t>Defter 2542</t>
  </si>
  <si>
    <t>26.B.1266</t>
  </si>
  <si>
    <t>reft vilayet, 26 B. 1266</t>
  </si>
  <si>
    <t>Defter 2541</t>
  </si>
  <si>
    <t>26.B.1265</t>
  </si>
  <si>
    <t>reft vilayet, 26 B. 1265</t>
  </si>
  <si>
    <t>Defter 2540</t>
  </si>
  <si>
    <t>17.Za.1261</t>
  </si>
  <si>
    <t>reft vilayet, 17 Za. 1261</t>
  </si>
  <si>
    <t>Defter 2539</t>
  </si>
  <si>
    <t>11/26/1844</t>
  </si>
  <si>
    <t>13.Za.1260</t>
  </si>
  <si>
    <t>reft vilayet, 13 Za. 1260</t>
  </si>
  <si>
    <t>Defter 2538</t>
  </si>
  <si>
    <t>23.L.1261</t>
  </si>
  <si>
    <t>reft vilayet, 23 L. 1261</t>
  </si>
  <si>
    <t>Defter 2535</t>
  </si>
  <si>
    <t>01/24/1845</t>
  </si>
  <si>
    <t>29.Z.1260</t>
  </si>
  <si>
    <t>reft vilayet, 29 Z. 1260</t>
  </si>
  <si>
    <t>Defter 2534</t>
  </si>
  <si>
    <t>Defter 2532</t>
  </si>
  <si>
    <t>reft vilayet, 17 Za. 1260</t>
  </si>
  <si>
    <t>Defter 2531</t>
  </si>
  <si>
    <t>5.Ş.1264</t>
  </si>
  <si>
    <t>reft vilayet, 5.Ş.1264</t>
  </si>
  <si>
    <t>Defter 2530</t>
  </si>
  <si>
    <t>October 1847</t>
  </si>
  <si>
    <t>reft vilayet, 12 L. 1263</t>
  </si>
  <si>
    <t>Defter 2529</t>
  </si>
  <si>
    <t>September 1845</t>
  </si>
  <si>
    <t>21 N. 1261</t>
  </si>
  <si>
    <t>reft vilayet, 21 N. 1261</t>
  </si>
  <si>
    <t>Defter 2528</t>
  </si>
  <si>
    <t>M, 1263</t>
  </si>
  <si>
    <t>reft vilayet, M, 1263</t>
  </si>
  <si>
    <t>Defter 2527</t>
  </si>
  <si>
    <t>December 1851</t>
  </si>
  <si>
    <t>15 S. 1268</t>
  </si>
  <si>
    <t>reft vilayet, 15 S. 1268</t>
  </si>
  <si>
    <t>Defter 2526</t>
  </si>
  <si>
    <t>15 C. 1260</t>
  </si>
  <si>
    <t>reft vilayet, 15 C. 1260</t>
  </si>
  <si>
    <t>Defter 2525</t>
  </si>
  <si>
    <t>May 1845</t>
  </si>
  <si>
    <t>13 B. 1261</t>
  </si>
  <si>
    <t>reft memleket, 13 B. 1261</t>
  </si>
  <si>
    <t>Defter 2523</t>
  </si>
  <si>
    <t>July 1852</t>
  </si>
  <si>
    <t>17.Ş.1268</t>
  </si>
  <si>
    <t>reft vilayet, 17.Ş.1268</t>
  </si>
  <si>
    <t>Defter 2522</t>
  </si>
  <si>
    <t>January 1850</t>
  </si>
  <si>
    <t>18 S. 1266</t>
  </si>
  <si>
    <t>reft vilayet, 18 S. 1266</t>
  </si>
  <si>
    <t>Defter 2521</t>
  </si>
  <si>
    <t>May 1847</t>
  </si>
  <si>
    <t>7 B. 1263</t>
  </si>
  <si>
    <t>Bane</t>
  </si>
  <si>
    <t>reft memleket, 7 B. 1263</t>
  </si>
  <si>
    <t>Bane ?</t>
  </si>
  <si>
    <t>Defter 2520</t>
  </si>
  <si>
    <t>December 1844</t>
  </si>
  <si>
    <t>28 Za. 1260</t>
  </si>
  <si>
    <t>reft vilayet, 28 Za. 1260</t>
  </si>
  <si>
    <t>Defter 2519</t>
  </si>
  <si>
    <t>nakli vilayet, 28 Za. 1260</t>
  </si>
  <si>
    <t>Defter 2516</t>
  </si>
  <si>
    <t>25 C. 1260</t>
  </si>
  <si>
    <t>reft vilayet, 25 C. 1260</t>
  </si>
  <si>
    <t>Defter 2515</t>
  </si>
  <si>
    <t>June 1845</t>
  </si>
  <si>
    <t>7 Ca. 1261</t>
  </si>
  <si>
    <t>Defter 2513</t>
  </si>
  <si>
    <t>reft memleket, 11 B. 1261</t>
  </si>
  <si>
    <t>Defter 2512</t>
  </si>
  <si>
    <t>reft memleket, 7 L. 1260</t>
  </si>
  <si>
    <t>Defter 2510</t>
  </si>
  <si>
    <t>15 L. 1264</t>
  </si>
  <si>
    <t>Mezraklı</t>
  </si>
  <si>
    <t>reft memleket, 15 L. 1264</t>
  </si>
  <si>
    <t>Defter 2508</t>
  </si>
  <si>
    <t>Defter 2506</t>
  </si>
  <si>
    <t>Defter 2505</t>
  </si>
  <si>
    <t>06/28/1847</t>
  </si>
  <si>
    <t>reft vilayet, 28 B. 1263</t>
  </si>
  <si>
    <t>Defter 2504</t>
  </si>
  <si>
    <t>30 B. 1260</t>
  </si>
  <si>
    <t>reft, 30 B. 1260</t>
  </si>
  <si>
    <t>Defter 2503</t>
  </si>
  <si>
    <t>10 C. 1260</t>
  </si>
  <si>
    <t>reft vilayet, 10 C. 1260</t>
  </si>
  <si>
    <t>Defter 2501</t>
  </si>
  <si>
    <t>09/10/1845</t>
  </si>
  <si>
    <t>10.Ş.1261</t>
  </si>
  <si>
    <t>reft memleket, 10.Ş.1261</t>
  </si>
  <si>
    <t>Defter 2499</t>
  </si>
  <si>
    <t>05/24/1854</t>
  </si>
  <si>
    <t>24 Ş. 1270</t>
  </si>
  <si>
    <t>reft memleket, 24 Ş. 1270</t>
  </si>
  <si>
    <t>Defter 2498</t>
  </si>
  <si>
    <t>05/16/1847</t>
  </si>
  <si>
    <t>16.Ca.1263</t>
  </si>
  <si>
    <t>reft, 16.Ca.1263</t>
  </si>
  <si>
    <t>Defter 2497</t>
  </si>
  <si>
    <t>04/16/1848</t>
  </si>
  <si>
    <t>16 R. 1264</t>
  </si>
  <si>
    <t>reft vliayet, 16 R. 1264</t>
  </si>
  <si>
    <t>Defter 2496</t>
  </si>
  <si>
    <t>19 L. 1261</t>
  </si>
  <si>
    <t>reft vilayet, 19 L. 1261</t>
  </si>
  <si>
    <t>Defter 2495</t>
  </si>
  <si>
    <t>Defter 2494</t>
  </si>
  <si>
    <t>11/01/1845</t>
  </si>
  <si>
    <t>reft vilayet, 1.Za.1261</t>
  </si>
  <si>
    <t>Defter 2493</t>
  </si>
  <si>
    <t>30 L. 1264</t>
  </si>
  <si>
    <t>reft memleket, 30 L. 1264</t>
  </si>
  <si>
    <t>Defter 2492</t>
  </si>
  <si>
    <t>13 L. 1266</t>
  </si>
  <si>
    <t>reft vilayet, 13 L. 1266</t>
  </si>
  <si>
    <t>Defter 2491</t>
  </si>
  <si>
    <t>09/25/1844</t>
  </si>
  <si>
    <t>reft vilayet, 25.Ş.1260</t>
  </si>
  <si>
    <t>Defter 2490</t>
  </si>
  <si>
    <t>Reft Memleket, 6 Ş. 1260</t>
  </si>
  <si>
    <t>Defter 2485</t>
  </si>
  <si>
    <t>06/27/1845</t>
  </si>
  <si>
    <t>27.B.1261</t>
  </si>
  <si>
    <t>reft vilayet, 27.B.1261</t>
  </si>
  <si>
    <t>Defter 2484</t>
  </si>
  <si>
    <t>Ban/ Yanya ?</t>
  </si>
  <si>
    <t>Defter 2481</t>
  </si>
  <si>
    <t>11/07/1854</t>
  </si>
  <si>
    <t>7 Ra. 1271</t>
  </si>
  <si>
    <t>Yalova, 7 Ra. 1271</t>
  </si>
  <si>
    <t>Defter 2479</t>
  </si>
  <si>
    <t>06/06/1834</t>
  </si>
  <si>
    <t>Bursa, 6 B. 1250</t>
  </si>
  <si>
    <t>Defter 2477</t>
  </si>
  <si>
    <t>09/09/1853</t>
  </si>
  <si>
    <t>9.Ş.1269</t>
  </si>
  <si>
    <t>Sakız, 9.Ş.1269</t>
  </si>
  <si>
    <t>Defter 2462</t>
  </si>
  <si>
    <t>Tekfurdağı, 24 S. 1261</t>
  </si>
  <si>
    <t>Defter 2431</t>
  </si>
  <si>
    <t>Silivri, unknown date</t>
  </si>
  <si>
    <t>Defter 2413</t>
  </si>
  <si>
    <t>B. 1269</t>
  </si>
  <si>
    <t>Ruscuk</t>
  </si>
  <si>
    <t>Ruscuk, B. 1269</t>
  </si>
  <si>
    <t>Defter 2412</t>
  </si>
  <si>
    <t>Silivri, [reft]</t>
  </si>
  <si>
    <t>Defter 2396</t>
  </si>
  <si>
    <t>Bükreş, 21 M. 1269</t>
  </si>
  <si>
    <t>Defter 2388</t>
  </si>
  <si>
    <t>10/03/1856</t>
  </si>
  <si>
    <t>3 S. 1273</t>
  </si>
  <si>
    <t>İzmir, 3 S. 1273</t>
  </si>
  <si>
    <t>Defter 2382</t>
  </si>
  <si>
    <t>06/24/1850</t>
  </si>
  <si>
    <t>24 B. 1266</t>
  </si>
  <si>
    <t>Darıca, 24 B. 1266</t>
  </si>
  <si>
    <t>Defter 2380</t>
  </si>
  <si>
    <t>19.Ş.1261</t>
  </si>
  <si>
    <t>reft vilayet, 19.Ş.1261</t>
  </si>
  <si>
    <t>Defter 2379</t>
  </si>
  <si>
    <t>01/20/1849</t>
  </si>
  <si>
    <t>İskenderiye, 20 Ca. 1265</t>
  </si>
  <si>
    <t>Defter 2371</t>
  </si>
  <si>
    <t>12/19/1854</t>
  </si>
  <si>
    <t>19 Z. 1270</t>
  </si>
  <si>
    <t>reft vilayet, 19 Z. 1270</t>
  </si>
  <si>
    <t>Defter 2370</t>
  </si>
  <si>
    <t>15 Ca. 1270</t>
  </si>
  <si>
    <t>Silivri; Tekfurdağı, 15 Ca. 1270</t>
  </si>
  <si>
    <t>Defter 2367</t>
  </si>
  <si>
    <t>Gelibolu, Unknown Date</t>
  </si>
  <si>
    <t>Defter 2363</t>
  </si>
  <si>
    <t>12/24/1855</t>
  </si>
  <si>
    <t>24.Z. 1271</t>
  </si>
  <si>
    <t>Silivri, 24.Z. 1271</t>
  </si>
  <si>
    <t>Defter 2362</t>
  </si>
  <si>
    <t>02/04/1845</t>
  </si>
  <si>
    <t>4 Ra. 1261</t>
  </si>
  <si>
    <t>12/09/1844</t>
  </si>
  <si>
    <t>Ekinlik, 9 Z. 1260; Amed, 4 Ra. 1261</t>
  </si>
  <si>
    <t>Defter 2357</t>
  </si>
  <si>
    <t>12/01/1844</t>
  </si>
  <si>
    <t>1 Z. 1260</t>
  </si>
  <si>
    <t>Çekmecei Sagir</t>
  </si>
  <si>
    <t>Zağra</t>
  </si>
  <si>
    <t>Çekmecei Sagir, 1 Z. 1260</t>
  </si>
  <si>
    <t>Defter 2356</t>
  </si>
  <si>
    <t>02/25/1845</t>
  </si>
  <si>
    <t>25.S.1261</t>
  </si>
  <si>
    <t>Kalei Sultani, 18.Ş.1260; Amed, 25.S.1261</t>
  </si>
  <si>
    <t>Defter 2350</t>
  </si>
  <si>
    <t>Defter 2348</t>
  </si>
  <si>
    <t>Tuzla, 14.Ş. 1260</t>
  </si>
  <si>
    <t>Defter 2339</t>
  </si>
  <si>
    <t>3 Za.1266</t>
  </si>
  <si>
    <t>08/03/1848</t>
  </si>
  <si>
    <t>3.N.1264</t>
  </si>
  <si>
    <t>Silivri, 3.N.1264; amed, 3 Za.1266; Silivri, 3.Za.1266; amed, 23.Za.1266</t>
  </si>
  <si>
    <t>Defter 2329</t>
  </si>
  <si>
    <t>02/18/1854</t>
  </si>
  <si>
    <t>Defter 2326</t>
  </si>
  <si>
    <t>Kudüsi Şerif, bu dahi</t>
  </si>
  <si>
    <t>Defter 2323</t>
  </si>
  <si>
    <t>02/20/1850</t>
  </si>
  <si>
    <t>20.Ra.1266</t>
  </si>
  <si>
    <t>Edirne, 20.Ra.1266</t>
  </si>
  <si>
    <t>Defter 2319</t>
  </si>
  <si>
    <t>Varna, 21 L. 1271</t>
  </si>
  <si>
    <t>Defter 2316</t>
  </si>
  <si>
    <t>İzmid, 18 Za. 1264</t>
  </si>
  <si>
    <t>Defter 2299</t>
  </si>
  <si>
    <t>18 Za. 1270</t>
  </si>
  <si>
    <t>Kemer</t>
  </si>
  <si>
    <t>Kemer, 18 Za. 1270</t>
  </si>
  <si>
    <t>Defter 2291</t>
  </si>
  <si>
    <t>14 S. 1263</t>
  </si>
  <si>
    <t>02/23/1846</t>
  </si>
  <si>
    <t>23 S. 1262</t>
  </si>
  <si>
    <t>Golos, 23 S. 1262; amedşod, 14 S. 1263</t>
  </si>
  <si>
    <t>Zağralı</t>
  </si>
  <si>
    <t>Defter 2287</t>
  </si>
  <si>
    <t>Silivri, 5 L. 1263</t>
  </si>
  <si>
    <t>Defter 2285</t>
  </si>
  <si>
    <t>10/16/1848</t>
  </si>
  <si>
    <t>16.Za.1264</t>
  </si>
  <si>
    <t>Selanik, 16.Za.1264; amed, 8.B.1265; Şire, 8.B.1265</t>
  </si>
  <si>
    <t>Defter 2283</t>
  </si>
  <si>
    <t>11/15/1847</t>
  </si>
  <si>
    <t>24 C. 1262</t>
  </si>
  <si>
    <t>12/07/1846</t>
  </si>
  <si>
    <t>Bükreş, 7 Z. 1262; amed, 24 C. 1262; vilayet, 15 Z. 1263</t>
  </si>
  <si>
    <t>Defter 2281</t>
  </si>
  <si>
    <t>01/15/1850</t>
  </si>
  <si>
    <t>Silivri, 27 L. 1265; amedşod, 15 R. 1266</t>
  </si>
  <si>
    <t>Defter 2280</t>
  </si>
  <si>
    <t>03/16/1850</t>
  </si>
  <si>
    <t>16.Ca.1266</t>
  </si>
  <si>
    <t>10/05/1847</t>
  </si>
  <si>
    <t>5.Za. 1263</t>
  </si>
  <si>
    <t>reft Hocabey, 5.Za. 1263; amed, 16.Ca.1266; reft Hocabey, 16.Ca.1266</t>
  </si>
  <si>
    <t>Defter 2276</t>
  </si>
  <si>
    <t>15 Za. 1267</t>
  </si>
  <si>
    <t>Silivri, 15 Za. 1267; amed, 15 Za. 1267</t>
  </si>
  <si>
    <t>Defter 2267</t>
  </si>
  <si>
    <t>Defter 2266</t>
  </si>
  <si>
    <t>15 R. 1270</t>
  </si>
  <si>
    <t>Kalei Sultani, 15 R. 1270</t>
  </si>
  <si>
    <t>Defter 2263</t>
  </si>
  <si>
    <t>06/14/1850</t>
  </si>
  <si>
    <t>Tekfurdağı, 14 N. 1266</t>
  </si>
  <si>
    <t>Defter 2261</t>
  </si>
  <si>
    <t>05/08/1855</t>
  </si>
  <si>
    <t>8 B. 1271</t>
  </si>
  <si>
    <t>aler</t>
  </si>
  <si>
    <t>06/20/1854</t>
  </si>
  <si>
    <t>05/08/1850</t>
  </si>
  <si>
    <t>8 B. 1266</t>
  </si>
  <si>
    <t>05/27/1850</t>
  </si>
  <si>
    <t>27 B. 1266</t>
  </si>
  <si>
    <t>Bursa, 27 B. 1266; amed, 8 B. 1266; Varna, 20 N. 1270; aler, 8 B. 1271; Selanik, 8 B. 1271</t>
  </si>
  <si>
    <t>Defter 2260</t>
  </si>
  <si>
    <t>08/20/1854</t>
  </si>
  <si>
    <t>20 Z. 1270</t>
  </si>
  <si>
    <t>Varna, 20 Z. 1270</t>
  </si>
  <si>
    <t>Defter 2255</t>
  </si>
  <si>
    <t>Silivri, 18 L. 1265</t>
  </si>
  <si>
    <t>Defter 2253</t>
  </si>
  <si>
    <t>location_14_Distance_km</t>
  </si>
  <si>
    <t>location_14_GeoPy_Longitude</t>
  </si>
  <si>
    <t>location_14_GeoPy_Latitude</t>
  </si>
  <si>
    <t>location_13_Distance_km</t>
  </si>
  <si>
    <t>location_13_GeoPy_Longitude</t>
  </si>
  <si>
    <t>location_13_GeoPy_Latitude</t>
  </si>
  <si>
    <t>location_12_Distance_km</t>
  </si>
  <si>
    <t>location_12_GeoPy_Longitude</t>
  </si>
  <si>
    <t>location_12_GeoPy_Latitude</t>
  </si>
  <si>
    <t>date_gregorian_14</t>
  </si>
  <si>
    <t>date_hijri_14</t>
  </si>
  <si>
    <t>longitude_14</t>
  </si>
  <si>
    <t>latitude_14</t>
  </si>
  <si>
    <t>location_14</t>
  </si>
  <si>
    <t>date_gregorian_13</t>
  </si>
  <si>
    <t>date_hijri_13</t>
  </si>
  <si>
    <t>longitude_13</t>
  </si>
  <si>
    <t>latitude_13</t>
  </si>
  <si>
    <t>location_13</t>
  </si>
  <si>
    <t>date_gregorian_12</t>
  </si>
  <si>
    <t>date_hijri_12</t>
  </si>
  <si>
    <t>longitude_12</t>
  </si>
  <si>
    <t>latitude_12</t>
  </si>
  <si>
    <t>location_12</t>
  </si>
  <si>
    <t>YYYY</t>
  </si>
  <si>
    <t>ZA</t>
  </si>
  <si>
    <t>Month YYYY</t>
  </si>
  <si>
    <t>MM/YYYY</t>
  </si>
  <si>
    <t>Z</t>
  </si>
  <si>
    <t>S</t>
  </si>
  <si>
    <t>RA</t>
  </si>
  <si>
    <t>R</t>
  </si>
  <si>
    <t>N</t>
  </si>
  <si>
    <t>L</t>
  </si>
  <si>
    <t>CA</t>
  </si>
  <si>
    <t>C</t>
  </si>
  <si>
    <t>B</t>
  </si>
  <si>
    <t>18-05-1853</t>
  </si>
  <si>
    <t>MM/DD/YYYY</t>
  </si>
  <si>
    <t>Ş</t>
  </si>
  <si>
    <t>13-08-1845</t>
  </si>
  <si>
    <t>24-08-1844</t>
  </si>
  <si>
    <t>26-09-1849</t>
  </si>
  <si>
    <t>07-10-1848</t>
  </si>
  <si>
    <t>22-11-1852</t>
  </si>
  <si>
    <t>30-11-1854</t>
  </si>
  <si>
    <t>18-03-1845</t>
  </si>
  <si>
    <t>12-10-1853</t>
  </si>
  <si>
    <t>M</t>
  </si>
  <si>
    <t>14-11-1850</t>
  </si>
  <si>
    <t>27-07-1852</t>
  </si>
  <si>
    <t>02-04-1849</t>
  </si>
  <si>
    <t>31-03-1852</t>
  </si>
  <si>
    <t>13-05-1848</t>
  </si>
  <si>
    <t>25-05-1847</t>
  </si>
  <si>
    <t>21-05-1850</t>
  </si>
  <si>
    <t>14-07-1845</t>
  </si>
  <si>
    <t>20-06-1850</t>
  </si>
  <si>
    <t>23-07-1847</t>
  </si>
  <si>
    <t>25-08-1852</t>
  </si>
  <si>
    <t>16-09-1850</t>
  </si>
  <si>
    <t>11-08-1856</t>
  </si>
  <si>
    <t>18-11-1847</t>
  </si>
  <si>
    <t>20-12-1844</t>
  </si>
  <si>
    <t>11-11-1853</t>
  </si>
  <si>
    <t>16-01-1848</t>
  </si>
  <si>
    <t>21-12-1852</t>
  </si>
  <si>
    <t>07-03-1846</t>
  </si>
  <si>
    <t>28-04-1844</t>
  </si>
  <si>
    <t>19-07-1850</t>
  </si>
  <si>
    <t>31-08-1846</t>
  </si>
  <si>
    <t>09-09-1856</t>
  </si>
  <si>
    <t>23-03-1850</t>
  </si>
  <si>
    <t>16-05-1845</t>
  </si>
  <si>
    <t>16-03-1856</t>
  </si>
  <si>
    <t>07-04-1854</t>
  </si>
  <si>
    <t>10-05-1851</t>
  </si>
  <si>
    <t>17-05-1853</t>
  </si>
  <si>
    <t>19-06-1850</t>
  </si>
  <si>
    <t>22-07-1847</t>
  </si>
  <si>
    <t>15-09-1850</t>
  </si>
  <si>
    <t>25-09-1849</t>
  </si>
  <si>
    <t>28-10-1846</t>
  </si>
  <si>
    <t>08-11-1845</t>
  </si>
  <si>
    <t>10-08-1856</t>
  </si>
  <si>
    <t>17-11-1847</t>
  </si>
  <si>
    <t>29-11-1854</t>
  </si>
  <si>
    <t>01-02-1849</t>
  </si>
  <si>
    <t>10-09-1845</t>
  </si>
  <si>
    <t>20-09-1855</t>
  </si>
  <si>
    <t>03-11-1851</t>
  </si>
  <si>
    <t>15-07-1853</t>
  </si>
  <si>
    <t>19-09-1847</t>
  </si>
  <si>
    <t>29-09-1846</t>
  </si>
  <si>
    <t>15-05-1845</t>
  </si>
  <si>
    <t>10-04-1851</t>
  </si>
  <si>
    <t>30-05-1849</t>
  </si>
  <si>
    <t>02-07-1846</t>
  </si>
  <si>
    <t>28-05-1852</t>
  </si>
  <si>
    <t>08-06-1851</t>
  </si>
  <si>
    <t>01-08-1846</t>
  </si>
  <si>
    <t>11-07-1856</t>
  </si>
  <si>
    <t>02-08-1854</t>
  </si>
  <si>
    <t>09-07-1859</t>
  </si>
  <si>
    <t>01-09-1854</t>
  </si>
  <si>
    <t>23-09-1852</t>
  </si>
  <si>
    <t>25-10-1849</t>
  </si>
  <si>
    <t>26-01-1847</t>
  </si>
  <si>
    <t>05-02-1846</t>
  </si>
  <si>
    <t>26-03-1847</t>
  </si>
  <si>
    <t>16-04-1845</t>
  </si>
  <si>
    <t>27-04-1844</t>
  </si>
  <si>
    <t>15-06-1853</t>
  </si>
  <si>
    <t>28-07-1849</t>
  </si>
  <si>
    <t>20-08-1847</t>
  </si>
  <si>
    <t>30-08-1846</t>
  </si>
  <si>
    <t>21-09-1844</t>
  </si>
  <si>
    <t>22-10-1852</t>
  </si>
  <si>
    <t>04-12-1848</t>
  </si>
  <si>
    <t>27-12-1846</t>
  </si>
  <si>
    <t>06-01-1846</t>
  </si>
  <si>
    <t>29-01-1844</t>
  </si>
  <si>
    <t>12-06-1856</t>
  </si>
  <si>
    <t>24-06-1855</t>
  </si>
  <si>
    <t>06-08-1851</t>
  </si>
  <si>
    <t>07-09-1848</t>
  </si>
  <si>
    <t>unparsed</t>
  </si>
  <si>
    <t>29-02-1852</t>
  </si>
  <si>
    <t>24-04-1847</t>
  </si>
  <si>
    <t>26-05-1844</t>
  </si>
  <si>
    <t>01-05-1849</t>
  </si>
  <si>
    <t>25-06-1844</t>
  </si>
  <si>
    <t>27-03-1855</t>
  </si>
  <si>
    <t>17-04-1853</t>
  </si>
  <si>
    <t>28-04-1852</t>
  </si>
  <si>
    <t>09-05-1851</t>
  </si>
  <si>
    <t>20-05-1850</t>
  </si>
  <si>
    <t>09-07-1848</t>
  </si>
  <si>
    <t>21-07-1847</t>
  </si>
  <si>
    <t>11-08-1845</t>
  </si>
  <si>
    <t>03-09-1851</t>
  </si>
  <si>
    <t>14-09-1850</t>
  </si>
  <si>
    <t>27-10-1846</t>
  </si>
  <si>
    <t>07-11-1845</t>
  </si>
  <si>
    <t>04-02-1846</t>
  </si>
  <si>
    <t>27-02-1844</t>
  </si>
  <si>
    <t>31-12-1851</t>
  </si>
  <si>
    <t>05-03-1846</t>
  </si>
  <si>
    <t>09-02-1851</t>
  </si>
  <si>
    <t>19-08-1847</t>
  </si>
  <si>
    <t>29-08-1846</t>
  </si>
  <si>
    <t>19-09-1855</t>
  </si>
  <si>
    <t>05-01-1846</t>
  </si>
  <si>
    <t>28-09-1846</t>
  </si>
  <si>
    <t>20-10-1844</t>
  </si>
  <si>
    <t>26-01-1855</t>
  </si>
  <si>
    <t>28-02-1852</t>
  </si>
  <si>
    <t>01-08-2818</t>
  </si>
  <si>
    <t>23-07-1844</t>
  </si>
  <si>
    <t>18-06-1850</t>
  </si>
  <si>
    <t>28-06-1849</t>
  </si>
  <si>
    <t>23-08-1852</t>
  </si>
  <si>
    <t>31-08-1854</t>
  </si>
  <si>
    <t>11-09-1853</t>
  </si>
  <si>
    <t>22-09-1852</t>
  </si>
  <si>
    <t>03-10-1851</t>
  </si>
  <si>
    <t>16-11-1847</t>
  </si>
  <si>
    <t>26-11-1846</t>
  </si>
  <si>
    <t>18-12-1844</t>
  </si>
  <si>
    <t>30-10-1854</t>
  </si>
  <si>
    <t>23-12-1849</t>
  </si>
  <si>
    <t>15-02-1845</t>
  </si>
  <si>
    <t>28-11-1854</t>
  </si>
  <si>
    <t>21-01-1850</t>
  </si>
  <si>
    <t>16-03-1845</t>
  </si>
  <si>
    <t>20-02-1850</t>
  </si>
  <si>
    <t>06-07-1851</t>
  </si>
  <si>
    <t>07-08-1848</t>
  </si>
  <si>
    <t>07-09-1856</t>
  </si>
  <si>
    <t>30-09-1854</t>
  </si>
  <si>
    <t>21-10-1852</t>
  </si>
  <si>
    <t>16-01-1845</t>
  </si>
  <si>
    <t>16-08-1850</t>
  </si>
  <si>
    <t>18-09-1847</t>
  </si>
  <si>
    <t>09-10-1845</t>
  </si>
  <si>
    <t>10-03-1851</t>
  </si>
  <si>
    <t>31-03-1849</t>
  </si>
  <si>
    <t>11-04-1848</t>
  </si>
  <si>
    <t>03-05-1846</t>
  </si>
  <si>
    <t>14-05-1845</t>
  </si>
  <si>
    <t>11-05-1848</t>
  </si>
  <si>
    <t>23-05-1847</t>
  </si>
  <si>
    <t>26-03-1855</t>
  </si>
  <si>
    <t>05-04-1854</t>
  </si>
  <si>
    <t>16-04-1853</t>
  </si>
  <si>
    <t>08-05-1851</t>
  </si>
  <si>
    <t>21-06-1847</t>
  </si>
  <si>
    <t>26-05-1852</t>
  </si>
  <si>
    <t>27-06-1849</t>
  </si>
  <si>
    <t>21-08-1844</t>
  </si>
  <si>
    <t>04-10-1848</t>
  </si>
  <si>
    <t>16-10-1847</t>
  </si>
  <si>
    <t>26-10-1846</t>
  </si>
  <si>
    <t>02-10-1851</t>
  </si>
  <si>
    <t>27-11-1854</t>
  </si>
  <si>
    <t>09-01-1851</t>
  </si>
  <si>
    <t>30-01-1849</t>
  </si>
  <si>
    <t>22-02-1847</t>
  </si>
  <si>
    <t>27-12-1854</t>
  </si>
  <si>
    <t>03-04-1846</t>
  </si>
  <si>
    <t>19-09-1844</t>
  </si>
  <si>
    <t>15-08-1850</t>
  </si>
  <si>
    <t>25-08-1849</t>
  </si>
  <si>
    <t>17-09-1847</t>
  </si>
  <si>
    <t>08-10-1845</t>
  </si>
  <si>
    <t>02-05-1846</t>
  </si>
  <si>
    <t>28-03-1852</t>
  </si>
  <si>
    <t>29-04-1849</t>
  </si>
  <si>
    <t>25-03-1855</t>
  </si>
  <si>
    <t>20-06-1847</t>
  </si>
  <si>
    <t>30-06-1846</t>
  </si>
  <si>
    <t>04-05-1854</t>
  </si>
  <si>
    <t>20-07-1847</t>
  </si>
  <si>
    <t>10-08-1845</t>
  </si>
  <si>
    <t>21-07-1855</t>
  </si>
  <si>
    <t>08-08-1856</t>
  </si>
  <si>
    <t>10-09-1853</t>
  </si>
  <si>
    <t>13-10-1850</t>
  </si>
  <si>
    <t>15-11-1847</t>
  </si>
  <si>
    <t>06-10-1856</t>
  </si>
  <si>
    <t>18-10-1855</t>
  </si>
  <si>
    <t>03-02-1846</t>
  </si>
  <si>
    <t>15-03-1845</t>
  </si>
  <si>
    <t>17-01-1853</t>
  </si>
  <si>
    <t>29-01-1852</t>
  </si>
  <si>
    <t>01-03-1849</t>
  </si>
  <si>
    <t>14-04-1845</t>
  </si>
  <si>
    <t>23-05-1855</t>
  </si>
  <si>
    <t>18-08-1847</t>
  </si>
  <si>
    <t>08-09-1845</t>
  </si>
  <si>
    <t>27-08-1857</t>
  </si>
  <si>
    <t>06-09-1856</t>
  </si>
  <si>
    <t>18-09-1855</t>
  </si>
  <si>
    <t>29-09-1854</t>
  </si>
  <si>
    <t>20-10-1852</t>
  </si>
  <si>
    <t>02-12-1848</t>
  </si>
  <si>
    <t>24-05-1844</t>
  </si>
  <si>
    <t>19-04-1850</t>
  </si>
  <si>
    <t>12-06-1845</t>
  </si>
  <si>
    <t>23-06-1844</t>
  </si>
  <si>
    <t>13-03-1856</t>
  </si>
  <si>
    <t>04-04-1854</t>
  </si>
  <si>
    <t>15-04-1853</t>
  </si>
  <si>
    <t>18-05-1850</t>
  </si>
  <si>
    <t>28-05-1849</t>
  </si>
  <si>
    <t>11-07-1845</t>
  </si>
  <si>
    <t>22-07-1844</t>
  </si>
  <si>
    <t>08-11-1834</t>
  </si>
  <si>
    <t>25-05-1852</t>
  </si>
  <si>
    <t>26-06-1849</t>
  </si>
  <si>
    <t>07-07-1848</t>
  </si>
  <si>
    <t>09-08-1845</t>
  </si>
  <si>
    <t>29-07-1846</t>
  </si>
  <si>
    <t>08-07-1856</t>
  </si>
  <si>
    <t>10-08-1853</t>
  </si>
  <si>
    <t>01-09-1851</t>
  </si>
  <si>
    <t>12-09-1850</t>
  </si>
  <si>
    <t>22-09-1849</t>
  </si>
  <si>
    <t>15-10-1847</t>
  </si>
  <si>
    <t>12-01-1848</t>
  </si>
  <si>
    <t>10-02-1848</t>
  </si>
  <si>
    <t>03-03-1846</t>
  </si>
  <si>
    <t>11-03-1848</t>
  </si>
  <si>
    <t>13-04-1845</t>
  </si>
  <si>
    <t>23-06-1852</t>
  </si>
  <si>
    <t>17-08-1847</t>
  </si>
  <si>
    <t>03-08-1851</t>
  </si>
  <si>
    <t>14-02-1853</t>
  </si>
  <si>
    <t>21-04-1847</t>
  </si>
  <si>
    <t>12-05-1845</t>
  </si>
  <si>
    <t>31-05-1846</t>
  </si>
  <si>
    <t>11-04-1856</t>
  </si>
  <si>
    <t>30-07-1854</t>
  </si>
  <si>
    <t>05-11-1845</t>
  </si>
  <si>
    <t>09-09-1853</t>
  </si>
  <si>
    <t>20-09-1852</t>
  </si>
  <si>
    <t>22-10-1849</t>
  </si>
  <si>
    <t>14-11-1847</t>
  </si>
  <si>
    <t>16-12-1844</t>
  </si>
  <si>
    <t>17-10-1855</t>
  </si>
  <si>
    <t>21-12-1849</t>
  </si>
  <si>
    <t>13-02-1845</t>
  </si>
  <si>
    <t>14-03-1845</t>
  </si>
  <si>
    <t>07-02-1851</t>
  </si>
  <si>
    <t>18-02-1850</t>
  </si>
  <si>
    <t>28-02-1849</t>
  </si>
  <si>
    <t>23-03-1847</t>
  </si>
  <si>
    <t>01-06-1854</t>
  </si>
  <si>
    <t>25-07-1849</t>
  </si>
  <si>
    <t>05-08-1848</t>
  </si>
  <si>
    <t>27-08-1846</t>
  </si>
  <si>
    <t>18-09-1844</t>
  </si>
  <si>
    <t>05-09-1856</t>
  </si>
  <si>
    <t>28-09-1854</t>
  </si>
  <si>
    <t>31-10-1851</t>
  </si>
  <si>
    <t>03-01-1846</t>
  </si>
  <si>
    <t>04-09-1848</t>
  </si>
  <si>
    <t>16-09-1847</t>
  </si>
  <si>
    <t>07-10-1845</t>
  </si>
  <si>
    <t>12-03-1856</t>
  </si>
  <si>
    <t>14-04-1853</t>
  </si>
  <si>
    <t>06-05-1851</t>
  </si>
  <si>
    <t>17-05-1850</t>
  </si>
  <si>
    <t>19-06-1847</t>
  </si>
  <si>
    <t>29-06-1846</t>
  </si>
  <si>
    <t>25-06-1849</t>
  </si>
  <si>
    <t>31-08-1851</t>
  </si>
  <si>
    <t>11-09-1850</t>
  </si>
  <si>
    <t>02-10-1848</t>
  </si>
  <si>
    <t>15-11-1844</t>
  </si>
  <si>
    <t>08-09-1853</t>
  </si>
  <si>
    <t>30-09-1851</t>
  </si>
  <si>
    <t>11-10-1850</t>
  </si>
  <si>
    <t>04-12-1845</t>
  </si>
  <si>
    <t>16-10-1855</t>
  </si>
  <si>
    <t>27-10-1854</t>
  </si>
  <si>
    <t>28-12-1851</t>
  </si>
  <si>
    <t>09-02-1848</t>
  </si>
  <si>
    <t>12-04-1845</t>
  </si>
  <si>
    <t>03-07-1851</t>
  </si>
  <si>
    <t>04-09-1856</t>
  </si>
  <si>
    <t>22-07-1852</t>
  </si>
  <si>
    <t>07-03-1851</t>
  </si>
  <si>
    <t>30-04-1846</t>
  </si>
  <si>
    <t>10-06-1845</t>
  </si>
  <si>
    <t>16-05-1850</t>
  </si>
  <si>
    <t>20-07-1844</t>
  </si>
  <si>
    <t>04-06-1851</t>
  </si>
  <si>
    <t>29-07-1854</t>
  </si>
  <si>
    <t>20-08-1852</t>
  </si>
  <si>
    <t>14-10-1847</t>
  </si>
  <si>
    <t>29-11-1851</t>
  </si>
  <si>
    <t>01-02-1846</t>
  </si>
  <si>
    <t>13-03-1845</t>
  </si>
  <si>
    <t>23-04-1844</t>
  </si>
  <si>
    <t>14-07-1850</t>
  </si>
  <si>
    <t>04-08-1848</t>
  </si>
  <si>
    <t>16-08-1847</t>
  </si>
  <si>
    <t>26-08-1846</t>
  </si>
  <si>
    <t>06-09-1845</t>
  </si>
  <si>
    <t>25-08-1857</t>
  </si>
  <si>
    <t>16-09-1855</t>
  </si>
  <si>
    <t>27-09-1854</t>
  </si>
  <si>
    <t>07-10-1853</t>
  </si>
  <si>
    <t>20-11-1849</t>
  </si>
  <si>
    <t>23-12-1846</t>
  </si>
  <si>
    <t>06-10-1845</t>
  </si>
  <si>
    <t>17-10-1844</t>
  </si>
  <si>
    <t>28-03-1849</t>
  </si>
  <si>
    <t>08-04-1848</t>
  </si>
  <si>
    <t>15-03-1853</t>
  </si>
  <si>
    <t>17-04-1850</t>
  </si>
  <si>
    <t>08-05-1848</t>
  </si>
  <si>
    <t>11-03-1856</t>
  </si>
  <si>
    <t>13-04-1853</t>
  </si>
  <si>
    <t>24-04-1852</t>
  </si>
  <si>
    <t>18-06-1847</t>
  </si>
  <si>
    <t>28-06-1846</t>
  </si>
  <si>
    <t>09-07-1845</t>
  </si>
  <si>
    <t>24-08-1854</t>
  </si>
  <si>
    <t>05-12-1850</t>
  </si>
  <si>
    <t>29-09-1848</t>
  </si>
  <si>
    <t>02-04-1851</t>
  </si>
  <si>
    <t>04-05-1848</t>
  </si>
  <si>
    <t>10-04-1853</t>
  </si>
  <si>
    <t>14-08-1855</t>
  </si>
  <si>
    <t>28-10-1848</t>
  </si>
  <si>
    <t>13-09-1855</t>
  </si>
  <si>
    <t>23-09-1854</t>
  </si>
  <si>
    <t>09-12-1847</t>
  </si>
  <si>
    <t>17-02-1847</t>
  </si>
  <si>
    <t>27-02-1846</t>
  </si>
  <si>
    <t>31-12-1853</t>
  </si>
  <si>
    <t>22-02-1852</t>
  </si>
  <si>
    <t>15-03-1850</t>
  </si>
  <si>
    <t>27-04-1846</t>
  </si>
  <si>
    <t>21-09-1846</t>
  </si>
  <si>
    <t>13-10-1844</t>
  </si>
  <si>
    <t>23-10-1854</t>
  </si>
  <si>
    <t>13-11-1852</t>
  </si>
  <si>
    <t>08-09-1850</t>
  </si>
  <si>
    <t>21-10-1846</t>
  </si>
  <si>
    <t>12-11-1844</t>
  </si>
  <si>
    <t>16-05-1847</t>
  </si>
  <si>
    <t>06-07-1845</t>
  </si>
  <si>
    <t>17-07-1844</t>
  </si>
  <si>
    <t>20-05-1852</t>
  </si>
  <si>
    <t>15-08-1844</t>
  </si>
  <si>
    <t>17-07-1847</t>
  </si>
  <si>
    <t>07-08-1845</t>
  </si>
  <si>
    <t>18-08-1844</t>
  </si>
  <si>
    <t>30-08-1851</t>
  </si>
  <si>
    <t>10-09-1850</t>
  </si>
  <si>
    <t>20-09-1849</t>
  </si>
  <si>
    <t>27-08-1854</t>
  </si>
  <si>
    <t>22-11-1846</t>
  </si>
  <si>
    <t>19-12-1849</t>
  </si>
  <si>
    <t>29-12-1848</t>
  </si>
  <si>
    <t>15-12-1852</t>
  </si>
  <si>
    <t>17-01-1850</t>
  </si>
  <si>
    <t>08-02-1848</t>
  </si>
  <si>
    <t>19-02-1847</t>
  </si>
  <si>
    <t>31-03-1846</t>
  </si>
  <si>
    <t>11-04-1845</t>
  </si>
  <si>
    <t>22-04-1844</t>
  </si>
  <si>
    <t>03-08-1848</t>
  </si>
  <si>
    <t>06-10-1853</t>
  </si>
  <si>
    <t>22-01-1855</t>
  </si>
  <si>
    <t>16-04-1850</t>
  </si>
  <si>
    <t>10-03-1856</t>
  </si>
  <si>
    <t>25-05-1849</t>
  </si>
  <si>
    <t>12-05-1853</t>
  </si>
  <si>
    <t>ZAB</t>
  </si>
  <si>
    <t>13-10-1847</t>
  </si>
  <si>
    <t>14-11-1844</t>
  </si>
  <si>
    <t>17-08-1855</t>
  </si>
  <si>
    <t>18-09-1852</t>
  </si>
  <si>
    <t>29-09-1851</t>
  </si>
  <si>
    <t>12-11-1847</t>
  </si>
  <si>
    <t>03-10-1856</t>
  </si>
  <si>
    <t>15-10-1855</t>
  </si>
  <si>
    <t>28-11-1851</t>
  </si>
  <si>
    <t>10-01-1848</t>
  </si>
  <si>
    <t>03-01-1854</t>
  </si>
  <si>
    <t>09-03-1848</t>
  </si>
  <si>
    <t>10-06-1853</t>
  </si>
  <si>
    <t>02-07-1851</t>
  </si>
  <si>
    <t>15-08-1847</t>
  </si>
  <si>
    <t>05-09-1845</t>
  </si>
  <si>
    <t>16-09-1844</t>
  </si>
  <si>
    <t>17-10-1852</t>
  </si>
  <si>
    <t>08-11-1850</t>
  </si>
  <si>
    <t>19-11-1849</t>
  </si>
  <si>
    <t>29-11-1848</t>
  </si>
  <si>
    <t>22-12-1846</t>
  </si>
  <si>
    <t>22-08-1849</t>
  </si>
  <si>
    <t>16-10-1844</t>
  </si>
  <si>
    <t>24-02-1852</t>
  </si>
  <si>
    <t>25-03-1852</t>
  </si>
  <si>
    <t>05-04-1851</t>
  </si>
  <si>
    <t>01-04-1854</t>
  </si>
  <si>
    <t>04-05-1851</t>
  </si>
  <si>
    <t>05-06-1848</t>
  </si>
  <si>
    <t>17-06-1847</t>
  </si>
  <si>
    <t>27-06-1846</t>
  </si>
  <si>
    <t>08-07-1845</t>
  </si>
  <si>
    <t>27-01-1865</t>
  </si>
  <si>
    <t>17-05-1855</t>
  </si>
  <si>
    <t>31-07-1848</t>
  </si>
  <si>
    <t>22-08-1846</t>
  </si>
  <si>
    <t>13-08-1855</t>
  </si>
  <si>
    <t>14-09-1852</t>
  </si>
  <si>
    <t>10-12-1844</t>
  </si>
  <si>
    <t>22-09-1854</t>
  </si>
  <si>
    <t>29-12-1845</t>
  </si>
  <si>
    <t>09-01-1845</t>
  </si>
  <si>
    <t>10-11-1855</t>
  </si>
  <si>
    <t>24-12-1851</t>
  </si>
  <si>
    <t>26-02-1846</t>
  </si>
  <si>
    <t>09-12-1855</t>
  </si>
  <si>
    <t>20-12-1854</t>
  </si>
  <si>
    <t>10-01-1853</t>
  </si>
  <si>
    <t>22-01-1852</t>
  </si>
  <si>
    <t>01-02-1851</t>
  </si>
  <si>
    <t>22-02-1849</t>
  </si>
  <si>
    <t>27-03-1846</t>
  </si>
  <si>
    <t>18-04-1844</t>
  </si>
  <si>
    <t>24-03-1849</t>
  </si>
  <si>
    <t>16-04-1847</t>
  </si>
  <si>
    <t>10-09-1847</t>
  </si>
  <si>
    <t>01-10-1845</t>
  </si>
  <si>
    <t>22-10-1854</t>
  </si>
  <si>
    <t>07-09-1850</t>
  </si>
  <si>
    <t>28-09-1848</t>
  </si>
  <si>
    <t>10-10-1847</t>
  </si>
  <si>
    <t>20-10-1846</t>
  </si>
  <si>
    <t>05-06-1845</t>
  </si>
  <si>
    <t>01-05-1851</t>
  </si>
  <si>
    <t>05-05-1856</t>
  </si>
  <si>
    <t>02-09-1845</t>
  </si>
  <si>
    <t>01-08-1856</t>
  </si>
  <si>
    <t>03-09-1853</t>
  </si>
  <si>
    <t>25-09-1851</t>
  </si>
  <si>
    <t>16-10-1849</t>
  </si>
  <si>
    <t>29-11-1845</t>
  </si>
  <si>
    <t>31-08-1856</t>
  </si>
  <si>
    <t>14-10-1852</t>
  </si>
  <si>
    <t>17-07-1852</t>
  </si>
  <si>
    <t>11-10-1855</t>
  </si>
  <si>
    <t>12-11-1852</t>
  </si>
  <si>
    <t>19-02-1844</t>
  </si>
  <si>
    <t>03-07-1856</t>
  </si>
  <si>
    <t>05-08-1853</t>
  </si>
  <si>
    <t>25-05-1846</t>
  </si>
  <si>
    <t>29-03-1854</t>
  </si>
  <si>
    <t>12-05-1850</t>
  </si>
  <si>
    <t>14-06-1847</t>
  </si>
  <si>
    <t>24-06-1846</t>
  </si>
  <si>
    <t>05-07-1845</t>
  </si>
  <si>
    <t>08-05-1853</t>
  </si>
  <si>
    <t>20-06-1849</t>
  </si>
  <si>
    <t>14-08-1844</t>
  </si>
  <si>
    <t>04-05-1856</t>
  </si>
  <si>
    <t>06-06-1853</t>
  </si>
  <si>
    <t>01-09-1845</t>
  </si>
  <si>
    <t>12-09-1844</t>
  </si>
  <si>
    <t>12-08-1855</t>
  </si>
  <si>
    <t>13-09-1852</t>
  </si>
  <si>
    <t>09-12-1844</t>
  </si>
  <si>
    <t>07-12-1847</t>
  </si>
  <si>
    <t>25-02-1846</t>
  </si>
  <si>
    <t>08-03-1845</t>
  </si>
  <si>
    <t>19-12-1854</t>
  </si>
  <si>
    <t>31-01-1851</t>
  </si>
  <si>
    <t>16-03-1847</t>
  </si>
  <si>
    <t>26-03-1846</t>
  </si>
  <si>
    <t>30-09-1845</t>
  </si>
  <si>
    <t>11-10-1844</t>
  </si>
  <si>
    <t>10-10-1855</t>
  </si>
  <si>
    <t>09-10-1847</t>
  </si>
  <si>
    <t>10-11-1844</t>
  </si>
  <si>
    <t>13-06-1847</t>
  </si>
  <si>
    <t>16-05-1855</t>
  </si>
  <si>
    <t>11-08-1847</t>
  </si>
  <si>
    <t>31-07-1856</t>
  </si>
  <si>
    <t>22-08-1854</t>
  </si>
  <si>
    <t>24-09-1851</t>
  </si>
  <si>
    <t>17-11-1846</t>
  </si>
  <si>
    <t>30-08-1856</t>
  </si>
  <si>
    <t>04-11-1850</t>
  </si>
  <si>
    <t>17-12-1846</t>
  </si>
  <si>
    <t>23-01-1849</t>
  </si>
  <si>
    <t>04-02-1848</t>
  </si>
  <si>
    <t>05-07-1853</t>
  </si>
  <si>
    <t>27-07-1851</t>
  </si>
  <si>
    <t>07-08-1850</t>
  </si>
  <si>
    <t>09-09-1847</t>
  </si>
  <si>
    <t>19-09-1846</t>
  </si>
  <si>
    <t>28-09-1856</t>
  </si>
  <si>
    <t>21-10-1854</t>
  </si>
  <si>
    <t>05-01-1848</t>
  </si>
  <si>
    <t>26-01-1846</t>
  </si>
  <si>
    <t>06-02-1845</t>
  </si>
  <si>
    <t>02-07-1856</t>
  </si>
  <si>
    <t>04-08-1853</t>
  </si>
  <si>
    <t>06-09-1850</t>
  </si>
  <si>
    <t>27-09-1848</t>
  </si>
  <si>
    <t>30-10-1845</t>
  </si>
  <si>
    <t>11-04-1850</t>
  </si>
  <si>
    <t>21-05-1849</t>
  </si>
  <si>
    <t>23-10-2815</t>
  </si>
  <si>
    <t>07-05-1853</t>
  </si>
  <si>
    <t>30-06-1848</t>
  </si>
  <si>
    <t>12-07-1847</t>
  </si>
  <si>
    <t>02-08-1845</t>
  </si>
  <si>
    <t>16-06-1852</t>
  </si>
  <si>
    <t>18-07-1849</t>
  </si>
  <si>
    <t>20-08-1846</t>
  </si>
  <si>
    <t>11-09-1844</t>
  </si>
  <si>
    <t>01-09-1853</t>
  </si>
  <si>
    <t>12-09-1852</t>
  </si>
  <si>
    <t>23-09-1851</t>
  </si>
  <si>
    <t>04-10-1850</t>
  </si>
  <si>
    <t>25-10-1848</t>
  </si>
  <si>
    <t>06-11-1847</t>
  </si>
  <si>
    <t>16-11-1846</t>
  </si>
  <si>
    <t>27-11-1845</t>
  </si>
  <si>
    <t>29-08-1856</t>
  </si>
  <si>
    <t>07-12-1855</t>
  </si>
  <si>
    <t>03-03-1848</t>
  </si>
  <si>
    <t>25-03-1846</t>
  </si>
  <si>
    <t>22-03-1849</t>
  </si>
  <si>
    <t>24-04-1846</t>
  </si>
  <si>
    <t>05-05-1845</t>
  </si>
  <si>
    <t>29-09-1845</t>
  </si>
  <si>
    <t>20-10-1854</t>
  </si>
  <si>
    <t>13-12-1849</t>
  </si>
  <si>
    <t>15-09-1849</t>
  </si>
  <si>
    <t>15-02-1855</t>
  </si>
  <si>
    <t>13-05-1847</t>
  </si>
  <si>
    <t>10-05-1850</t>
  </si>
  <si>
    <t>21-07-1846</t>
  </si>
  <si>
    <t>01-08-1845</t>
  </si>
  <si>
    <t>05-06-1853</t>
  </si>
  <si>
    <t>18-08-1857</t>
  </si>
  <si>
    <t>10-09-1855</t>
  </si>
  <si>
    <t>07-03-1845</t>
  </si>
  <si>
    <t>01-06-1856</t>
  </si>
  <si>
    <t>23-06-1854</t>
  </si>
  <si>
    <t>15-07-1852</t>
  </si>
  <si>
    <t>26-07-1851</t>
  </si>
  <si>
    <t>06-08-1850</t>
  </si>
  <si>
    <t>08-09-1847</t>
  </si>
  <si>
    <t>10-10-1844</t>
  </si>
  <si>
    <t>10-11-1852</t>
  </si>
  <si>
    <t>17-02-1844</t>
  </si>
  <si>
    <t>23-07-1854</t>
  </si>
  <si>
    <t>05-09-1850</t>
  </si>
  <si>
    <t>29-10-1845</t>
  </si>
  <si>
    <t>25-02-1854</t>
  </si>
  <si>
    <t>30-03-1851</t>
  </si>
  <si>
    <t>20-04-1849</t>
  </si>
  <si>
    <t>29-04-1851</t>
  </si>
  <si>
    <t>12-06-1847</t>
  </si>
  <si>
    <t>08-06-1850</t>
  </si>
  <si>
    <t>29-06-1848</t>
  </si>
  <si>
    <t>14-05-1855</t>
  </si>
  <si>
    <t>26-06-1851</t>
  </si>
  <si>
    <t>30-08-1845</t>
  </si>
  <si>
    <t>10-09-1844</t>
  </si>
  <si>
    <t>31-08-1853</t>
  </si>
  <si>
    <t>03-10-1850</t>
  </si>
  <si>
    <t>24-10-1848</t>
  </si>
  <si>
    <t>05-11-1847</t>
  </si>
  <si>
    <t>18-11-1854</t>
  </si>
  <si>
    <t>17-12-1854</t>
  </si>
  <si>
    <t>04-04-1845</t>
  </si>
  <si>
    <t>01-04-1848</t>
  </si>
  <si>
    <t>14-07-1852</t>
  </si>
  <si>
    <t>07-09-1847</t>
  </si>
  <si>
    <t>17-09-1846</t>
  </si>
  <si>
    <t>28-09-1845</t>
  </si>
  <si>
    <t>26-09-1856</t>
  </si>
  <si>
    <t>12-12-1849</t>
  </si>
  <si>
    <t>14-01-1847</t>
  </si>
  <si>
    <t>04-02-1845</t>
  </si>
  <si>
    <t>19-05-1849</t>
  </si>
  <si>
    <t>21-06-1846</t>
  </si>
  <si>
    <t>07-06-1850</t>
  </si>
  <si>
    <t>17-06-1849</t>
  </si>
  <si>
    <t>19-08-1846</t>
  </si>
  <si>
    <t>17-06-0744</t>
  </si>
  <si>
    <t>30-09-1853</t>
  </si>
  <si>
    <t>11-10-1852</t>
  </si>
  <si>
    <t>02-11-1850</t>
  </si>
  <si>
    <t>23-11-1848</t>
  </si>
  <si>
    <t>07-11-1855</t>
  </si>
  <si>
    <t>11-01-1850</t>
  </si>
  <si>
    <t>13-02-1847</t>
  </si>
  <si>
    <t>06-12-1855</t>
  </si>
  <si>
    <t>29-01-1851</t>
  </si>
  <si>
    <t>31-05-1856</t>
  </si>
  <si>
    <t>03-07-1853</t>
  </si>
  <si>
    <t>08-10-1855</t>
  </si>
  <si>
    <t>19-10-1854</t>
  </si>
  <si>
    <t>13-08-1852</t>
  </si>
  <si>
    <t>24-08-1851</t>
  </si>
  <si>
    <t>04-09-1850</t>
  </si>
  <si>
    <t>07-10-1847</t>
  </si>
  <si>
    <t>17-10-1846</t>
  </si>
  <si>
    <t>09-05-1850</t>
  </si>
  <si>
    <t>02-07-1845</t>
  </si>
  <si>
    <t>02-04-1856</t>
  </si>
  <si>
    <t>10-07-1847</t>
  </si>
  <si>
    <t>11-08-1844</t>
  </si>
  <si>
    <t>13-05-1855</t>
  </si>
  <si>
    <t>14-06-1852</t>
  </si>
  <si>
    <t>09-09-1844</t>
  </si>
  <si>
    <t>28-07-1856</t>
  </si>
  <si>
    <t>02-10-1850</t>
  </si>
  <si>
    <t>27-08-1856</t>
  </si>
  <si>
    <t>21-10-1851</t>
  </si>
  <si>
    <t>05-03-1845</t>
  </si>
  <si>
    <t>08-02-1850</t>
  </si>
  <si>
    <t>01-03-1848</t>
  </si>
  <si>
    <t>21-06-1854</t>
  </si>
  <si>
    <t>24-07-1851</t>
  </si>
  <si>
    <t>16-09-1846</t>
  </si>
  <si>
    <t>25-09-1856</t>
  </si>
  <si>
    <t>13-09-1849</t>
  </si>
  <si>
    <t>13-02-1855</t>
  </si>
  <si>
    <t>18-05-1849</t>
  </si>
  <si>
    <t>01-07-1845</t>
  </si>
  <si>
    <t>03-06-1853</t>
  </si>
  <si>
    <t>18-08-1846</t>
  </si>
  <si>
    <t>09-08-1855</t>
  </si>
  <si>
    <t>23-10-1848</t>
  </si>
  <si>
    <t>29-09-1853</t>
  </si>
  <si>
    <t>01-11-1850</t>
  </si>
  <si>
    <t>25-12-1845</t>
  </si>
  <si>
    <t>05-01-1845</t>
  </si>
  <si>
    <t>18-02-1849</t>
  </si>
  <si>
    <t>27-02-1851</t>
  </si>
  <si>
    <t>22-04-1846</t>
  </si>
  <si>
    <t>06-09-1847</t>
  </si>
  <si>
    <t>08-10-1844</t>
  </si>
  <si>
    <t>18-10-1854</t>
  </si>
  <si>
    <t>08-11-1852</t>
  </si>
  <si>
    <t>12-08-1852</t>
  </si>
  <si>
    <t>23-08-1851</t>
  </si>
  <si>
    <t>03-09-1850</t>
  </si>
  <si>
    <t>24-09-1848</t>
  </si>
  <si>
    <t>06-10-1847</t>
  </si>
  <si>
    <t>18-04-1849</t>
  </si>
  <si>
    <t>29-04-1848</t>
  </si>
  <si>
    <t>12-07-1844</t>
  </si>
  <si>
    <t>04-05-1853</t>
  </si>
  <si>
    <t>26-05-1851</t>
  </si>
  <si>
    <t>06-06-1850</t>
  </si>
  <si>
    <t>27-06-1848</t>
  </si>
  <si>
    <t>30-07-1845</t>
  </si>
  <si>
    <t>10-08-1844</t>
  </si>
  <si>
    <t>30-04-1856</t>
  </si>
  <si>
    <t>28-08-1845</t>
  </si>
  <si>
    <t>17-08-1846</t>
  </si>
  <si>
    <t>29-08-1853</t>
  </si>
  <si>
    <t>09-09-1852</t>
  </si>
  <si>
    <t>01-10-1850</t>
  </si>
  <si>
    <t>24-11-1845</t>
  </si>
  <si>
    <t>05-12-1844</t>
  </si>
  <si>
    <t>07-09-1855</t>
  </si>
  <si>
    <t>04-01-1845</t>
  </si>
  <si>
    <t>05-11-1855</t>
  </si>
  <si>
    <t>04-03-1845</t>
  </si>
  <si>
    <t>07-02-1850</t>
  </si>
  <si>
    <t>17-02-1849</t>
  </si>
  <si>
    <t>12-03-1847</t>
  </si>
  <si>
    <t>02-05-1845</t>
  </si>
  <si>
    <t>29-05-1856</t>
  </si>
  <si>
    <t>05-09-1847</t>
  </si>
  <si>
    <t>15-09-1846</t>
  </si>
  <si>
    <t>07-10-1844</t>
  </si>
  <si>
    <t>12-09-1849</t>
  </si>
  <si>
    <t>26-10-1845</t>
  </si>
  <si>
    <t>27-03-1851</t>
  </si>
  <si>
    <t>17-04-1849</t>
  </si>
  <si>
    <t>09-06-1847</t>
  </si>
  <si>
    <t>30-06-1845</t>
  </si>
  <si>
    <t>26-06-1848</t>
  </si>
  <si>
    <t>08-07-1847</t>
  </si>
  <si>
    <t>12-05-1855</t>
  </si>
  <si>
    <t>22-05-1854</t>
  </si>
  <si>
    <t>13-06-1852</t>
  </si>
  <si>
    <t>24-06-1851</t>
  </si>
  <si>
    <t>27-07-1856</t>
  </si>
  <si>
    <t>17-09-1854</t>
  </si>
  <si>
    <t>09-10-1852</t>
  </si>
  <si>
    <t>20-10-1851</t>
  </si>
  <si>
    <t>31-10-1850</t>
  </si>
  <si>
    <t>30-03-1848</t>
  </si>
  <si>
    <t>27-10-1853</t>
  </si>
  <si>
    <t>20-07-1854</t>
  </si>
  <si>
    <t>22-08-1851</t>
  </si>
  <si>
    <t>12-02-1855</t>
  </si>
  <si>
    <t>19-06-1846</t>
  </si>
  <si>
    <t>05-06-1850</t>
  </si>
  <si>
    <t>15-06-1849</t>
  </si>
  <si>
    <t>18-07-1846</t>
  </si>
  <si>
    <t>14-07-1849</t>
  </si>
  <si>
    <t>25-07-1848</t>
  </si>
  <si>
    <t>17-08-1854</t>
  </si>
  <si>
    <t>19-09-1851</t>
  </si>
  <si>
    <t>30-09-1850</t>
  </si>
  <si>
    <t>06-09-1855</t>
  </si>
  <si>
    <t>19-10-1851</t>
  </si>
  <si>
    <t>08-01-1850</t>
  </si>
  <si>
    <t>11-03-1847</t>
  </si>
  <si>
    <t>22-07-1851</t>
  </si>
  <si>
    <t>06-10-1844</t>
  </si>
  <si>
    <t>11-01-1847</t>
  </si>
  <si>
    <t>11-09-1849</t>
  </si>
  <si>
    <t>14-10-1846</t>
  </si>
  <si>
    <t>25-10-1845</t>
  </si>
  <si>
    <t>11-05-1855</t>
  </si>
  <si>
    <t>23-06-1851</t>
  </si>
  <si>
    <t>07-09-1844</t>
  </si>
  <si>
    <t>21-10-1848</t>
  </si>
  <si>
    <t>23-11-1845</t>
  </si>
  <si>
    <t>30-10-1850</t>
  </si>
  <si>
    <t>12-12-1846</t>
  </si>
  <si>
    <t>23-12-1845</t>
  </si>
  <si>
    <t>20-02-1846</t>
  </si>
  <si>
    <t>16-02-1849</t>
  </si>
  <si>
    <t>21-03-1846</t>
  </si>
  <si>
    <t>01-04-1845</t>
  </si>
  <si>
    <t>28-05-1856</t>
  </si>
  <si>
    <t>19-06-1854</t>
  </si>
  <si>
    <t>02-08-1850</t>
  </si>
  <si>
    <t>23-08-1848</t>
  </si>
  <si>
    <t>25-09-1845</t>
  </si>
  <si>
    <t>23-09-1856</t>
  </si>
  <si>
    <t>26-10-1853</t>
  </si>
  <si>
    <t>28-11-1850</t>
  </si>
  <si>
    <t>09-12-1849</t>
  </si>
  <si>
    <t>09-07-1855</t>
  </si>
  <si>
    <t>10-08-1852</t>
  </si>
  <si>
    <t>01-09-1850</t>
  </si>
  <si>
    <t>22-09-1848</t>
  </si>
  <si>
    <t>31-01-1856</t>
  </si>
  <si>
    <t>06-04-1850</t>
  </si>
  <si>
    <t>09-05-1847</t>
  </si>
  <si>
    <t>19-05-1846</t>
  </si>
  <si>
    <t>13-03-1855</t>
  </si>
  <si>
    <t>23-03-1854</t>
  </si>
  <si>
    <t>27-05-1848</t>
  </si>
  <si>
    <t>18-06-1846</t>
  </si>
  <si>
    <t>29-06-1845</t>
  </si>
  <si>
    <t>13-05-1852</t>
  </si>
  <si>
    <t>24-05-1851</t>
  </si>
  <si>
    <t>04-06-1850</t>
  </si>
  <si>
    <t>08-08-1844</t>
  </si>
  <si>
    <t>10-05-1855</t>
  </si>
  <si>
    <t>11-06-1852</t>
  </si>
  <si>
    <t>03-07-1850</t>
  </si>
  <si>
    <t>16-08-1854</t>
  </si>
  <si>
    <t>18-09-1851</t>
  </si>
  <si>
    <t>22-12-1845</t>
  </si>
  <si>
    <t>23-12-1853</t>
  </si>
  <si>
    <t>28-03-1848</t>
  </si>
  <si>
    <t>27-11-1850</t>
  </si>
  <si>
    <t>13-10-1846</t>
  </si>
  <si>
    <t>20-02-1854</t>
  </si>
  <si>
    <t>17-06-1846</t>
  </si>
  <si>
    <t>12-05-1852</t>
  </si>
  <si>
    <t>26-08-1845</t>
  </si>
  <si>
    <t>06-09-1844</t>
  </si>
  <si>
    <t>05-09-1855</t>
  </si>
  <si>
    <t>08-11-1849</t>
  </si>
  <si>
    <t>Y</t>
  </si>
  <si>
    <t>24-11-1853</t>
  </si>
  <si>
    <t>25-01-1851</t>
  </si>
  <si>
    <t>12-01-1855</t>
  </si>
  <si>
    <t>09-04-1847</t>
  </si>
  <si>
    <t>27-05-1856</t>
  </si>
  <si>
    <t>08-06-1855</t>
  </si>
  <si>
    <t>18-06-1854</t>
  </si>
  <si>
    <t>01-08-1850</t>
  </si>
  <si>
    <t>03-09-1847</t>
  </si>
  <si>
    <t>13-09-1846</t>
  </si>
  <si>
    <t>18-12-1848</t>
  </si>
  <si>
    <t>20-01-1846</t>
  </si>
  <si>
    <t>20-08-1851</t>
  </si>
  <si>
    <t>21-09-1848</t>
  </si>
  <si>
    <t>03-10-1847</t>
  </si>
  <si>
    <t>24-04-1851</t>
  </si>
  <si>
    <t>23-05-1851</t>
  </si>
  <si>
    <t>13-06-1849</t>
  </si>
  <si>
    <t>24-06-1848</t>
  </si>
  <si>
    <t>06-07-1847</t>
  </si>
  <si>
    <t>16-07-1846</t>
  </si>
  <si>
    <t>27-07-1845</t>
  </si>
  <si>
    <t>09-05-1855</t>
  </si>
  <si>
    <t>04-08-1847</t>
  </si>
  <si>
    <t>05-09-1844</t>
  </si>
  <si>
    <t>17-09-1851</t>
  </si>
  <si>
    <t>28-09-1850</t>
  </si>
  <si>
    <t>10-11-1846</t>
  </si>
  <si>
    <t>21-11-1845</t>
  </si>
  <si>
    <t>02-12-1844</t>
  </si>
  <si>
    <t>07-11-1849</t>
  </si>
  <si>
    <t>18-11-1848</t>
  </si>
  <si>
    <t>12-12-1854</t>
  </si>
  <si>
    <t>06-03-1850</t>
  </si>
  <si>
    <t>12-09-1846</t>
  </si>
  <si>
    <t>08-08-1852</t>
  </si>
  <si>
    <t>30-08-1850</t>
  </si>
  <si>
    <t>23-10-1845</t>
  </si>
  <si>
    <t>19-02-1854</t>
  </si>
  <si>
    <t>23-04-1851</t>
  </si>
  <si>
    <t>25-05-1848</t>
  </si>
  <si>
    <t>10-06-1852</t>
  </si>
  <si>
    <t>21-06-1851</t>
  </si>
  <si>
    <t>08-10-1849</t>
  </si>
  <si>
    <t>14-09-1854</t>
  </si>
  <si>
    <t>25-09-1853</t>
  </si>
  <si>
    <t>17-10-1851</t>
  </si>
  <si>
    <t>28-10-1850</t>
  </si>
  <si>
    <t>10-12-1846</t>
  </si>
  <si>
    <t>26-12-1850</t>
  </si>
  <si>
    <t>06-01-1850</t>
  </si>
  <si>
    <t>29-04-1845</t>
  </si>
  <si>
    <t>20-07-1851</t>
  </si>
  <si>
    <t>02-09-1847</t>
  </si>
  <si>
    <t>23-09-1845</t>
  </si>
  <si>
    <t>03-10-1855</t>
  </si>
  <si>
    <t>14-10-1854</t>
  </si>
  <si>
    <t>04-11-1852</t>
  </si>
  <si>
    <t>26-11-1850</t>
  </si>
  <si>
    <t>17-12-1848</t>
  </si>
  <si>
    <t>07-07-1855</t>
  </si>
  <si>
    <t>09-09-1849</t>
  </si>
  <si>
    <t>02-10-1847</t>
  </si>
  <si>
    <t>12-10-1846</t>
  </si>
  <si>
    <t>13-03-1852</t>
  </si>
  <si>
    <t>04-04-1850</t>
  </si>
  <si>
    <t>14-04-1849</t>
  </si>
  <si>
    <t>07-05-1847</t>
  </si>
  <si>
    <t>14-05-1849</t>
  </si>
  <si>
    <t>06-06-1847</t>
  </si>
  <si>
    <t>16-06-1846</t>
  </si>
  <si>
    <t>09-04-1855</t>
  </si>
  <si>
    <t>11-05-1852</t>
  </si>
  <si>
    <t>22-05-1851</t>
  </si>
  <si>
    <t>12-06-1849</t>
  </si>
  <si>
    <t>15-07-1846</t>
  </si>
  <si>
    <t>26-07-1845</t>
  </si>
  <si>
    <t>29-05-1853</t>
  </si>
  <si>
    <t>04-08-1855</t>
  </si>
  <si>
    <t>14-08-1854</t>
  </si>
  <si>
    <t>16-09-1851</t>
  </si>
  <si>
    <t>27-09-1850</t>
  </si>
  <si>
    <t>18-10-1848</t>
  </si>
  <si>
    <t>22-08-1856</t>
  </si>
  <si>
    <t>21-12-1853</t>
  </si>
  <si>
    <t>13-01-1852</t>
  </si>
  <si>
    <t>03-02-1850</t>
  </si>
  <si>
    <t>05-03-1850</t>
  </si>
  <si>
    <t>06-12-1849</t>
  </si>
  <si>
    <t>19-09-1848</t>
  </si>
  <si>
    <t>18-04-1854</t>
  </si>
  <si>
    <t>01-06-1850</t>
  </si>
  <si>
    <t>11-06-1849</t>
  </si>
  <si>
    <t>22-06-1848</t>
  </si>
  <si>
    <t>25-07-1845</t>
  </si>
  <si>
    <t>08-05-1855</t>
  </si>
  <si>
    <t>18-05-1854</t>
  </si>
  <si>
    <t>03-08-1847</t>
  </si>
  <si>
    <t>13-08-1846</t>
  </si>
  <si>
    <t>04-09-1844</t>
  </si>
  <si>
    <t>13-09-1854</t>
  </si>
  <si>
    <t>16-10-1851</t>
  </si>
  <si>
    <t>09-12-1846</t>
  </si>
  <si>
    <t>31-12-1844</t>
  </si>
  <si>
    <t>01-11-1855</t>
  </si>
  <si>
    <t>03-12-1852</t>
  </si>
  <si>
    <t>25-12-1850</t>
  </si>
  <si>
    <t>08-03-1847</t>
  </si>
  <si>
    <t>22-02-1851</t>
  </si>
  <si>
    <t>25-05-1856</t>
  </si>
  <si>
    <t>16-06-1854</t>
  </si>
  <si>
    <t>01-09-1847</t>
  </si>
  <si>
    <t>22-09-1845</t>
  </si>
  <si>
    <t>03-10-1844</t>
  </si>
  <si>
    <t>02-10-1855</t>
  </si>
  <si>
    <t>03-11-1852</t>
  </si>
  <si>
    <t>15-11-1851</t>
  </si>
  <si>
    <t>16-12-1848</t>
  </si>
  <si>
    <t>28-12-1847</t>
  </si>
  <si>
    <t>18-01-1846</t>
  </si>
  <si>
    <t>29-08-1850</t>
  </si>
  <si>
    <t>08-09-1849</t>
  </si>
  <si>
    <t>01-10-1847</t>
  </si>
  <si>
    <t>11-10-1846</t>
  </si>
  <si>
    <t>18-02-1854</t>
  </si>
  <si>
    <t>03-04-1850</t>
  </si>
  <si>
    <t>13-04-1849</t>
  </si>
  <si>
    <t>13-05-1849</t>
  </si>
  <si>
    <t>26-06-1845</t>
  </si>
  <si>
    <t>21-05-1851</t>
  </si>
  <si>
    <t>14-07-1846</t>
  </si>
  <si>
    <t>08-04-1856</t>
  </si>
  <si>
    <t>22-05-1852</t>
  </si>
  <si>
    <t>02-06-1851</t>
  </si>
  <si>
    <t>16-07-1847</t>
  </si>
  <si>
    <t>17-08-1844</t>
  </si>
  <si>
    <t>07-08-1853</t>
  </si>
  <si>
    <t>09-09-1850</t>
  </si>
  <si>
    <t>12-10-1847</t>
  </si>
  <si>
    <t>13-11-1844</t>
  </si>
  <si>
    <t>25-10-1854</t>
  </si>
  <si>
    <t>15-11-1852</t>
  </si>
  <si>
    <t>02-10-1856</t>
  </si>
  <si>
    <t>12-11-1855</t>
  </si>
  <si>
    <t>23-11-1854</t>
  </si>
  <si>
    <t>14-12-1852</t>
  </si>
  <si>
    <t>26-12-1851</t>
  </si>
  <si>
    <t>18-02-1847</t>
  </si>
  <si>
    <t>30-03-1846</t>
  </si>
  <si>
    <t>01-07-1851</t>
  </si>
  <si>
    <t>25-09-1854</t>
  </si>
  <si>
    <t>03-05-1851</t>
  </si>
  <si>
    <t>04-06-1848</t>
  </si>
  <si>
    <t>30-04-1854</t>
  </si>
  <si>
    <t>06-08-1845</t>
  </si>
  <si>
    <t>05-07-1856</t>
  </si>
  <si>
    <t>29-08-1851</t>
  </si>
  <si>
    <t>30-09-1848</t>
  </si>
  <si>
    <t>06-09-1853</t>
  </si>
  <si>
    <t>17-09-1852</t>
  </si>
  <si>
    <t>28-09-1851</t>
  </si>
  <si>
    <t>21-11-1846</t>
  </si>
  <si>
    <t>04-11-1853</t>
  </si>
  <si>
    <t>27-11-1851</t>
  </si>
  <si>
    <t>04-02-1851</t>
  </si>
  <si>
    <t>10-04-1845</t>
  </si>
  <si>
    <t>15-09-1844</t>
  </si>
  <si>
    <t>02-09-1856</t>
  </si>
  <si>
    <t>14-09-1855</t>
  </si>
  <si>
    <t>05-10-1853</t>
  </si>
  <si>
    <t>07-11-1850</t>
  </si>
  <si>
    <t>21-12-1846</t>
  </si>
  <si>
    <t>31-12-1845</t>
  </si>
  <si>
    <t>10-01-1856</t>
  </si>
  <si>
    <t>18-04-1847</t>
  </si>
  <si>
    <t>15-04-1850</t>
  </si>
  <si>
    <t>14-05-1850</t>
  </si>
  <si>
    <t>16-06-1847</t>
  </si>
  <si>
    <t>26-06-1846</t>
  </si>
  <si>
    <t>21-07-1848</t>
  </si>
  <si>
    <t>23-08-1845</t>
  </si>
  <si>
    <t>19-11-1845</t>
  </si>
  <si>
    <t>21-08-1856</t>
  </si>
  <si>
    <t>23-09-1853</t>
  </si>
  <si>
    <t>16-11-1848</t>
  </si>
  <si>
    <t>23-06-1856</t>
  </si>
  <si>
    <t>12-05-1849</t>
  </si>
  <si>
    <t>04-06-1847</t>
  </si>
  <si>
    <t>20-05-1851</t>
  </si>
  <si>
    <t>17-05-1854</t>
  </si>
  <si>
    <t>03-09-1844</t>
  </si>
  <si>
    <t>03-08-1855</t>
  </si>
  <si>
    <t>13-08-1854</t>
  </si>
  <si>
    <t>26-09-1850</t>
  </si>
  <si>
    <t>12-09-1854</t>
  </si>
  <si>
    <t>15-10-1851</t>
  </si>
  <si>
    <t>08-12-1846</t>
  </si>
  <si>
    <t>30-12-1844</t>
  </si>
  <si>
    <t>31-10-1855</t>
  </si>
  <si>
    <t>04-01-1850</t>
  </si>
  <si>
    <t>14-01-1849</t>
  </si>
  <si>
    <t>16-02-1846</t>
  </si>
  <si>
    <t>25-03-1848</t>
  </si>
  <si>
    <t>08-08-1849</t>
  </si>
  <si>
    <t>31-08-1847</t>
  </si>
  <si>
    <t>10-09-1846</t>
  </si>
  <si>
    <t>21-09-1845</t>
  </si>
  <si>
    <t>02-10-1844</t>
  </si>
  <si>
    <t>19-09-1856</t>
  </si>
  <si>
    <t>01-10-1855</t>
  </si>
  <si>
    <t>22-10-1853</t>
  </si>
  <si>
    <t>14-11-1851</t>
  </si>
  <si>
    <t>26-07-1853</t>
  </si>
  <si>
    <t>30-09-1847</t>
  </si>
  <si>
    <t>10-10-1846</t>
  </si>
  <si>
    <t>21-10-1845</t>
  </si>
  <si>
    <t>17-02-1854</t>
  </si>
  <si>
    <t>09-03-1855</t>
  </si>
  <si>
    <t>21-04-1851</t>
  </si>
  <si>
    <t>23-05-1848</t>
  </si>
  <si>
    <t>25-06-1845</t>
  </si>
  <si>
    <t>26-03-1856</t>
  </si>
  <si>
    <t>17-04-1854</t>
  </si>
  <si>
    <t>28-04-1853</t>
  </si>
  <si>
    <t>31-05-1850</t>
  </si>
  <si>
    <t>10-06-1849</t>
  </si>
  <si>
    <t>21-06-1848</t>
  </si>
  <si>
    <t>13-07-1846</t>
  </si>
  <si>
    <t>11-08-1846</t>
  </si>
  <si>
    <t>22-08-1845</t>
  </si>
  <si>
    <t>02-09-1844</t>
  </si>
  <si>
    <t>03-09-1852</t>
  </si>
  <si>
    <t>28-10-1847</t>
  </si>
  <si>
    <t>20-11-1853</t>
  </si>
  <si>
    <t>27-01-1845</t>
  </si>
  <si>
    <t>16-08-1851</t>
  </si>
  <si>
    <t>06-04-1855</t>
  </si>
  <si>
    <t>27-05-1853</t>
  </si>
  <si>
    <t>09-07-1849</t>
  </si>
  <si>
    <t>21-07-1856</t>
  </si>
  <si>
    <t>12-08-1854</t>
  </si>
  <si>
    <t>16-10-1848</t>
  </si>
  <si>
    <t>29-11-1844</t>
  </si>
  <si>
    <t>03-10-1852</t>
  </si>
  <si>
    <t>14-10-1851</t>
  </si>
  <si>
    <t>10-11-1854</t>
  </si>
  <si>
    <t>23-12-1850</t>
  </si>
  <si>
    <t>03-01-1850</t>
  </si>
  <si>
    <t>09-03-1844</t>
  </si>
  <si>
    <t>15-04-1846</t>
  </si>
  <si>
    <t>07-08-1849</t>
  </si>
  <si>
    <t>09-09-1846</t>
  </si>
  <si>
    <t>01-10-1844</t>
  </si>
  <si>
    <t>18-09-1856</t>
  </si>
  <si>
    <t>11-10-1854</t>
  </si>
  <si>
    <t>01-11-1852</t>
  </si>
  <si>
    <t>04-12-1849</t>
  </si>
  <si>
    <t>22-06-1856</t>
  </si>
  <si>
    <t>04-07-1855</t>
  </si>
  <si>
    <t>05-08-1852</t>
  </si>
  <si>
    <t>27-08-1850</t>
  </si>
  <si>
    <t>06-09-1849</t>
  </si>
  <si>
    <t>17-09-1848</t>
  </si>
  <si>
    <t>29-09-1847</t>
  </si>
  <si>
    <t>09-10-1846</t>
  </si>
  <si>
    <t>20-10-1845</t>
  </si>
  <si>
    <t>27-02-1853</t>
  </si>
  <si>
    <t>25-05-1845</t>
  </si>
  <si>
    <t>18-03-1854</t>
  </si>
  <si>
    <t>20-04-1851</t>
  </si>
  <si>
    <t>13-06-1846</t>
  </si>
  <si>
    <t>30-05-1850</t>
  </si>
  <si>
    <t>02-07-1847</t>
  </si>
  <si>
    <t>12-07-1846</t>
  </si>
  <si>
    <t>26-05-1853</t>
  </si>
  <si>
    <t>06-06-1852</t>
  </si>
  <si>
    <t>17-06-1851</t>
  </si>
  <si>
    <t>08-07-1849</t>
  </si>
  <si>
    <t>01-09-1844</t>
  </si>
  <si>
    <t>13-09-1851</t>
  </si>
  <si>
    <t>04-10-1849</t>
  </si>
  <si>
    <t>27-10-1847</t>
  </si>
  <si>
    <t>06-11-1846</t>
  </si>
  <si>
    <t>17-11-1845</t>
  </si>
  <si>
    <t>28-11-1844</t>
  </si>
  <si>
    <t>31-08-1855</t>
  </si>
  <si>
    <t>10-09-1854</t>
  </si>
  <si>
    <t>02-10-1852</t>
  </si>
  <si>
    <t>03-11-1849</t>
  </si>
  <si>
    <t>27-12-1855</t>
  </si>
  <si>
    <t>23-03-1848</t>
  </si>
  <si>
    <t>27-07-1850</t>
  </si>
  <si>
    <t>16-09-1848</t>
  </si>
  <si>
    <t>08-10-1846</t>
  </si>
  <si>
    <t>19-10-1845</t>
  </si>
  <si>
    <t>31-03-1850</t>
  </si>
  <si>
    <t>03-05-1847</t>
  </si>
  <si>
    <t>24-05-1845</t>
  </si>
  <si>
    <t>18-05-1851</t>
  </si>
  <si>
    <t>05-05-1855</t>
  </si>
  <si>
    <t>28-06-1850</t>
  </si>
  <si>
    <t>21-08-1845</t>
  </si>
  <si>
    <t>11-08-1854</t>
  </si>
  <si>
    <t>02-09-1852</t>
  </si>
  <si>
    <t>19-08-1856</t>
  </si>
  <si>
    <t>21-09-1853</t>
  </si>
  <si>
    <t>13-10-1851</t>
  </si>
  <si>
    <t>24-10-1850</t>
  </si>
  <si>
    <t>17-12-1845</t>
  </si>
  <si>
    <t>22-12-1850</t>
  </si>
  <si>
    <t>02-01-1850</t>
  </si>
  <si>
    <t>24-01-1848</t>
  </si>
  <si>
    <t>04-02-1847</t>
  </si>
  <si>
    <t>25-02-1845</t>
  </si>
  <si>
    <t>07-01-1855</t>
  </si>
  <si>
    <t>02-03-1850</t>
  </si>
  <si>
    <t>25-04-1845</t>
  </si>
  <si>
    <t>24-06-1853</t>
  </si>
  <si>
    <t>16-07-1851</t>
  </si>
  <si>
    <t>06-08-1849</t>
  </si>
  <si>
    <t>29-08-1847</t>
  </si>
  <si>
    <t>19-09-1845</t>
  </si>
  <si>
    <t>30-09-1844</t>
  </si>
  <si>
    <t>17-09-1856</t>
  </si>
  <si>
    <t>20-10-1853</t>
  </si>
  <si>
    <t>31-10-1852</t>
  </si>
  <si>
    <t>05-01-1847</t>
  </si>
  <si>
    <t>24-07-1853</t>
  </si>
  <si>
    <t>04-08-1852</t>
  </si>
  <si>
    <t>05-09-1849</t>
  </si>
  <si>
    <t>28-03-1853</t>
  </si>
  <si>
    <t>30-04-1850</t>
  </si>
  <si>
    <t>10-05-1849</t>
  </si>
  <si>
    <t>02-06-1847</t>
  </si>
  <si>
    <t>12-06-1846</t>
  </si>
  <si>
    <t>04-07-1844</t>
  </si>
  <si>
    <t>05-04-1855</t>
  </si>
  <si>
    <t>26-04-1853</t>
  </si>
  <si>
    <t>19-06-1848</t>
  </si>
  <si>
    <t>22-07-1845</t>
  </si>
  <si>
    <t>07-07-1849</t>
  </si>
  <si>
    <t>18-07-1848</t>
  </si>
  <si>
    <t>20-08-1845</t>
  </si>
  <si>
    <t>31-08-1844</t>
  </si>
  <si>
    <t>23-09-1850</t>
  </si>
  <si>
    <t>14-10-1848</t>
  </si>
  <si>
    <t>26-10-1847</t>
  </si>
  <si>
    <t>23-10-1850</t>
  </si>
  <si>
    <t>18-11-1853</t>
  </si>
  <si>
    <t>09-01-1852</t>
  </si>
  <si>
    <t>04-03-1847</t>
  </si>
  <si>
    <t>04-09-1849</t>
  </si>
  <si>
    <t>07-10-1846</t>
  </si>
  <si>
    <t>18-10-1845</t>
  </si>
  <si>
    <t>08-03-1852</t>
  </si>
  <si>
    <t>30-03-1850</t>
  </si>
  <si>
    <t>02-05-1847</t>
  </si>
  <si>
    <t>09-05-1849</t>
  </si>
  <si>
    <t>07-06-1849</t>
  </si>
  <si>
    <t>01-08-1844</t>
  </si>
  <si>
    <t>16-06-1851</t>
  </si>
  <si>
    <t>30-07-1847</t>
  </si>
  <si>
    <t>30-08-1855</t>
  </si>
  <si>
    <t>09-09-1854</t>
  </si>
  <si>
    <t>02-11-1849</t>
  </si>
  <si>
    <t>28-10-1855</t>
  </si>
  <si>
    <t>11-01-1849</t>
  </si>
  <si>
    <t>19-01-1851</t>
  </si>
  <si>
    <t>25-03-1845</t>
  </si>
  <si>
    <t>26-12-1855</t>
  </si>
  <si>
    <t>11-03-1849</t>
  </si>
  <si>
    <t>22-03-1848</t>
  </si>
  <si>
    <t>09-10-1854</t>
  </si>
  <si>
    <t>11-11-1851</t>
  </si>
  <si>
    <t>21-11-1850</t>
  </si>
  <si>
    <t>02-07-1855</t>
  </si>
  <si>
    <t>03-08-1852</t>
  </si>
  <si>
    <t>14-08-1851</t>
  </si>
  <si>
    <t>15-09-1848</t>
  </si>
  <si>
    <t>16-03-1854</t>
  </si>
  <si>
    <t>20-05-1848</t>
  </si>
  <si>
    <t>01-06-1847</t>
  </si>
  <si>
    <t>11-06-1846</t>
  </si>
  <si>
    <t>22-06-1845</t>
  </si>
  <si>
    <t>17-05-1851</t>
  </si>
  <si>
    <t>18-06-1848</t>
  </si>
  <si>
    <t>30-06-1847</t>
  </si>
  <si>
    <t>10-07-1846</t>
  </si>
  <si>
    <t>21-07-1845</t>
  </si>
  <si>
    <t>26-06-1850</t>
  </si>
  <si>
    <t>30-07-1855</t>
  </si>
  <si>
    <t>23-02-1845</t>
  </si>
  <si>
    <t>08-02-1849</t>
  </si>
  <si>
    <t>13-03-1846</t>
  </si>
  <si>
    <t>10-03-1849</t>
  </si>
  <si>
    <t>18-10-1853</t>
  </si>
  <si>
    <t>29-10-1852</t>
  </si>
  <si>
    <t>20-11-1850</t>
  </si>
  <si>
    <t>03-09-1849</t>
  </si>
  <si>
    <t>18-03-1851</t>
  </si>
  <si>
    <t>22-03-1856</t>
  </si>
  <si>
    <t>16-05-1851</t>
  </si>
  <si>
    <t>09-07-1846</t>
  </si>
  <si>
    <t>29-07-1847</t>
  </si>
  <si>
    <t>11-09-1851</t>
  </si>
  <si>
    <t>22-09-1850</t>
  </si>
  <si>
    <t>13-10-1848</t>
  </si>
  <si>
    <t>08-09-1854</t>
  </si>
  <si>
    <t>19-09-1853</t>
  </si>
  <si>
    <t>22-10-1850</t>
  </si>
  <si>
    <t>12-11-1848</t>
  </si>
  <si>
    <t>24-11-1847</t>
  </si>
  <si>
    <t>27-10-1855</t>
  </si>
  <si>
    <t>07-11-1854</t>
  </si>
  <si>
    <t>10-12-1851</t>
  </si>
  <si>
    <t>10-01-1849</t>
  </si>
  <si>
    <t>22-01-1848</t>
  </si>
  <si>
    <t>15-01-1854</t>
  </si>
  <si>
    <t>28-02-1850</t>
  </si>
  <si>
    <t>21-03-1848</t>
  </si>
  <si>
    <t>01-06-1855</t>
  </si>
  <si>
    <t>27-08-1847</t>
  </si>
  <si>
    <t>17-09-1845</t>
  </si>
  <si>
    <t>15-09-1856</t>
  </si>
  <si>
    <t>08-10-1854</t>
  </si>
  <si>
    <t>10-11-1851</t>
  </si>
  <si>
    <t>11-12-1848</t>
  </si>
  <si>
    <t>14-09-1848</t>
  </si>
  <si>
    <t>26-09-1847</t>
  </si>
  <si>
    <t>06-10-1846</t>
  </si>
  <si>
    <t>28-10-1844</t>
  </si>
  <si>
    <t>13-02-1854</t>
  </si>
  <si>
    <t>19-04-1848</t>
  </si>
  <si>
    <t>01-05-1847</t>
  </si>
  <si>
    <t>11-05-1846</t>
  </si>
  <si>
    <t>15-03-1854</t>
  </si>
  <si>
    <t>19-05-1848</t>
  </si>
  <si>
    <t>31-05-1847</t>
  </si>
  <si>
    <t>10-06-1846</t>
  </si>
  <si>
    <t>02-07-1844</t>
  </si>
  <si>
    <t>24-04-1853</t>
  </si>
  <si>
    <t>27-05-1850</t>
  </si>
  <si>
    <t>06-06-1849</t>
  </si>
  <si>
    <t>17-06-1848</t>
  </si>
  <si>
    <t>16-07-1848</t>
  </si>
  <si>
    <t>18-08-1845</t>
  </si>
  <si>
    <t>29-08-1844</t>
  </si>
  <si>
    <t>10-09-1851</t>
  </si>
  <si>
    <t>01-10-1849</t>
  </si>
  <si>
    <t>25-11-1844</t>
  </si>
  <si>
    <t>18-09-1853</t>
  </si>
  <si>
    <t>21-10-1850</t>
  </si>
  <si>
    <t>27-11-1852</t>
  </si>
  <si>
    <t>07-02-1849</t>
  </si>
  <si>
    <t>19-02-1848</t>
  </si>
  <si>
    <t>12-03-1846</t>
  </si>
  <si>
    <t>23-03-1845</t>
  </si>
  <si>
    <t>02-07-1852</t>
  </si>
  <si>
    <t>24-07-1850</t>
  </si>
  <si>
    <t>16-09-1845</t>
  </si>
  <si>
    <t>26-09-1855</t>
  </si>
  <si>
    <t>02-09-1849</t>
  </si>
  <si>
    <t>28-03-1850</t>
  </si>
  <si>
    <t>30-05-1847</t>
  </si>
  <si>
    <t>05-07-1849</t>
  </si>
  <si>
    <t>28-07-1847</t>
  </si>
  <si>
    <t>17-07-1856</t>
  </si>
  <si>
    <t>29-07-1855</t>
  </si>
  <si>
    <t>21-09-1850</t>
  </si>
  <si>
    <t>12-10-1848</t>
  </si>
  <si>
    <t>24-10-1847</t>
  </si>
  <si>
    <t>14-11-1845</t>
  </si>
  <si>
    <t>07-09-1854</t>
  </si>
  <si>
    <t>29-09-1852</t>
  </si>
  <si>
    <t>31-10-1849</t>
  </si>
  <si>
    <t>26-10-1855</t>
  </si>
  <si>
    <t>16-11-1853</t>
  </si>
  <si>
    <t>30-12-1849</t>
  </si>
  <si>
    <t>01-02-1847</t>
  </si>
  <si>
    <t>11-02-1846</t>
  </si>
  <si>
    <t>24-12-1855</t>
  </si>
  <si>
    <t>05-09-1846</t>
  </si>
  <si>
    <t>19-11-1850</t>
  </si>
  <si>
    <t>21-07-1853</t>
  </si>
  <si>
    <t>12-08-1851</t>
  </si>
  <si>
    <t>23-08-1850</t>
  </si>
  <si>
    <t>13-09-1848</t>
  </si>
  <si>
    <t>05-10-1846</t>
  </si>
  <si>
    <t>27-10-1844</t>
  </si>
  <si>
    <t>18-04-1848</t>
  </si>
  <si>
    <t>27-04-1850</t>
  </si>
  <si>
    <t>04-05-1852</t>
  </si>
  <si>
    <t>15-05-1851</t>
  </si>
  <si>
    <t>08-07-1846</t>
  </si>
  <si>
    <t>22-05-1853</t>
  </si>
  <si>
    <t>06-08-1846</t>
  </si>
  <si>
    <t>24-11-1844</t>
  </si>
  <si>
    <t>21-02-1845</t>
  </si>
  <si>
    <t>09-06-1854</t>
  </si>
  <si>
    <t>01-07-1852</t>
  </si>
  <si>
    <t>11-01-1846</t>
  </si>
  <si>
    <t>12-09-1848</t>
  </si>
  <si>
    <t>24-09-1847</t>
  </si>
  <si>
    <t>15-10-1845</t>
  </si>
  <si>
    <t>05-03-1852</t>
  </si>
  <si>
    <t>16-03-1851</t>
  </si>
  <si>
    <t>27-03-1850</t>
  </si>
  <si>
    <t>09-05-1846</t>
  </si>
  <si>
    <t>08-06-1846</t>
  </si>
  <si>
    <t>25-05-1850</t>
  </si>
  <si>
    <t>04-06-1849</t>
  </si>
  <si>
    <t>13-06-1851</t>
  </si>
  <si>
    <t>27-07-1847</t>
  </si>
  <si>
    <t>09-09-1851</t>
  </si>
  <si>
    <t>20-09-1850</t>
  </si>
  <si>
    <t>30-09-1849</t>
  </si>
  <si>
    <t>05-11-1854</t>
  </si>
  <si>
    <t>26-11-1852</t>
  </si>
  <si>
    <t>10-02-1846</t>
  </si>
  <si>
    <t>08-03-1849</t>
  </si>
  <si>
    <t>10-04-1846</t>
  </si>
  <si>
    <t>21-04-1845</t>
  </si>
  <si>
    <t>25-08-1847</t>
  </si>
  <si>
    <t>04-09-1846</t>
  </si>
  <si>
    <t>08-11-1851</t>
  </si>
  <si>
    <t>01-01-1847</t>
  </si>
  <si>
    <t>11-08-1851</t>
  </si>
  <si>
    <t>22-08-1850</t>
  </si>
  <si>
    <t>01-09-1849</t>
  </si>
  <si>
    <t>24-03-1853</t>
  </si>
  <si>
    <t>09-03-1857</t>
  </si>
  <si>
    <t>15-06-1848</t>
  </si>
  <si>
    <t>18-07-1845</t>
  </si>
  <si>
    <t>29-07-1844</t>
  </si>
  <si>
    <t>26-07-1847</t>
  </si>
  <si>
    <t>29-09-1849</t>
  </si>
  <si>
    <t>10-10-1848</t>
  </si>
  <si>
    <t>09-02-1846</t>
  </si>
  <si>
    <t>22-11-1855</t>
  </si>
  <si>
    <t>26-01-1850</t>
  </si>
  <si>
    <t>10-03-1846</t>
  </si>
  <si>
    <t>22-12-1855</t>
  </si>
  <si>
    <t>20-04-1845</t>
  </si>
  <si>
    <t>03-09-1846</t>
  </si>
  <si>
    <t>14-09-1845</t>
  </si>
  <si>
    <t>12-09-1856</t>
  </si>
  <si>
    <t>03-10-1846</t>
  </si>
  <si>
    <t>14-10-1845</t>
  </si>
  <si>
    <t>26-03-1850</t>
  </si>
  <si>
    <t>28-05-1847</t>
  </si>
  <si>
    <t>13-05-1851</t>
  </si>
  <si>
    <t>16-08-1845</t>
  </si>
  <si>
    <t>15-07-1856</t>
  </si>
  <si>
    <t>17-08-1853</t>
  </si>
  <si>
    <t>08-09-1851</t>
  </si>
  <si>
    <t>19-09-1850</t>
  </si>
  <si>
    <t>22-10-1847</t>
  </si>
  <si>
    <t>12-11-1845</t>
  </si>
  <si>
    <t>19-10-1850</t>
  </si>
  <si>
    <t>01-12-1846</t>
  </si>
  <si>
    <t>12-12-1845</t>
  </si>
  <si>
    <t>20-02-1845</t>
  </si>
  <si>
    <t>04-02-1852</t>
  </si>
  <si>
    <t>07-03-1849</t>
  </si>
  <si>
    <t>01-08-1849</t>
  </si>
  <si>
    <t>12-08-1848</t>
  </si>
  <si>
    <t>24-09-1855</t>
  </si>
  <si>
    <t>28-11-1849</t>
  </si>
  <si>
    <t>10-01-1846</t>
  </si>
  <si>
    <t>10-08-1851</t>
  </si>
  <si>
    <t>21-08-1850</t>
  </si>
  <si>
    <t>23-09-1847</t>
  </si>
  <si>
    <t>H</t>
  </si>
  <si>
    <t>12-03-1854</t>
  </si>
  <si>
    <t>07-06-1846</t>
  </si>
  <si>
    <t>24-05-1850</t>
  </si>
  <si>
    <t>02-07-1849</t>
  </si>
  <si>
    <t>25-07-1847</t>
  </si>
  <si>
    <t>04-08-1846</t>
  </si>
  <si>
    <t>20-05-1853</t>
  </si>
  <si>
    <t>15-08-1845</t>
  </si>
  <si>
    <t>26-08-1844</t>
  </si>
  <si>
    <t>05-08-1854</t>
  </si>
  <si>
    <t>27-08-1852</t>
  </si>
  <si>
    <t>18-09-1850</t>
  </si>
  <si>
    <t>22-11-1844</t>
  </si>
  <si>
    <t>20-03-1845</t>
  </si>
  <si>
    <t>13-02-1851</t>
  </si>
  <si>
    <t>23-08-1847</t>
  </si>
  <si>
    <t>24-09-1844</t>
  </si>
  <si>
    <t>10-09-1848</t>
  </si>
  <si>
    <t>07-05-1846</t>
  </si>
  <si>
    <t>24-04-1850</t>
  </si>
  <si>
    <t>15-05-1848</t>
  </si>
  <si>
    <t>16-07-1845</t>
  </si>
  <si>
    <t>13-07-1848</t>
  </si>
  <si>
    <t>23-10-1855</t>
  </si>
  <si>
    <t>03-11-1854</t>
  </si>
  <si>
    <t>13-11-1853</t>
  </si>
  <si>
    <t>06-12-1851</t>
  </si>
  <si>
    <t>11-01-1854</t>
  </si>
  <si>
    <t>29-03-1847</t>
  </si>
  <si>
    <t>08-04-1846</t>
  </si>
  <si>
    <t>16-05-1856</t>
  </si>
  <si>
    <t>31-07-1849</t>
  </si>
  <si>
    <t>13-09-1845</t>
  </si>
  <si>
    <t>04-10-1854</t>
  </si>
  <si>
    <t>20-01-1845</t>
  </si>
  <si>
    <t>15-06-1856</t>
  </si>
  <si>
    <t>27-06-1855</t>
  </si>
  <si>
    <t>30-08-1849</t>
  </si>
  <si>
    <t>22-09-1847</t>
  </si>
  <si>
    <t>02-10-1846</t>
  </si>
  <si>
    <t>13-10-1845</t>
  </si>
  <si>
    <t>24-10-1844</t>
  </si>
  <si>
    <t>09-02-1854</t>
  </si>
  <si>
    <t>25-03-1850</t>
  </si>
  <si>
    <t>01-03-1855</t>
  </si>
  <si>
    <t>02-04-1852</t>
  </si>
  <si>
    <t>28-06-1844</t>
  </si>
  <si>
    <t>09-04-1854</t>
  </si>
  <si>
    <t>12-05-1851</t>
  </si>
  <si>
    <t>23-05-1850</t>
  </si>
  <si>
    <t>02-06-1849</t>
  </si>
  <si>
    <t>25-06-1847</t>
  </si>
  <si>
    <t>27-07-1844</t>
  </si>
  <si>
    <t>30-05-1852</t>
  </si>
  <si>
    <t>14-08-1845</t>
  </si>
  <si>
    <t>27-09-1849</t>
  </si>
  <si>
    <t>20-10-1847</t>
  </si>
  <si>
    <t>03-02-1849</t>
  </si>
  <si>
    <t>06-06-1854</t>
  </si>
  <si>
    <t>01-09-1846</t>
  </si>
  <si>
    <t>10-09-1856</t>
  </si>
  <si>
    <t>01-10-1846</t>
  </si>
  <si>
    <t>17-05-1845</t>
  </si>
  <si>
    <t>12-04-1851</t>
  </si>
  <si>
    <t>23-04-1850</t>
  </si>
  <si>
    <t>03-05-1849</t>
  </si>
  <si>
    <t>27-06-1844</t>
  </si>
  <si>
    <t>15-07-1845</t>
  </si>
  <si>
    <t>19-05-1853</t>
  </si>
  <si>
    <t>12-07-1848</t>
  </si>
  <si>
    <t>25-08-1844</t>
  </si>
  <si>
    <t>26-08-1852</t>
  </si>
  <si>
    <t>17-09-1850</t>
  </si>
  <si>
    <t>06-10-1851</t>
  </si>
  <si>
    <t>27-10-1849</t>
  </si>
  <si>
    <t>10-12-1845</t>
  </si>
  <si>
    <t>22-10-1855</t>
  </si>
  <si>
    <t>15-12-1850</t>
  </si>
  <si>
    <t>18-04-1845</t>
  </si>
  <si>
    <t>17-06-1853</t>
  </si>
  <si>
    <t>30-07-1849</t>
  </si>
  <si>
    <t>10-08-1848</t>
  </si>
  <si>
    <t>22-08-1847</t>
  </si>
  <si>
    <t>12-09-1845</t>
  </si>
  <si>
    <t>23-09-1844</t>
  </si>
  <si>
    <t>22-09-1855</t>
  </si>
  <si>
    <t>13-10-1853</t>
  </si>
  <si>
    <t>24-10-1852</t>
  </si>
  <si>
    <t>15-11-1850</t>
  </si>
  <si>
    <t>08-08-1851</t>
  </si>
  <si>
    <t>29-08-1849</t>
  </si>
  <si>
    <t>12-10-1845</t>
  </si>
  <si>
    <t>23-10-1844</t>
  </si>
  <si>
    <t>17-02-1856</t>
  </si>
  <si>
    <t>19-04-1853</t>
  </si>
  <si>
    <t>30-04-1852</t>
  </si>
  <si>
    <t>01-06-1849</t>
  </si>
  <si>
    <t>26-07-1844</t>
  </si>
  <si>
    <t>01-06-1851</t>
  </si>
  <si>
    <t>28-08-1851</t>
  </si>
  <si>
    <t>11-10-1847</t>
  </si>
  <si>
    <t>01-11-1845</t>
  </si>
  <si>
    <t>18-10-1849</t>
  </si>
  <si>
    <t>10-11-1847</t>
  </si>
  <si>
    <t>13-10-1855</t>
  </si>
  <si>
    <t>24-10-1854</t>
  </si>
  <si>
    <t>03-11-1853</t>
  </si>
  <si>
    <t>14-11-1852</t>
  </si>
  <si>
    <t>10-03-1845</t>
  </si>
  <si>
    <t>09-04-1845</t>
  </si>
  <si>
    <t>14-09-1844</t>
  </si>
  <si>
    <t>25-03-1849</t>
  </si>
  <si>
    <t>08-05-1845</t>
  </si>
  <si>
    <t>05-04-1848</t>
  </si>
  <si>
    <t>03-04-1851</t>
  </si>
  <si>
    <t>15-06-1847</t>
  </si>
  <si>
    <t>15-07-1847</t>
  </si>
  <si>
    <t>04-07-1856</t>
  </si>
  <si>
    <t>03-08-1856</t>
  </si>
  <si>
    <t>15-08-1855</t>
  </si>
  <si>
    <t>25-08-1854</t>
  </si>
  <si>
    <t>12-12-1844</t>
  </si>
  <si>
    <t>19-03-1847</t>
  </si>
  <si>
    <t>08-06-1853</t>
  </si>
  <si>
    <t>21-07-1849</t>
  </si>
  <si>
    <t>01-08-1848</t>
  </si>
  <si>
    <t>03-09-1845</t>
  </si>
  <si>
    <t>22-06-0885</t>
  </si>
  <si>
    <t>06-11-1850</t>
  </si>
  <si>
    <t>30-01-1854</t>
  </si>
  <si>
    <t>17-04-1847</t>
  </si>
  <si>
    <t>18-06-1844</t>
  </si>
  <si>
    <t>13-05-1850</t>
  </si>
  <si>
    <t>23-05-1849</t>
  </si>
  <si>
    <t>Match_All</t>
  </si>
  <si>
    <t>Match_Year</t>
  </si>
  <si>
    <t>Match_Month</t>
  </si>
  <si>
    <t>Match_Day</t>
  </si>
  <si>
    <t>Aladhan_Greg_Year</t>
  </si>
  <si>
    <t>Aladhan_Greg_Month</t>
  </si>
  <si>
    <t>Aladhan_Greg_Day</t>
  </si>
  <si>
    <t>Aladhan_Gregorian</t>
  </si>
  <si>
    <t>LLM_Greg_Format</t>
  </si>
  <si>
    <t>LLM_Greg_Year</t>
  </si>
  <si>
    <t>LLM_Greg_Month</t>
  </si>
  <si>
    <t>LLM_Greg_Day</t>
  </si>
  <si>
    <t>Gregorian_Raw</t>
  </si>
  <si>
    <t>Hijri_MonthCode</t>
  </si>
  <si>
    <t>Hijri_Year</t>
  </si>
  <si>
    <t>Hijri_MonthNum</t>
  </si>
  <si>
    <t>Hijri_Day</t>
  </si>
  <si>
    <t>Hijri_Raw</t>
  </si>
  <si>
    <t>https://maps.app.goo.gl/9bWH3hUjWRMPSnCh7</t>
  </si>
  <si>
    <t>41.052828001267386, 28.97816691564183</t>
  </si>
  <si>
    <t>https://maps.app.goo.gl/gs1LvtXPFLAvpzyQA</t>
  </si>
  <si>
    <t>41.008430483204926, 29.00737293194145</t>
  </si>
  <si>
    <t>https://maps.app.goo.gl/F1R3mLoabdh1bUgB7</t>
  </si>
  <si>
    <t>37.5122856027783, 34.050173380962065</t>
  </si>
  <si>
    <t>https://maps.app.goo.gl/ssvVe7XR81TPqvsXA</t>
  </si>
  <si>
    <t>41.068429608239015, 28.16779183731387</t>
  </si>
  <si>
    <t>https://maps.app.goo.gl/YAdc2AyX9sbdiPPc8</t>
  </si>
  <si>
    <t>43.25333966724842, 28.026565541474902</t>
  </si>
  <si>
    <t>https://maps.app.goo.gl/FLaFSyoJyjRzUEQw8</t>
  </si>
  <si>
    <t>40.18329796379859, 29.265598074412786</t>
  </si>
  <si>
    <t>https://maps.app.goo.gl/1t25x8raAuQm6qyo9</t>
  </si>
  <si>
    <t>40.97793675179862, 27.515692963191235</t>
  </si>
  <si>
    <t>https://maps.app.goo.gl/z2RHUZdxGbVzMFSu7</t>
  </si>
  <si>
    <t>40.14748734338379, 26.41069929019315</t>
  </si>
  <si>
    <t>https://maps.app.goo.gl/YJ69QiTmuk8ib4na8</t>
  </si>
  <si>
    <t>44.42507728307409, 26.092920936407662</t>
  </si>
  <si>
    <t>https://maps.app.goo.gl/UUDeKp17Dy1b1ujM7</t>
  </si>
  <si>
    <t>40.64112484777686, 22.94748637155349</t>
  </si>
  <si>
    <t>https://maps.app.goo.gl/aUagQnsVQPzQkwCr6</t>
  </si>
  <si>
    <t>39.36726249678903, 22.950796342524487</t>
  </si>
  <si>
    <t>https://maps.app.goo.gl/R2Gjxk4xh3AE9NeA7</t>
  </si>
  <si>
    <t>36.60173416788278, 30.556647308415922</t>
  </si>
  <si>
    <t>https://maps.app.goo.gl/oLJX5cojSNegtBr37</t>
  </si>
  <si>
    <t>38.41936542155408, 27.142862791749714</t>
  </si>
  <si>
    <t>https://maps.app.goo.gl/c5AoP2XEEmdXUkgM6</t>
  </si>
  <si>
    <t>41.67694623832902, 26.555814549229645</t>
  </si>
  <si>
    <t>https://maps.app.goo.gl/73Mz2CxQPLVo6HEt7</t>
  </si>
  <si>
    <t>31.777031315224978, 35.217242645497834</t>
  </si>
  <si>
    <t>38.41613749706939, 27.149729246543973</t>
  </si>
  <si>
    <t>https://maps.app.goo.gl/FeJ6eRUwsjMu6z2R9</t>
  </si>
  <si>
    <t>40.94666449319824, 29.418883536442703</t>
  </si>
  <si>
    <t>https://maps.app.goo.gl/NTeGPu5AumDMc7EB7</t>
  </si>
  <si>
    <t>41.00958077976114, 28.774617391762543</t>
  </si>
  <si>
    <t>https://maps.app.goo.gl/JAmZ43QneD7iRvZX8</t>
  </si>
  <si>
    <t>40.92556125201688, 26.599330773599636</t>
  </si>
  <si>
    <t>https://maps.app.goo.gl/Mi2TVBoujcCEzDQM9</t>
  </si>
  <si>
    <t>31.740308554162098, 30.11247354913366</t>
  </si>
  <si>
    <t>https://maps.app.goo.gl/ASffa9LrMpMeMHMM6</t>
  </si>
  <si>
    <t>40.69054545731186, 29.62244299862236</t>
  </si>
  <si>
    <t>https://maps.app.goo.gl/1VYCb7QrumAEyqRX8</t>
  </si>
  <si>
    <t>40.77754559810271, 29.369642244712605</t>
  </si>
  <si>
    <t>https://maps.app.goo.gl/4KmZqfN9B8xcz6SC7</t>
  </si>
  <si>
    <t>41.14253294294772, 28.458840074538386</t>
  </si>
  <si>
    <t>https://maps.app.goo.gl/4X5yuR3UMfv3yowc8</t>
  </si>
  <si>
    <t>41.03175261936685, 21.327726749038337</t>
  </si>
  <si>
    <t>https://maps.app.goo.gl/JQryPmkJRDFUtFRu5</t>
  </si>
  <si>
    <t>41.12304798685205, 20.801153182719016</t>
  </si>
  <si>
    <t>https://maps.app.goo.gl/UXVyoiDcQwCbRUFN8</t>
  </si>
  <si>
    <t>41.00275858050653, 39.71512221167225</t>
  </si>
  <si>
    <t>https://maps.app.goo.gl/kCW15aLpnpvYFYW46</t>
  </si>
  <si>
    <t>42.137981689825295, 24.747395835429913</t>
  </si>
  <si>
    <t>https://maps.app.goo.gl/QPuh6PSq2rCnvV9PA</t>
  </si>
  <si>
    <t>42.62028658162767, 25.3929197062123</t>
  </si>
  <si>
    <t>https://maps.app.goo.gl/GDpmiiREWySNAtnW7</t>
  </si>
  <si>
    <t>40.5196474032621, 21.26804934937175</t>
  </si>
  <si>
    <t>https://maps.app.goo.gl/foJUAbbWUCKqKQrd6</t>
  </si>
  <si>
    <t>39.664387643375065, 20.851778891359505</t>
  </si>
  <si>
    <t>https://maps.app.goo.gl/cSXEAF3yYchj6Ab18</t>
  </si>
  <si>
    <t>42.00672672455065, 20.973696770426205</t>
  </si>
  <si>
    <t>https://maps.app.goo.gl/GoFqESNHQoMVqa3E6</t>
  </si>
  <si>
    <t>42.28857390167898, 20.890578525493833</t>
  </si>
  <si>
    <t>https://maps.app.goo.gl/CUUsu7nBKggvxmU96</t>
  </si>
  <si>
    <t>42.003054554716265, 21.42419745191128</t>
  </si>
  <si>
    <t>https://maps.app.goo.gl/aALmbTyJPPXbxqrY6</t>
  </si>
  <si>
    <t>39.80582727805325, 20.60696284997006</t>
  </si>
  <si>
    <t>https://maps.app.goo.gl/Eo8pHXLfUWsqP6zD9</t>
  </si>
  <si>
    <t>41.677893076035325, 27.785950320583794</t>
  </si>
  <si>
    <t>https://maps.app.goo.gl/jAREyRSdTRcDbAX98</t>
  </si>
  <si>
    <t>42.71522589999999, 24.138676452815595</t>
  </si>
  <si>
    <t>https://maps.app.goo.gl/YzMFgyHu51X4ZiW38</t>
  </si>
  <si>
    <t>40.04841282529263, 20.75233495815554</t>
  </si>
  <si>
    <t>https://maps.app.goo.gl/dJqzJLFgNoD2HFE4A</t>
  </si>
  <si>
    <t>41.346904721065535, 21.55470376576621</t>
  </si>
  <si>
    <t>https://maps.app.goo.gl/6YaE3aDvSvjZ4PF47</t>
  </si>
  <si>
    <t>38.23843182005276, 28.697053651364257</t>
  </si>
  <si>
    <t>https://maps.app.goo.gl/DyMnWDyPDnaLwkR19</t>
  </si>
  <si>
    <t>40.78507146323011, 21.413564877075494</t>
  </si>
  <si>
    <t>https://maps.app.goo.gl/h41WgQeC844hmAUe8</t>
  </si>
  <si>
    <t>37.473067772456, 40.864704780460144</t>
  </si>
  <si>
    <t>https://maps.app.goo.gl/dhW2xBtjztZdGiUD9</t>
  </si>
  <si>
    <t>36.82470425870344, 27.118219966185546</t>
  </si>
  <si>
    <t>https://maps.app.goo.gl/ChZ1rzomVZFXCPnt7</t>
  </si>
  <si>
    <t>38.71792809141042, 35.49764649400138</t>
  </si>
  <si>
    <t>https://maps.app.goo.gl/ayBHdJCveyyttaso6</t>
  </si>
  <si>
    <t>37.969633182487556, 34.677635105574545</t>
  </si>
  <si>
    <t>https://maps.app.goo.gl/MKthAAgzkEDYjXzy7</t>
  </si>
  <si>
    <t>38.624942238894604, 34.71395065786765</t>
  </si>
  <si>
    <t>https://maps.app.goo.gl/s2FRJXdrPutZjjGCA</t>
  </si>
  <si>
    <t>38.765817211125274, 23.31812333831044</t>
  </si>
  <si>
    <t>https://maps.app.goo.gl/GcwndzrCgp13hD6w8</t>
  </si>
  <si>
    <t>40.79002736628225, 21.165976185730845</t>
  </si>
  <si>
    <t>https://maps.app.goo.gl/nqBAUdMERM8qkRKD8</t>
  </si>
  <si>
    <t>41.08828292490488, 21.016620043837584</t>
  </si>
  <si>
    <t>https://maps.app.goo.gl/gdvfdyWkfwczYP5b8</t>
  </si>
  <si>
    <t>38.79419164694766, 20.83856648854302</t>
  </si>
  <si>
    <t>https://maps.app.goo.gl/yjR6toCfzDHHhhvM9</t>
  </si>
  <si>
    <t>36.832639025332206, 27.131411641591686</t>
  </si>
  <si>
    <t>42.13747251868756, 24.74911244912848</t>
  </si>
  <si>
    <t>https://maps.app.goo.gl/sjkkEm4PjUcJNVVg6</t>
  </si>
  <si>
    <t>38.631158016629506, 34.915547028644895</t>
  </si>
  <si>
    <t>https://maps.app.goo.gl/AWsWUGPrU54Fhad99</t>
  </si>
  <si>
    <t>43.07702188500297, 25.613551526410284</t>
  </si>
  <si>
    <t>https://maps.app.goo.gl/8mkD5bd31CwjNKjf6</t>
  </si>
  <si>
    <t>41.350550641400055, 26.496010526189615</t>
  </si>
  <si>
    <t>https://maps.app.goo.gl/qq2NSPBVuMkCY4yq9</t>
  </si>
  <si>
    <t>35.013321885430074, 33.28194883628737</t>
  </si>
  <si>
    <t>https://maps.app.goo.gl/YnkivwPmCeVkq37o9</t>
  </si>
  <si>
    <t>40.89118867685918, 20.677929244673358</t>
  </si>
  <si>
    <t>https://maps.app.goo.gl/iaauZDq9xt94JXAP6</t>
  </si>
  <si>
    <t>40.61602932189564, 20.779896027706123</t>
  </si>
  <si>
    <t>https://maps.app.goo.gl/nFzHY8N1Saq2rPd38</t>
  </si>
  <si>
    <t>38.401537386335235, 26.043694256957213</t>
  </si>
  <si>
    <t>https://maps.app.goo.gl/JLKU5HmwS3dGoRbd9</t>
  </si>
  <si>
    <t>43.99740197378103, 22.867074038190985</t>
  </si>
  <si>
    <t>40.78507146323011, 21.412019924746787</t>
  </si>
  <si>
    <t>https://maps.app.goo.gl/6tPycEs1gVU5DW149</t>
  </si>
  <si>
    <t>40.23624498635919, 20.35130371291231</t>
  </si>
  <si>
    <t>https://maps.app.goo.gl/mB4zfwTk5sxLyjdo8</t>
  </si>
  <si>
    <t>41.122967391737006, 20.800410039548595</t>
  </si>
  <si>
    <t>https://maps.app.goo.gl/Z84RHpvpXR7eorL5A</t>
  </si>
  <si>
    <t>41.346582544681226, 21.553502136796443</t>
  </si>
  <si>
    <t>https://maps.app.goo.gl/ZfRUYHEX7Q8J69Ja6</t>
  </si>
  <si>
    <t>40.800797520949494, 20.963877763581053</t>
  </si>
  <si>
    <t>https://maps.app.goo.gl/hq5nW4LavnvhxxY36</t>
  </si>
  <si>
    <t>42.28758782167072, 22.694253568797894</t>
  </si>
  <si>
    <t>https://maps.app.goo.gl/mzLUbpL22YVqSQR77</t>
  </si>
  <si>
    <t>38.62323881994511, 35.18298606474309</t>
  </si>
  <si>
    <t>https://maps.app.goo.gl/Qc9811ZWbN5XtjSw8</t>
  </si>
  <si>
    <t>38.369116066077545, 34.030827231531234</t>
  </si>
  <si>
    <t>https://maps.app.goo.gl/WsVB5EfFkAe6Kh4y6</t>
  </si>
  <si>
    <t>40.26542763653021, 29.641632553386426</t>
  </si>
  <si>
    <t>38.72167820564378, 35.4852868753717</t>
  </si>
  <si>
    <t>https://maps.app.goo.gl/yspspzRdAFg7UxNK7</t>
  </si>
  <si>
    <t>38.47835760873938, 31.279216503197997</t>
  </si>
  <si>
    <t>https://maps.app.goo.gl/PNsz2MGT8QxhsxEBA</t>
  </si>
  <si>
    <t>40.30156355627836, 35.8870930726858</t>
  </si>
  <si>
    <t>https://maps.app.goo.gl/ag8JnZ9XP6DsYdoG9</t>
  </si>
  <si>
    <t>39.64039483992524, 22.419940446698764</t>
  </si>
  <si>
    <t>https://maps.app.goo.gl/ZYBAZYDD1mbUBrwcA</t>
  </si>
  <si>
    <t>41.974409480324255, 33.76094095875242</t>
  </si>
  <si>
    <t>https://maps.app.goo.gl/WDABavtj2hPFJ5eW9</t>
  </si>
  <si>
    <t>40.801363558131804, 29.441317727429766</t>
  </si>
  <si>
    <t>https://maps.app.goo.gl/pP6bgKoG4bKLo9Sy6</t>
  </si>
  <si>
    <t>41.621788939982025, 27.51989745344269</t>
  </si>
  <si>
    <t>https://maps.app.goo.gl/tSRbKDdH9LN9D6Yz7</t>
  </si>
  <si>
    <t>40.837948487865596, 38.51717463124807</t>
  </si>
  <si>
    <t>https://maps.app.goo.gl/aNAQz3GsHLjhFnWi6</t>
  </si>
  <si>
    <t>37.48907078386052, 37.29342203207132</t>
  </si>
  <si>
    <t>https://maps.app.goo.gl/YKG8w6UJFHLQ1cbu7</t>
  </si>
  <si>
    <t>38.29946097497132, 31.176917694437527</t>
  </si>
  <si>
    <t>https://maps.app.goo.gl/u63933LeF4g2MM5D6</t>
  </si>
  <si>
    <t>40.46120597023338, 39.48265143701197</t>
  </si>
  <si>
    <t>https://maps.app.goo.gl/nxHoB8hY3xyZpdsv8</t>
  </si>
  <si>
    <t>37.61550014242297, 28.958051784480894</t>
  </si>
  <si>
    <t>https://maps.app.goo.gl/pxPEBrkJ4GWd4ipg7</t>
  </si>
  <si>
    <t>40.62107021639313, 20.433915811842652</t>
  </si>
  <si>
    <t>https://maps.app.goo.gl/a11AUEUsFpp1KmEh8</t>
  </si>
  <si>
    <t>39.463619192224705, 20.513995672917947</t>
  </si>
  <si>
    <t>https://maps.app.goo.gl/h1x8fTJ6o32fiGF46</t>
  </si>
  <si>
    <t>40.29646588524682, 20.018806402053343</t>
  </si>
  <si>
    <t>https://maps.app.goo.gl/DQVdpQXTK7PMjkyG7</t>
  </si>
  <si>
    <t>42.7733785005183, 20.94877894049486</t>
  </si>
  <si>
    <t>https://maps.app.goo.gl/833V3dXRWbxVcLBb7</t>
  </si>
  <si>
    <t>41.035120750982045, 40.78080218059371</t>
  </si>
  <si>
    <t>https://maps.app.goo.gl/JGJSmLeXEz4VWB4G8</t>
  </si>
  <si>
    <t>42.55362864450749, 21.900620942262375</t>
  </si>
  <si>
    <t>https://maps.app.goo.gl/mmatDqvsAwwecmYN9</t>
  </si>
  <si>
    <t>40.379583536568134, 28.897354530648574</t>
  </si>
  <si>
    <t>41.624355382836875, 27.52470397179868</t>
  </si>
  <si>
    <t>https://maps.app.goo.gl/y4s66evKByxPuayu7</t>
  </si>
  <si>
    <t>39.12917664899438, 22.309204425069687</t>
  </si>
  <si>
    <t>https://maps.app.goo.gl/6nckPw4n1DcYkatH9</t>
  </si>
  <si>
    <t>40.14630639118117, 26.407094401649235</t>
  </si>
  <si>
    <t>https://maps.app.goo.gl/SU3ytpVFde1WFYbu5</t>
  </si>
  <si>
    <t>38.614339117493124, 27.426957191028592</t>
  </si>
  <si>
    <t>https://maps.app.goo.gl/jyySNqsHV1jAn9WV7</t>
  </si>
  <si>
    <t>40.431646855113044, 29.155737341465414</t>
  </si>
  <si>
    <t>https://maps.app.goo.gl/ASB5q5VJ5uCnQV3t7</t>
  </si>
  <si>
    <t>42.43789420762475, 25.62715216105463</t>
  </si>
  <si>
    <t>https://maps.app.goo.gl/kV22YDDFULzC9q8o9</t>
  </si>
  <si>
    <t>45.2641824259846, 27.961051123255363</t>
  </si>
  <si>
    <t>https://maps.app.goo.gl/EWCqbtoczfSqZ3dy7</t>
  </si>
  <si>
    <t>40.61429863583516, 27.113773974365067</t>
  </si>
  <si>
    <t>https://maps.app.goo.gl/7USa6ai52jc1fCEL8</t>
  </si>
  <si>
    <t>36.444989473584364, 28.230529967111845</t>
  </si>
  <si>
    <t>https://maps.app.goo.gl/ECDui7Y3s4Yfi4Vq5</t>
  </si>
  <si>
    <t>40.35380935659217, 27.97120968239221</t>
  </si>
  <si>
    <t>https://maps.app.goo.gl/Vx8KtWL4piKmErLZA</t>
  </si>
  <si>
    <t>39.69381449794097, 36.2828866682373</t>
  </si>
  <si>
    <t>https://maps.app.goo.gl/SphwnyCdXrpCdfN6A</t>
  </si>
  <si>
    <t>37.76259133335013, 30.550693848069475</t>
  </si>
  <si>
    <t>https://maps.app.goo.gl/YcoDnrs6dkh2HMYH7</t>
  </si>
  <si>
    <t>43.273721664957684, 26.940283747923978</t>
  </si>
  <si>
    <t>https://maps.app.goo.gl/Em2CawSRcPuHUfqG8</t>
  </si>
  <si>
    <t>41.15664355183348, 27.813406529565302</t>
  </si>
  <si>
    <t>https://maps.app.goo.gl/rRf1fQFqhEBmBTud6</t>
  </si>
  <si>
    <t>46.784642412603915, 21.778862492366315</t>
  </si>
  <si>
    <t>https://maps.app.goo.gl/fVLJZVveEiSXKjxF9</t>
  </si>
  <si>
    <t>37.85759764596806, 27.261242100818276</t>
  </si>
  <si>
    <t>https://maps.app.goo.gl/4rWhKRr9MjMdw6G68</t>
  </si>
  <si>
    <t>39.93134850574661, 32.85887002423836</t>
  </si>
  <si>
    <t>https://maps.app.goo.gl/BWwtKFYZKrtbakMe8</t>
  </si>
  <si>
    <t>40.08024887092972, 20.137276536208287</t>
  </si>
  <si>
    <t>https://maps.app.goo.gl/SMnStMqa7yZWPAnh6</t>
  </si>
  <si>
    <t>39.26807904371513, 26.285480178901025</t>
  </si>
  <si>
    <t>https://maps.app.goo.gl/XPPhHZp69XyeNU5v5</t>
  </si>
  <si>
    <t>40.04854423212563, 20.752978688252668</t>
  </si>
  <si>
    <t>40.51951690903977, 21.268735994851173</t>
  </si>
  <si>
    <t>https://maps.app.goo.gl/Qxj5GpEVfz9EQhQ9A</t>
  </si>
  <si>
    <t>31.774988272688073, 35.22719900494951</t>
  </si>
  <si>
    <t>https://maps.app.goo.gl/K8x9Mzt2r8xDFkJ76</t>
  </si>
  <si>
    <t>40.857581801615275, 26.643474159948312</t>
  </si>
  <si>
    <t>https://maps.app.goo.gl/xFraXTMBqzTQEMUB7</t>
  </si>
  <si>
    <t>41.523544628052356, 20.522300016423113</t>
  </si>
  <si>
    <t>https://maps.app.goo.gl/BQJUenpv1qYwc5vd9</t>
  </si>
  <si>
    <t>41.523932024504305, 20.521098485145828</t>
  </si>
  <si>
    <t>43.99690801866426, 22.868104006410125</t>
  </si>
  <si>
    <t>https://maps.app.goo.gl/DwQEk53QVSD86FPJ6</t>
  </si>
  <si>
    <t>38.69146938180846, 35.44799271165048</t>
  </si>
  <si>
    <t>https://maps.app.goo.gl/cbfWf5VSc7vdXFjy8</t>
  </si>
  <si>
    <t>40.97792431763271, 27.510650391707667</t>
  </si>
  <si>
    <t>https://maps.app.goo.gl/Jub5A7M4kQkeYB8N8</t>
  </si>
  <si>
    <t>41.73582987093988, 27.222858081474513</t>
  </si>
  <si>
    <t>https://maps.app.goo.gl/1bW6VyaBwCEsQBMD9</t>
  </si>
  <si>
    <t>40.83745702141824, 40.26256343540902</t>
  </si>
  <si>
    <t>https://maps.app.goo.gl/G2Askb9USAA2D7266</t>
  </si>
  <si>
    <t>36.99158367747254, 27.327346756564648</t>
  </si>
  <si>
    <t>41.67694623832902, 26.554097935531075</t>
  </si>
  <si>
    <t>https://maps.app.goo.gl/iwNQWgPaaNkniSrA8</t>
  </si>
  <si>
    <t>41.637854593804484, 32.33296671767143</t>
  </si>
  <si>
    <t>https://maps.app.goo.gl/cVdCEoBjnvKb1pCu8</t>
  </si>
  <si>
    <t>40.65633729923443, 29.283352560591123</t>
  </si>
  <si>
    <t>https://maps.app.goo.gl/nMtduAqc9X3saGxGA</t>
  </si>
  <si>
    <t>37.833534820551044, 34.98653443152026</t>
  </si>
  <si>
    <t>https://maps.app.goo.gl/29vAaGsG93152Jru5</t>
  </si>
  <si>
    <t>37.97130735507145, 34.62282996895336</t>
  </si>
  <si>
    <t>https://maps.app.goo.gl/zQg2QpvVWvXD5dfPA</t>
  </si>
  <si>
    <t>40.39827354695189, 27.79211831293983</t>
  </si>
  <si>
    <t>https://maps.app.goo.gl/WT1pMP97nWkrha4MA</t>
  </si>
  <si>
    <t>43.138078646970826, 24.71482076631668</t>
  </si>
  <si>
    <t>https://maps.app.goo.gl/tVfrQaZ1CpfGRnps6</t>
  </si>
  <si>
    <t>37.71276279401716, 23.348824651568393</t>
  </si>
  <si>
    <t>38.72007103792543, 35.49009339372768</t>
  </si>
  <si>
    <t>https://maps.app.goo.gl/VBzr8tTWW81Wx2fH6</t>
  </si>
  <si>
    <t>26.788172491003458, 29.680093686501237</t>
  </si>
  <si>
    <t>https://maps.app.goo.gl/bXwxQUCjVFwuvEia9</t>
  </si>
  <si>
    <t>43.679037218361074, 21.889379092919334</t>
  </si>
  <si>
    <t>https://maps.app.goo.gl/jsoKjXAp6UWehrSZA</t>
  </si>
  <si>
    <t>40.159870420982585, 24.33185225800513</t>
  </si>
  <si>
    <t>https://maps.app.goo.gl/yLHvK6YNgtNSMaK99</t>
  </si>
  <si>
    <t>40.449072575229316, 25.596980298666185</t>
  </si>
  <si>
    <t>https://maps.app.goo.gl/bymNVPXE3KHEq1LV9</t>
  </si>
  <si>
    <t>41.02457219519998, 28.958996778768004</t>
  </si>
  <si>
    <t>https://maps.app.goo.gl/VTSwxoNy7A2fAATw5</t>
  </si>
  <si>
    <t>37.83766882778905, 27.845527866349602</t>
  </si>
  <si>
    <t>https://maps.app.goo.gl/YzRyoDF32jPdsHiB7</t>
  </si>
  <si>
    <t>31.775835426549992, 35.24138581583324</t>
  </si>
  <si>
    <t>https://maps.app.goo.gl/ThGaJjiQfqK9MgiN6</t>
  </si>
  <si>
    <t>41.376512477530916, 33.77580953902551</t>
  </si>
  <si>
    <t>https://maps.app.goo.gl/eyexkgfqtqqwFn9Q7</t>
  </si>
  <si>
    <t>40.87188245269215, 27.45865227660298</t>
  </si>
  <si>
    <t>https://maps.app.goo.gl/ibbDBU6riY7oomWD9</t>
  </si>
  <si>
    <t>41.27777081771182, 36.331206396050696</t>
  </si>
  <si>
    <t>https://maps.app.goo.gl/HANEzR881QSNBjAd9</t>
  </si>
  <si>
    <t>41.17501056782682, 29.608876045595103</t>
  </si>
  <si>
    <t>https://maps.app.goo.gl/ywS7RUFS47ca6WNb7</t>
  </si>
  <si>
    <t>41.26634111935031, 26.68802135261168</t>
  </si>
  <si>
    <t>https://maps.app.goo.gl/3dHAATX37LXegHZ18</t>
  </si>
  <si>
    <t>43.84729659029188, 25.98563237947976</t>
  </si>
  <si>
    <t>https://maps.app.goo.gl/1Naqypi7oUMyLmG49</t>
  </si>
  <si>
    <t>40.69227648868714, 30.432030272761274</t>
  </si>
  <si>
    <t>https://maps.app.goo.gl/RmnCoM9sdT5GseFaA</t>
  </si>
  <si>
    <t>36.987977744784516, 35.33131910521152</t>
  </si>
  <si>
    <t>https://maps.app.goo.gl/AtEh7TpdCqi2cpT57</t>
  </si>
  <si>
    <t>40.73103092700209, 31.609819084306313</t>
  </si>
  <si>
    <t>41.347876678740874, 26.49575303413483</t>
  </si>
  <si>
    <t>https://maps.app.goo.gl/Eiw1oEZEymr9i43h7</t>
  </si>
  <si>
    <t>38.66825156513718, 26.75519326554087</t>
  </si>
  <si>
    <t>https://maps.app.goo.gl/MVnoiLHfQhxNQB6R7</t>
  </si>
  <si>
    <t>40.764844243034354, 29.94445583554442</t>
  </si>
  <si>
    <t>https://maps.app.goo.gl/795TFucFPewz4tcj6</t>
  </si>
  <si>
    <t>42.41636808247285, 27.69533577015264</t>
  </si>
  <si>
    <t>https://maps.app.goo.gl/hKFnabcWNiqEWzp17</t>
  </si>
  <si>
    <t>42.56812614713749, 27.614505310725484</t>
  </si>
  <si>
    <t>https://maps.app.goo.gl/9g4CjATc4RprZ11XA</t>
  </si>
  <si>
    <t>41.025845909559614, 28.58992336162435</t>
  </si>
  <si>
    <t>https://maps.app.goo.gl/Hrn7W6mQh1HUXnqs7</t>
  </si>
  <si>
    <t>39.38412064814394, 31.810162083253083</t>
  </si>
  <si>
    <t>https://maps.app.goo.gl/5KyNwffhnriCGRcX7</t>
  </si>
  <si>
    <t>41.13661211660338, 24.888326730633096</t>
  </si>
  <si>
    <t>https://maps.app.goo.gl/aDmkzTxYnqYVHfE36</t>
  </si>
  <si>
    <t>40.22663678494408, 27.24387117213598</t>
  </si>
  <si>
    <t>https://maps.app.goo.gl/APqkmZt12dPnGgS77</t>
  </si>
  <si>
    <t>41.448866298206, 23.402427087644682</t>
  </si>
  <si>
    <t>https://maps.app.goo.gl/6ryyySEeNUNnsoft7</t>
  </si>
  <si>
    <t>40.656350907150895, 35.83753812743447</t>
  </si>
  <si>
    <t>https://maps.app.goo.gl/2WFa7X48spX7RXqW9</t>
  </si>
  <si>
    <t>45.65111280202514, 13.76924202397349</t>
  </si>
  <si>
    <t>https://maps.app.goo.gl/pysCkjV2XdeiYdAa9</t>
  </si>
  <si>
    <t>39.12110988224935, 27.180375533639285</t>
  </si>
  <si>
    <t>https://maps.app.goo.gl/sVsGnQjMgJAuhnRw6</t>
  </si>
  <si>
    <t>38.35443741241028, 28.51596048538485</t>
  </si>
  <si>
    <t>https://maps.app.goo.gl/qoHNbfjgvJmAd2qt9</t>
  </si>
  <si>
    <t>44.115322351879854, 27.267373622366044</t>
  </si>
  <si>
    <t>https://maps.app.goo.gl/45dmYGdARzrbsbYx5</t>
  </si>
  <si>
    <t>37.98501237307754, 23.728210685025026</t>
  </si>
  <si>
    <t>https://maps.app.goo.gl/RPPjzJ3pNssCtp4Q6</t>
  </si>
  <si>
    <t>44.81571214145883, 20.46022456176821</t>
  </si>
  <si>
    <t>https://maps.app.goo.gl/ieb1ZS28XYuJ599N7</t>
  </si>
  <si>
    <t>42.02838177794436, 35.1523806482204</t>
  </si>
  <si>
    <t>https://maps.app.goo.gl/tbLKshYGxuCD68hb9</t>
  </si>
  <si>
    <t>40.18412371998922, 26.35845522105602</t>
  </si>
  <si>
    <t>https://maps.app.goo.gl/UT1KoT1GtHGGy2mu9</t>
  </si>
  <si>
    <t>44.432098009603656, 26.477234633998183</t>
  </si>
  <si>
    <t>https://maps.app.goo.gl/muQQfoHmdrRkNrk16</t>
  </si>
  <si>
    <t>39.66392331740098, 20.850877568817193</t>
  </si>
  <si>
    <t>https://maps.app.goo.gl/dXc8186EbDNPTngeA</t>
  </si>
  <si>
    <t>40.64189907027906, 22.947056822202406</t>
  </si>
  <si>
    <t>https://maps.app.goo.gl/8rD4FSeaiwYEx7rH7</t>
  </si>
  <si>
    <t>38.422516779591206, 27.14391839835352</t>
  </si>
  <si>
    <t>https://maps.app.goo.gl/SzS5LNaAeWicRWyy6</t>
  </si>
  <si>
    <t>40.519718250396956, 22.205461334446017</t>
  </si>
  <si>
    <t>https://maps.app.goo.gl/7sw5hnZjVd1WuotS8</t>
  </si>
  <si>
    <t>38.408152993316406, 26.04848360777021</t>
  </si>
  <si>
    <t>https://maps.app.goo.gl/NTou7toWDgLuKcep9</t>
  </si>
  <si>
    <t>40.893665895811964, 26.904259578165483</t>
  </si>
  <si>
    <t>https://maps.app.goo.gl/ccyxbTjTtQ2PJmMQ9</t>
  </si>
  <si>
    <t>40.795292829529295, 22.414488380097126</t>
  </si>
  <si>
    <t>https://maps.app.goo.gl/4BFkNWJZdbCa34sR6</t>
  </si>
  <si>
    <t>40.78995734277244, 30.405610577903452</t>
  </si>
  <si>
    <t>https://maps.app.goo.gl/8CHNf2Er48SKpZ1G9</t>
  </si>
  <si>
    <t>43.17184098374962, 28.090166280786136</t>
  </si>
  <si>
    <t>Google Maps Coordinates</t>
  </si>
  <si>
    <t>Google Maps</t>
  </si>
  <si>
    <t>Formatting Evaluation</t>
  </si>
  <si>
    <t>Fener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</si>
</sst>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0" fillId="4" borderId="0" xfId="0" applyFill="1"/>
    <xf numFmtId="0" fontId="0" fillId="0" borderId="1" xfId="0" applyBorder="1"/>
    <xf numFmtId="0" fontId="0" fillId="4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F1R3mLoabdh1bUgB7" TargetMode="External"/><Relationship Id="rId2" Type="http://schemas.openxmlformats.org/officeDocument/2006/relationships/hyperlink" Target="https://maps.app.goo.gl/gs1LvtXPFLAvpzyQA" TargetMode="External"/><Relationship Id="rId1" Type="http://schemas.openxmlformats.org/officeDocument/2006/relationships/hyperlink" Target="https://maps.app.goo.gl/9bWH3hUjWRMPSnCh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EF45-CDB2-47DF-A774-9556B4F4FE9E}">
  <dimension ref="A1:DQ2512"/>
  <sheetViews>
    <sheetView tabSelected="1" workbookViewId="0">
      <selection activeCell="DL1" sqref="DL1"/>
    </sheetView>
  </sheetViews>
  <sheetFormatPr baseColWidth="10" defaultColWidth="8.7265625" defaultRowHeight="14.5" x14ac:dyDescent="0.35"/>
  <cols>
    <col min="1" max="4" width="9.1796875" style="7"/>
    <col min="5" max="6" width="0" style="7" hidden="1" customWidth="1"/>
    <col min="7" max="8" width="9.1796875" style="7" hidden="1" customWidth="1"/>
    <col min="9" max="9" width="16.7265625" style="7" bestFit="1" customWidth="1"/>
    <col min="10" max="11" width="0" style="7" hidden="1" customWidth="1"/>
    <col min="12" max="12" width="9.1796875" style="7" customWidth="1"/>
    <col min="13" max="13" width="9.1796875" style="7" hidden="1" customWidth="1"/>
    <col min="14" max="14" width="15.54296875" style="7" bestFit="1" customWidth="1"/>
    <col min="15" max="18" width="0" style="7" hidden="1" customWidth="1"/>
    <col min="19" max="19" width="12.26953125" style="7" bestFit="1" customWidth="1"/>
    <col min="20" max="23" width="0" style="7" hidden="1" customWidth="1"/>
    <col min="24" max="24" width="10.7265625" style="7" bestFit="1" customWidth="1"/>
    <col min="25" max="28" width="0" style="7" hidden="1" customWidth="1"/>
    <col min="29" max="29" width="9.1796875" style="7"/>
    <col min="30" max="33" width="0" style="7" hidden="1" customWidth="1"/>
    <col min="34" max="34" width="9.1796875" style="7"/>
    <col min="35" max="38" width="0" style="7" hidden="1" customWidth="1"/>
    <col min="39" max="39" width="9.1796875" style="7"/>
    <col min="40" max="43" width="0" style="7" hidden="1" customWidth="1"/>
    <col min="44" max="44" width="9.1796875" style="7"/>
    <col min="45" max="48" width="0" style="7" hidden="1" customWidth="1"/>
    <col min="49" max="49" width="9.1796875" style="7"/>
    <col min="50" max="53" width="0" style="7" hidden="1" customWidth="1"/>
    <col min="54" max="54" width="9.1796875" style="7"/>
    <col min="55" max="58" width="0" style="7" hidden="1" customWidth="1"/>
    <col min="59" max="59" width="9.1796875" style="7"/>
    <col min="60" max="63" width="0" style="7" hidden="1" customWidth="1"/>
    <col min="64" max="64" width="9.1796875" style="7"/>
    <col min="65" max="68" width="0" style="7" hidden="1" customWidth="1"/>
    <col min="69" max="69" width="9.1796875" style="7"/>
    <col min="70" max="115" width="0" style="7" hidden="1" customWidth="1"/>
    <col min="116" max="116" width="20.7265625" style="7" bestFit="1" customWidth="1"/>
  </cols>
  <sheetData>
    <row r="1" spans="1:121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4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4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4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4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4" t="s">
        <v>8658</v>
      </c>
      <c r="BH1" s="1" t="s">
        <v>8657</v>
      </c>
      <c r="BI1" s="1" t="s">
        <v>8656</v>
      </c>
      <c r="BJ1" s="1" t="s">
        <v>8655</v>
      </c>
      <c r="BK1" s="1" t="s">
        <v>8654</v>
      </c>
      <c r="BL1" s="4" t="s">
        <v>8653</v>
      </c>
      <c r="BM1" s="1" t="s">
        <v>8652</v>
      </c>
      <c r="BN1" s="1" t="s">
        <v>8651</v>
      </c>
      <c r="BO1" s="1" t="s">
        <v>8650</v>
      </c>
      <c r="BP1" s="1" t="s">
        <v>8649</v>
      </c>
      <c r="BQ1" s="4" t="s">
        <v>8648</v>
      </c>
      <c r="BR1" s="1" t="s">
        <v>8647</v>
      </c>
      <c r="BS1" s="1" t="s">
        <v>8646</v>
      </c>
      <c r="BT1" s="1" t="s">
        <v>8645</v>
      </c>
      <c r="BU1" s="1" t="s">
        <v>8644</v>
      </c>
      <c r="BV1" s="1" t="s">
        <v>58</v>
      </c>
      <c r="BW1" s="1" t="s">
        <v>59</v>
      </c>
      <c r="BX1" s="1" t="s">
        <v>60</v>
      </c>
      <c r="BY1" s="1" t="s">
        <v>61</v>
      </c>
      <c r="BZ1" s="1" t="s">
        <v>62</v>
      </c>
      <c r="CA1" s="1" t="s">
        <v>63</v>
      </c>
      <c r="CB1" s="1" t="s">
        <v>64</v>
      </c>
      <c r="CC1" s="1" t="s">
        <v>65</v>
      </c>
      <c r="CD1" s="1" t="s">
        <v>66</v>
      </c>
      <c r="CE1" s="1" t="s">
        <v>67</v>
      </c>
      <c r="CF1" s="1" t="s">
        <v>68</v>
      </c>
      <c r="CG1" s="1" t="s">
        <v>69</v>
      </c>
      <c r="CH1" s="1" t="s">
        <v>70</v>
      </c>
      <c r="CI1" s="1" t="s">
        <v>71</v>
      </c>
      <c r="CJ1" s="1" t="s">
        <v>72</v>
      </c>
      <c r="CK1" s="1" t="s">
        <v>73</v>
      </c>
      <c r="CL1" s="1" t="s">
        <v>74</v>
      </c>
      <c r="CM1" s="1" t="s">
        <v>75</v>
      </c>
      <c r="CN1" s="1" t="s">
        <v>76</v>
      </c>
      <c r="CO1" s="1" t="s">
        <v>77</v>
      </c>
      <c r="CP1" s="1" t="s">
        <v>78</v>
      </c>
      <c r="CQ1" s="1" t="s">
        <v>79</v>
      </c>
      <c r="CR1" s="1" t="s">
        <v>80</v>
      </c>
      <c r="CS1" s="1" t="s">
        <v>81</v>
      </c>
      <c r="CT1" s="1" t="s">
        <v>82</v>
      </c>
      <c r="CU1" s="1" t="s">
        <v>83</v>
      </c>
      <c r="CV1" s="1" t="s">
        <v>84</v>
      </c>
      <c r="CW1" s="1" t="s">
        <v>85</v>
      </c>
      <c r="CX1" s="1" t="s">
        <v>86</v>
      </c>
      <c r="CY1" s="1" t="s">
        <v>87</v>
      </c>
      <c r="CZ1" s="1" t="s">
        <v>88</v>
      </c>
      <c r="DA1" s="1" t="s">
        <v>89</v>
      </c>
      <c r="DB1" s="1" t="s">
        <v>90</v>
      </c>
      <c r="DC1" s="1" t="s">
        <v>8643</v>
      </c>
      <c r="DD1" s="1" t="s">
        <v>8642</v>
      </c>
      <c r="DE1" s="1" t="s">
        <v>8641</v>
      </c>
      <c r="DF1" s="1" t="s">
        <v>8640</v>
      </c>
      <c r="DG1" s="1" t="s">
        <v>8639</v>
      </c>
      <c r="DH1" s="1" t="s">
        <v>8638</v>
      </c>
      <c r="DI1" s="1" t="s">
        <v>8637</v>
      </c>
      <c r="DJ1" s="1" t="s">
        <v>8636</v>
      </c>
      <c r="DK1" s="1" t="s">
        <v>8635</v>
      </c>
      <c r="DL1" s="5" t="s">
        <v>10525</v>
      </c>
    </row>
    <row r="2" spans="1:121" x14ac:dyDescent="0.35">
      <c r="A2" s="7" t="s">
        <v>8634</v>
      </c>
      <c r="B2" s="7" t="s">
        <v>94</v>
      </c>
      <c r="C2" s="7" t="s">
        <v>8633</v>
      </c>
      <c r="D2" s="7" t="s">
        <v>93</v>
      </c>
      <c r="E2" s="7">
        <v>41.05</v>
      </c>
      <c r="F2" s="7">
        <v>28.98</v>
      </c>
      <c r="I2" s="7" t="s">
        <v>319</v>
      </c>
      <c r="J2" s="7">
        <v>41.07</v>
      </c>
      <c r="K2" s="7">
        <v>28.25</v>
      </c>
      <c r="L2" s="7" t="s">
        <v>3889</v>
      </c>
      <c r="M2" s="7" t="s">
        <v>7298</v>
      </c>
      <c r="BV2" s="7">
        <v>41.05</v>
      </c>
      <c r="BW2" s="7">
        <v>28.98</v>
      </c>
      <c r="BX2" s="7">
        <v>0</v>
      </c>
      <c r="BY2" s="7">
        <v>41.07</v>
      </c>
      <c r="BZ2" s="7">
        <v>28.25</v>
      </c>
      <c r="CA2" s="7">
        <v>0</v>
      </c>
      <c r="DL2" s="7">
        <v>1</v>
      </c>
      <c r="DN2">
        <f>+COUNTIF(DL:DL,1)</f>
        <v>1074</v>
      </c>
      <c r="DP2">
        <f>+SUM(DN2:DN3)</f>
        <v>2509</v>
      </c>
    </row>
    <row r="3" spans="1:121" x14ac:dyDescent="0.35">
      <c r="A3" s="7" t="s">
        <v>8632</v>
      </c>
      <c r="C3" s="7" t="s">
        <v>8631</v>
      </c>
      <c r="D3" s="7" t="s">
        <v>93</v>
      </c>
      <c r="E3" s="7">
        <v>41.05</v>
      </c>
      <c r="F3" s="7">
        <v>28.98</v>
      </c>
      <c r="I3" s="7" t="s">
        <v>206</v>
      </c>
      <c r="J3" s="7">
        <v>43.21</v>
      </c>
      <c r="K3" s="7">
        <v>27.91</v>
      </c>
      <c r="L3" s="7" t="s">
        <v>8630</v>
      </c>
      <c r="M3" s="7" t="s">
        <v>8629</v>
      </c>
      <c r="BV3" s="7">
        <v>41.05</v>
      </c>
      <c r="BW3" s="7">
        <v>28.98</v>
      </c>
      <c r="BX3" s="7">
        <v>0</v>
      </c>
      <c r="BY3" s="7">
        <v>41.04</v>
      </c>
      <c r="BZ3" s="7">
        <v>-89.23</v>
      </c>
      <c r="CA3" s="7">
        <v>8755.0016436871902</v>
      </c>
      <c r="DL3" s="7">
        <v>1</v>
      </c>
      <c r="DN3">
        <f>+COUNTIF(DL:DL,0)</f>
        <v>1435</v>
      </c>
      <c r="DP3">
        <f>+DN2/DP2</f>
        <v>0.42805898764447986</v>
      </c>
      <c r="DQ3">
        <f>+DN3/DP2</f>
        <v>0.57194101235552008</v>
      </c>
    </row>
    <row r="4" spans="1:121" s="6" customFormat="1" x14ac:dyDescent="0.35">
      <c r="A4" s="8" t="s">
        <v>8628</v>
      </c>
      <c r="B4" s="8"/>
      <c r="C4" s="8" t="s">
        <v>8627</v>
      </c>
      <c r="D4" s="8" t="s">
        <v>93</v>
      </c>
      <c r="E4" s="8">
        <v>41.05</v>
      </c>
      <c r="F4" s="8">
        <v>28.98</v>
      </c>
      <c r="G4" s="8"/>
      <c r="H4" s="8"/>
      <c r="I4" s="8" t="s">
        <v>189</v>
      </c>
      <c r="J4" s="8">
        <v>40.18</v>
      </c>
      <c r="K4" s="8">
        <v>29.06</v>
      </c>
      <c r="L4" s="8" t="s">
        <v>8626</v>
      </c>
      <c r="M4" s="8" t="s">
        <v>8625</v>
      </c>
      <c r="N4" s="8" t="s">
        <v>201</v>
      </c>
      <c r="O4" s="8">
        <v>37.909999999999997</v>
      </c>
      <c r="P4" s="8">
        <v>40.24</v>
      </c>
      <c r="Q4" s="8" t="s">
        <v>8624</v>
      </c>
      <c r="R4" s="8" t="s">
        <v>8623</v>
      </c>
      <c r="S4" s="8" t="s">
        <v>206</v>
      </c>
      <c r="T4" s="8">
        <v>43.21</v>
      </c>
      <c r="U4" s="8">
        <v>27.91</v>
      </c>
      <c r="V4" s="8" t="s">
        <v>1278</v>
      </c>
      <c r="W4" s="8" t="s">
        <v>8622</v>
      </c>
      <c r="X4" s="8" t="s">
        <v>8621</v>
      </c>
      <c r="Y4" s="8"/>
      <c r="Z4" s="8"/>
      <c r="AA4" s="8" t="s">
        <v>8620</v>
      </c>
      <c r="AB4" s="8" t="s">
        <v>8619</v>
      </c>
      <c r="AC4" s="8" t="s">
        <v>139</v>
      </c>
      <c r="AD4" s="8">
        <v>40.64</v>
      </c>
      <c r="AE4" s="8">
        <v>22.94</v>
      </c>
      <c r="AF4" s="8" t="s">
        <v>8620</v>
      </c>
      <c r="AG4" s="8" t="s">
        <v>8619</v>
      </c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>
        <v>41.05</v>
      </c>
      <c r="BW4" s="8">
        <v>28.98</v>
      </c>
      <c r="BX4" s="8">
        <v>0</v>
      </c>
      <c r="BY4" s="8">
        <v>37.74</v>
      </c>
      <c r="BZ4" s="8">
        <v>-122.47</v>
      </c>
      <c r="CA4" s="8">
        <v>10902.580483441399</v>
      </c>
      <c r="CB4" s="8">
        <v>37.92</v>
      </c>
      <c r="CC4" s="8">
        <v>40.24</v>
      </c>
      <c r="CD4" s="8">
        <v>1.1099486877843441</v>
      </c>
      <c r="CE4" s="8">
        <v>41.04</v>
      </c>
      <c r="CF4" s="8">
        <v>-89.23</v>
      </c>
      <c r="CG4" s="8">
        <v>8755.0016436871902</v>
      </c>
      <c r="CH4" s="8">
        <v>42.11</v>
      </c>
      <c r="CI4" s="8">
        <v>0.43</v>
      </c>
      <c r="CJ4" s="8"/>
      <c r="CK4" s="8">
        <v>40.64</v>
      </c>
      <c r="CL4" s="8">
        <v>22.94</v>
      </c>
      <c r="CM4" s="8">
        <v>0</v>
      </c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>
        <v>0</v>
      </c>
    </row>
    <row r="5" spans="1:121" x14ac:dyDescent="0.35">
      <c r="A5" s="7" t="s">
        <v>8618</v>
      </c>
      <c r="C5" s="7" t="s">
        <v>8617</v>
      </c>
      <c r="D5" s="7" t="s">
        <v>93</v>
      </c>
      <c r="E5" s="7">
        <v>41.05</v>
      </c>
      <c r="F5" s="7">
        <v>28.98</v>
      </c>
      <c r="I5" s="7" t="s">
        <v>168</v>
      </c>
      <c r="J5" s="7">
        <v>40.98</v>
      </c>
      <c r="K5" s="7">
        <v>27.51</v>
      </c>
      <c r="L5" s="7" t="s">
        <v>5259</v>
      </c>
      <c r="M5" s="7" t="s">
        <v>8616</v>
      </c>
      <c r="BV5" s="7">
        <v>41.05</v>
      </c>
      <c r="BW5" s="7">
        <v>28.98</v>
      </c>
      <c r="BX5" s="7">
        <v>0</v>
      </c>
      <c r="BY5" s="7">
        <v>40.98</v>
      </c>
      <c r="BZ5" s="7">
        <v>27.51</v>
      </c>
      <c r="CA5" s="7">
        <v>0</v>
      </c>
      <c r="DL5" s="7">
        <v>1</v>
      </c>
    </row>
    <row r="6" spans="1:121" x14ac:dyDescent="0.35">
      <c r="A6" s="7" t="s">
        <v>8615</v>
      </c>
      <c r="C6" s="7" t="s">
        <v>8614</v>
      </c>
      <c r="D6" s="7" t="s">
        <v>93</v>
      </c>
      <c r="E6" s="7">
        <v>41.05</v>
      </c>
      <c r="F6" s="7">
        <v>28.98</v>
      </c>
      <c r="I6" s="7" t="s">
        <v>966</v>
      </c>
      <c r="J6" s="7">
        <v>40.15</v>
      </c>
      <c r="K6" s="7">
        <v>26.41</v>
      </c>
      <c r="L6" s="7" t="s">
        <v>8613</v>
      </c>
      <c r="M6" s="7" t="s">
        <v>4245</v>
      </c>
      <c r="BV6" s="7">
        <v>41.05</v>
      </c>
      <c r="BW6" s="7">
        <v>28.98</v>
      </c>
      <c r="BX6" s="7">
        <v>0</v>
      </c>
      <c r="DL6" s="7">
        <v>1</v>
      </c>
    </row>
    <row r="7" spans="1:121" s="6" customFormat="1" x14ac:dyDescent="0.35">
      <c r="A7" s="8" t="s">
        <v>8612</v>
      </c>
      <c r="B7" s="8"/>
      <c r="C7" s="8" t="s">
        <v>378</v>
      </c>
      <c r="D7" s="8" t="s">
        <v>93</v>
      </c>
      <c r="E7" s="8">
        <v>41.05</v>
      </c>
      <c r="F7" s="8">
        <v>28.98</v>
      </c>
      <c r="G7" s="8"/>
      <c r="H7" s="8"/>
      <c r="I7" s="8" t="s">
        <v>319</v>
      </c>
      <c r="J7" s="8">
        <v>41.07</v>
      </c>
      <c r="K7" s="8">
        <v>28.25</v>
      </c>
      <c r="L7" s="8"/>
      <c r="M7" s="8"/>
      <c r="N7" s="8" t="s">
        <v>201</v>
      </c>
      <c r="O7" s="8">
        <v>37.909999999999997</v>
      </c>
      <c r="P7" s="8">
        <v>40.24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>
        <v>41.05</v>
      </c>
      <c r="BW7" s="8">
        <v>28.98</v>
      </c>
      <c r="BX7" s="8">
        <v>0</v>
      </c>
      <c r="BY7" s="8">
        <v>41.07</v>
      </c>
      <c r="BZ7" s="8">
        <v>28.25</v>
      </c>
      <c r="CA7" s="8">
        <v>0</v>
      </c>
      <c r="CB7" s="8">
        <v>37.92</v>
      </c>
      <c r="CC7" s="8">
        <v>40.24</v>
      </c>
      <c r="CD7" s="8">
        <v>1.1099486877843441</v>
      </c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>
        <v>0</v>
      </c>
    </row>
    <row r="8" spans="1:121" s="6" customFormat="1" x14ac:dyDescent="0.35">
      <c r="A8" s="8" t="s">
        <v>8611</v>
      </c>
      <c r="B8" s="8"/>
      <c r="C8" s="8" t="s">
        <v>8610</v>
      </c>
      <c r="D8" s="8" t="s">
        <v>93</v>
      </c>
      <c r="E8" s="8">
        <v>41.05</v>
      </c>
      <c r="F8" s="8">
        <v>28.98</v>
      </c>
      <c r="G8" s="8"/>
      <c r="H8" s="8"/>
      <c r="I8" s="8" t="s">
        <v>319</v>
      </c>
      <c r="J8" s="8">
        <v>41.07</v>
      </c>
      <c r="K8" s="8">
        <v>28.25</v>
      </c>
      <c r="L8" s="8" t="s">
        <v>8609</v>
      </c>
      <c r="M8" s="8" t="s">
        <v>3885</v>
      </c>
      <c r="N8" s="8" t="s">
        <v>201</v>
      </c>
      <c r="O8" s="8">
        <v>37.909999999999997</v>
      </c>
      <c r="P8" s="8">
        <v>40.24</v>
      </c>
      <c r="Q8" s="8" t="s">
        <v>8609</v>
      </c>
      <c r="R8" s="8" t="s">
        <v>3885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>
        <v>41.05</v>
      </c>
      <c r="BW8" s="8">
        <v>28.98</v>
      </c>
      <c r="BX8" s="8">
        <v>0</v>
      </c>
      <c r="BY8" s="8">
        <v>41.07</v>
      </c>
      <c r="BZ8" s="8">
        <v>28.25</v>
      </c>
      <c r="CA8" s="8">
        <v>0</v>
      </c>
      <c r="CB8" s="8">
        <v>37.92</v>
      </c>
      <c r="CC8" s="8">
        <v>40.24</v>
      </c>
      <c r="CD8" s="8">
        <v>1.1099486877843441</v>
      </c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>
        <v>0</v>
      </c>
    </row>
    <row r="9" spans="1:121" s="6" customFormat="1" x14ac:dyDescent="0.35">
      <c r="A9" s="8" t="s">
        <v>8608</v>
      </c>
      <c r="B9" s="8" t="s">
        <v>94</v>
      </c>
      <c r="C9" s="8" t="s">
        <v>8607</v>
      </c>
      <c r="D9" s="8" t="s">
        <v>93</v>
      </c>
      <c r="E9" s="8">
        <v>41.05</v>
      </c>
      <c r="F9" s="8">
        <v>28.98</v>
      </c>
      <c r="G9" s="8"/>
      <c r="H9" s="8"/>
      <c r="I9" s="8" t="s">
        <v>4274</v>
      </c>
      <c r="J9" s="8"/>
      <c r="K9" s="8"/>
      <c r="L9" s="8" t="s">
        <v>8606</v>
      </c>
      <c r="M9" s="8" t="s">
        <v>8605</v>
      </c>
      <c r="N9" s="8" t="s">
        <v>201</v>
      </c>
      <c r="O9" s="8">
        <v>37.909999999999997</v>
      </c>
      <c r="P9" s="8">
        <v>40.24</v>
      </c>
      <c r="Q9" s="8" t="s">
        <v>8604</v>
      </c>
      <c r="R9" s="8" t="s">
        <v>8603</v>
      </c>
      <c r="S9" s="8" t="s">
        <v>4274</v>
      </c>
      <c r="T9" s="8"/>
      <c r="U9" s="8"/>
      <c r="V9" s="8" t="s">
        <v>8604</v>
      </c>
      <c r="W9" s="8" t="s">
        <v>8603</v>
      </c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>
        <v>41.05</v>
      </c>
      <c r="BW9" s="8">
        <v>28.98</v>
      </c>
      <c r="BX9" s="8">
        <v>0</v>
      </c>
      <c r="BY9" s="8"/>
      <c r="BZ9" s="8"/>
      <c r="CA9" s="8"/>
      <c r="CB9" s="8">
        <v>37.92</v>
      </c>
      <c r="CC9" s="8">
        <v>40.24</v>
      </c>
      <c r="CD9" s="8">
        <v>1.1099486877843441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>
        <v>0</v>
      </c>
    </row>
    <row r="10" spans="1:121" s="6" customFormat="1" x14ac:dyDescent="0.35">
      <c r="A10" s="8" t="s">
        <v>8602</v>
      </c>
      <c r="B10" s="8" t="s">
        <v>94</v>
      </c>
      <c r="C10" s="8" t="s">
        <v>8601</v>
      </c>
      <c r="D10" s="8" t="s">
        <v>93</v>
      </c>
      <c r="E10" s="8">
        <v>41.05</v>
      </c>
      <c r="F10" s="8">
        <v>28.98</v>
      </c>
      <c r="G10" s="8"/>
      <c r="H10" s="8"/>
      <c r="I10" s="8" t="s">
        <v>319</v>
      </c>
      <c r="J10" s="8">
        <v>41.07</v>
      </c>
      <c r="K10" s="8">
        <v>28.25</v>
      </c>
      <c r="L10" s="8" t="s">
        <v>4028</v>
      </c>
      <c r="M10" s="8" t="s">
        <v>4027</v>
      </c>
      <c r="N10" s="8" t="s">
        <v>1606</v>
      </c>
      <c r="O10" s="8"/>
      <c r="P10" s="8"/>
      <c r="Q10" s="8" t="s">
        <v>3986</v>
      </c>
      <c r="R10" s="8" t="s">
        <v>8600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>
        <v>41.05</v>
      </c>
      <c r="BW10" s="8">
        <v>28.98</v>
      </c>
      <c r="BX10" s="8">
        <v>0</v>
      </c>
      <c r="BY10" s="8">
        <v>41.07</v>
      </c>
      <c r="BZ10" s="8">
        <v>28.25</v>
      </c>
      <c r="CA10" s="8">
        <v>0</v>
      </c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>
        <v>0</v>
      </c>
    </row>
    <row r="11" spans="1:121" s="6" customFormat="1" x14ac:dyDescent="0.35">
      <c r="A11" s="8" t="s">
        <v>8599</v>
      </c>
      <c r="B11" s="8" t="s">
        <v>112</v>
      </c>
      <c r="C11" s="8" t="s">
        <v>8598</v>
      </c>
      <c r="D11" s="8" t="s">
        <v>93</v>
      </c>
      <c r="E11" s="8">
        <v>41.05</v>
      </c>
      <c r="F11" s="8">
        <v>28.98</v>
      </c>
      <c r="G11" s="8"/>
      <c r="H11" s="8"/>
      <c r="I11" s="8" t="s">
        <v>158</v>
      </c>
      <c r="J11" s="8">
        <v>44.43</v>
      </c>
      <c r="K11" s="8">
        <v>26.1</v>
      </c>
      <c r="L11" s="8" t="s">
        <v>3064</v>
      </c>
      <c r="M11" s="8" t="s">
        <v>8597</v>
      </c>
      <c r="N11" s="8" t="s">
        <v>201</v>
      </c>
      <c r="O11" s="8">
        <v>37.909999999999997</v>
      </c>
      <c r="P11" s="8">
        <v>40.24</v>
      </c>
      <c r="Q11" s="8" t="s">
        <v>8596</v>
      </c>
      <c r="R11" s="8" t="s">
        <v>3637</v>
      </c>
      <c r="S11" s="8" t="s">
        <v>870</v>
      </c>
      <c r="T11" s="8"/>
      <c r="U11" s="8"/>
      <c r="V11" s="8" t="s">
        <v>4030</v>
      </c>
      <c r="W11" s="8" t="s">
        <v>8595</v>
      </c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>
        <v>41.05</v>
      </c>
      <c r="BW11" s="8">
        <v>28.98</v>
      </c>
      <c r="BX11" s="8">
        <v>0</v>
      </c>
      <c r="BY11" s="8">
        <v>44.44</v>
      </c>
      <c r="BZ11" s="8">
        <v>26.1</v>
      </c>
      <c r="CA11" s="8">
        <v>1.1112073770351749</v>
      </c>
      <c r="CB11" s="8">
        <v>37.92</v>
      </c>
      <c r="CC11" s="8">
        <v>40.24</v>
      </c>
      <c r="CD11" s="8">
        <v>1.1099486877843441</v>
      </c>
      <c r="CE11" s="8">
        <v>36.15</v>
      </c>
      <c r="CF11" s="8">
        <v>32.61</v>
      </c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>
        <v>0</v>
      </c>
    </row>
    <row r="12" spans="1:121" s="6" customFormat="1" x14ac:dyDescent="0.35">
      <c r="A12" s="8" t="s">
        <v>8594</v>
      </c>
      <c r="B12" s="8" t="s">
        <v>94</v>
      </c>
      <c r="C12" s="8" t="s">
        <v>8593</v>
      </c>
      <c r="D12" s="8" t="s">
        <v>93</v>
      </c>
      <c r="E12" s="8">
        <v>41.05</v>
      </c>
      <c r="F12" s="8">
        <v>28.98</v>
      </c>
      <c r="G12" s="8"/>
      <c r="H12" s="8"/>
      <c r="I12" s="8" t="s">
        <v>139</v>
      </c>
      <c r="J12" s="8">
        <v>40.64</v>
      </c>
      <c r="K12" s="8">
        <v>22.94</v>
      </c>
      <c r="L12" s="8" t="s">
        <v>8592</v>
      </c>
      <c r="M12" s="8" t="s">
        <v>8591</v>
      </c>
      <c r="N12" s="8" t="s">
        <v>201</v>
      </c>
      <c r="O12" s="8">
        <v>37.909999999999997</v>
      </c>
      <c r="P12" s="8">
        <v>40.24</v>
      </c>
      <c r="Q12" s="8" t="s">
        <v>2886</v>
      </c>
      <c r="R12" s="8" t="s">
        <v>2885</v>
      </c>
      <c r="S12" s="8" t="s">
        <v>342</v>
      </c>
      <c r="T12" s="8"/>
      <c r="U12" s="8"/>
      <c r="V12" s="8" t="s">
        <v>2886</v>
      </c>
      <c r="W12" s="8" t="s">
        <v>2885</v>
      </c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>
        <v>41.05</v>
      </c>
      <c r="BW12" s="8">
        <v>28.98</v>
      </c>
      <c r="BX12" s="8">
        <v>0</v>
      </c>
      <c r="BY12" s="8">
        <v>40.64</v>
      </c>
      <c r="BZ12" s="8">
        <v>22.94</v>
      </c>
      <c r="CA12" s="8">
        <v>0</v>
      </c>
      <c r="CB12" s="8">
        <v>37.92</v>
      </c>
      <c r="CC12" s="8">
        <v>40.24</v>
      </c>
      <c r="CD12" s="8">
        <v>1.1099486877843441</v>
      </c>
      <c r="CE12" s="8">
        <v>37.44</v>
      </c>
      <c r="CF12" s="8">
        <v>24.91</v>
      </c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>
        <v>0</v>
      </c>
    </row>
    <row r="13" spans="1:121" x14ac:dyDescent="0.35">
      <c r="A13" s="7" t="s">
        <v>8590</v>
      </c>
      <c r="B13" s="7" t="s">
        <v>94</v>
      </c>
      <c r="C13" s="7" t="s">
        <v>8589</v>
      </c>
      <c r="D13" s="7" t="s">
        <v>93</v>
      </c>
      <c r="E13" s="7">
        <v>41.05</v>
      </c>
      <c r="F13" s="7">
        <v>28.98</v>
      </c>
      <c r="I13" s="7" t="s">
        <v>319</v>
      </c>
      <c r="J13" s="7">
        <v>41.07</v>
      </c>
      <c r="K13" s="7">
        <v>28.25</v>
      </c>
      <c r="L13" s="7" t="s">
        <v>774</v>
      </c>
      <c r="M13" s="7" t="s">
        <v>7048</v>
      </c>
      <c r="BV13" s="7">
        <v>41.05</v>
      </c>
      <c r="BW13" s="7">
        <v>28.98</v>
      </c>
      <c r="BX13" s="7">
        <v>0</v>
      </c>
      <c r="BY13" s="7">
        <v>41.07</v>
      </c>
      <c r="BZ13" s="7">
        <v>28.25</v>
      </c>
      <c r="CA13" s="7">
        <v>0</v>
      </c>
      <c r="DL13" s="7">
        <v>1</v>
      </c>
    </row>
    <row r="14" spans="1:121" s="6" customFormat="1" x14ac:dyDescent="0.35">
      <c r="A14" s="8" t="s">
        <v>8588</v>
      </c>
      <c r="B14" s="8" t="s">
        <v>8587</v>
      </c>
      <c r="C14" s="8" t="s">
        <v>8586</v>
      </c>
      <c r="D14" s="8" t="s">
        <v>93</v>
      </c>
      <c r="E14" s="8">
        <v>41.05</v>
      </c>
      <c r="F14" s="8">
        <v>28.98</v>
      </c>
      <c r="G14" s="8"/>
      <c r="H14" s="8"/>
      <c r="I14" s="8" t="s">
        <v>256</v>
      </c>
      <c r="J14" s="8"/>
      <c r="K14" s="8"/>
      <c r="L14" s="8" t="s">
        <v>8585</v>
      </c>
      <c r="M14" s="8" t="s">
        <v>8584</v>
      </c>
      <c r="N14" s="8" t="s">
        <v>1606</v>
      </c>
      <c r="O14" s="8"/>
      <c r="P14" s="8"/>
      <c r="Q14" s="8" t="s">
        <v>8583</v>
      </c>
      <c r="R14" s="8" t="s">
        <v>7417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>
        <v>41.05</v>
      </c>
      <c r="BW14" s="8">
        <v>28.98</v>
      </c>
      <c r="BX14" s="8">
        <v>0</v>
      </c>
      <c r="BY14" s="8">
        <v>42.34</v>
      </c>
      <c r="BZ14" s="8">
        <v>-3.7</v>
      </c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>
        <v>0</v>
      </c>
    </row>
    <row r="15" spans="1:121" x14ac:dyDescent="0.35">
      <c r="A15" s="7" t="s">
        <v>8582</v>
      </c>
      <c r="B15" s="7" t="s">
        <v>94</v>
      </c>
      <c r="C15" s="7" t="s">
        <v>8581</v>
      </c>
      <c r="D15" s="7" t="s">
        <v>93</v>
      </c>
      <c r="E15" s="7">
        <v>41.05</v>
      </c>
      <c r="F15" s="7">
        <v>28.98</v>
      </c>
      <c r="I15" s="7" t="s">
        <v>8580</v>
      </c>
      <c r="L15" s="7" t="s">
        <v>8579</v>
      </c>
      <c r="M15" s="7" t="s">
        <v>4623</v>
      </c>
      <c r="BV15" s="7">
        <v>41.05</v>
      </c>
      <c r="BW15" s="7">
        <v>28.98</v>
      </c>
      <c r="BX15" s="7">
        <v>0</v>
      </c>
      <c r="BY15" s="7">
        <v>18.260000000000002</v>
      </c>
      <c r="BZ15" s="7">
        <v>-66.28</v>
      </c>
      <c r="DL15" s="7">
        <v>1</v>
      </c>
    </row>
    <row r="16" spans="1:121" x14ac:dyDescent="0.35">
      <c r="A16" s="7" t="s">
        <v>8578</v>
      </c>
      <c r="C16" s="7" t="s">
        <v>8577</v>
      </c>
      <c r="D16" s="7" t="s">
        <v>93</v>
      </c>
      <c r="E16" s="7">
        <v>41.05</v>
      </c>
      <c r="F16" s="7">
        <v>28.98</v>
      </c>
      <c r="I16" s="7" t="s">
        <v>280</v>
      </c>
      <c r="J16" s="7">
        <v>40.770000000000003</v>
      </c>
      <c r="K16" s="7">
        <v>29.93</v>
      </c>
      <c r="L16" s="7" t="s">
        <v>5707</v>
      </c>
      <c r="M16" s="7" t="s">
        <v>2465</v>
      </c>
      <c r="BV16" s="7">
        <v>41.05</v>
      </c>
      <c r="BW16" s="7">
        <v>28.98</v>
      </c>
      <c r="BX16" s="7">
        <v>0</v>
      </c>
      <c r="DL16" s="7">
        <v>1</v>
      </c>
    </row>
    <row r="17" spans="1:116" x14ac:dyDescent="0.35">
      <c r="A17" s="7" t="s">
        <v>8576</v>
      </c>
      <c r="C17" s="7" t="s">
        <v>8575</v>
      </c>
      <c r="D17" s="7" t="s">
        <v>93</v>
      </c>
      <c r="E17" s="7">
        <v>41.05</v>
      </c>
      <c r="F17" s="7">
        <v>28.98</v>
      </c>
      <c r="I17" s="7" t="s">
        <v>206</v>
      </c>
      <c r="J17" s="7">
        <v>43.21</v>
      </c>
      <c r="K17" s="7">
        <v>27.91</v>
      </c>
      <c r="L17" s="7" t="s">
        <v>7729</v>
      </c>
      <c r="M17" s="7" t="s">
        <v>6402</v>
      </c>
      <c r="BV17" s="7">
        <v>41.05</v>
      </c>
      <c r="BW17" s="7">
        <v>28.98</v>
      </c>
      <c r="BX17" s="7">
        <v>0</v>
      </c>
      <c r="BY17" s="7">
        <v>41.04</v>
      </c>
      <c r="BZ17" s="7">
        <v>-89.23</v>
      </c>
      <c r="CA17" s="7">
        <v>8755.0016436871902</v>
      </c>
      <c r="DL17" s="7">
        <v>1</v>
      </c>
    </row>
    <row r="18" spans="1:116" x14ac:dyDescent="0.35">
      <c r="A18" s="7" t="s">
        <v>8574</v>
      </c>
      <c r="B18" s="7" t="s">
        <v>94</v>
      </c>
      <c r="C18" s="7" t="s">
        <v>8573</v>
      </c>
      <c r="D18" s="7" t="s">
        <v>93</v>
      </c>
      <c r="E18" s="7">
        <v>41.05</v>
      </c>
      <c r="F18" s="7">
        <v>28.98</v>
      </c>
      <c r="I18" s="7" t="s">
        <v>154</v>
      </c>
      <c r="J18" s="7">
        <v>41.68</v>
      </c>
      <c r="K18" s="7">
        <v>26.56</v>
      </c>
      <c r="L18" s="7" t="s">
        <v>8572</v>
      </c>
      <c r="M18" s="7" t="s">
        <v>8571</v>
      </c>
      <c r="BV18" s="7">
        <v>41.05</v>
      </c>
      <c r="BW18" s="7">
        <v>28.98</v>
      </c>
      <c r="BX18" s="7">
        <v>0</v>
      </c>
      <c r="BY18" s="7">
        <v>41.68</v>
      </c>
      <c r="BZ18" s="7">
        <v>26.56</v>
      </c>
      <c r="CA18" s="7">
        <v>0</v>
      </c>
      <c r="DL18" s="7">
        <v>1</v>
      </c>
    </row>
    <row r="19" spans="1:116" x14ac:dyDescent="0.35">
      <c r="A19" s="7" t="s">
        <v>8570</v>
      </c>
      <c r="C19" s="7" t="s">
        <v>8569</v>
      </c>
      <c r="D19" s="7" t="s">
        <v>93</v>
      </c>
      <c r="E19" s="7">
        <v>41.05</v>
      </c>
      <c r="F19" s="7">
        <v>28.98</v>
      </c>
      <c r="I19" s="7" t="s">
        <v>3931</v>
      </c>
      <c r="J19" s="7">
        <v>31.78</v>
      </c>
      <c r="K19" s="7">
        <v>35.22</v>
      </c>
      <c r="BV19" s="7">
        <v>41.05</v>
      </c>
      <c r="BW19" s="7">
        <v>28.98</v>
      </c>
      <c r="BX19" s="7">
        <v>0</v>
      </c>
      <c r="DL19" s="7">
        <v>1</v>
      </c>
    </row>
    <row r="20" spans="1:116" x14ac:dyDescent="0.35">
      <c r="A20" s="7" t="s">
        <v>8568</v>
      </c>
      <c r="C20" s="7" t="s">
        <v>4069</v>
      </c>
      <c r="D20" s="7" t="s">
        <v>93</v>
      </c>
      <c r="E20" s="7">
        <v>41.05</v>
      </c>
      <c r="F20" s="7">
        <v>28.98</v>
      </c>
      <c r="I20" s="7" t="s">
        <v>182</v>
      </c>
      <c r="J20" s="7">
        <v>38.42</v>
      </c>
      <c r="K20" s="7">
        <v>27.14</v>
      </c>
      <c r="L20" s="7" t="s">
        <v>4068</v>
      </c>
      <c r="M20" s="7" t="s">
        <v>8567</v>
      </c>
      <c r="BV20" s="7">
        <v>41.05</v>
      </c>
      <c r="BW20" s="7">
        <v>28.98</v>
      </c>
      <c r="BX20" s="7">
        <v>0</v>
      </c>
      <c r="BY20" s="7">
        <v>38.229999999999997</v>
      </c>
      <c r="BZ20" s="7">
        <v>27.03</v>
      </c>
      <c r="CA20" s="7">
        <v>23.180375855447569</v>
      </c>
      <c r="DL20" s="7">
        <v>1</v>
      </c>
    </row>
    <row r="21" spans="1:116" s="6" customFormat="1" x14ac:dyDescent="0.35">
      <c r="A21" s="8" t="s">
        <v>8566</v>
      </c>
      <c r="B21" s="8"/>
      <c r="C21" s="8" t="s">
        <v>8565</v>
      </c>
      <c r="D21" s="8" t="s">
        <v>93</v>
      </c>
      <c r="E21" s="8">
        <v>41.05</v>
      </c>
      <c r="F21" s="8">
        <v>28.98</v>
      </c>
      <c r="G21" s="8"/>
      <c r="H21" s="8"/>
      <c r="I21" s="8" t="s">
        <v>319</v>
      </c>
      <c r="J21" s="8">
        <v>41.07</v>
      </c>
      <c r="K21" s="8">
        <v>28.25</v>
      </c>
      <c r="L21" s="8" t="s">
        <v>8564</v>
      </c>
      <c r="M21" s="8" t="s">
        <v>8563</v>
      </c>
      <c r="N21" s="8" t="s">
        <v>123</v>
      </c>
      <c r="O21" s="8">
        <v>37.909999999999997</v>
      </c>
      <c r="P21" s="8">
        <v>40.24</v>
      </c>
      <c r="Q21" s="8" t="s">
        <v>8562</v>
      </c>
      <c r="R21" s="8" t="s">
        <v>6723</v>
      </c>
      <c r="S21" s="8" t="s">
        <v>319</v>
      </c>
      <c r="T21" s="8">
        <v>41.07</v>
      </c>
      <c r="U21" s="8">
        <v>28.25</v>
      </c>
      <c r="V21" s="8" t="s">
        <v>3032</v>
      </c>
      <c r="W21" s="8" t="s">
        <v>6723</v>
      </c>
      <c r="X21" s="8" t="s">
        <v>123</v>
      </c>
      <c r="Y21" s="8">
        <v>37.909999999999997</v>
      </c>
      <c r="Z21" s="8">
        <v>40.24</v>
      </c>
      <c r="AA21" s="8" t="s">
        <v>5193</v>
      </c>
      <c r="AB21" s="8" t="s">
        <v>6697</v>
      </c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>
        <v>41.05</v>
      </c>
      <c r="BW21" s="8">
        <v>28.98</v>
      </c>
      <c r="BX21" s="8">
        <v>0</v>
      </c>
      <c r="BY21" s="8">
        <v>41.07</v>
      </c>
      <c r="BZ21" s="8">
        <v>28.25</v>
      </c>
      <c r="CA21" s="8">
        <v>0</v>
      </c>
      <c r="CB21" s="8">
        <v>37.92</v>
      </c>
      <c r="CC21" s="8">
        <v>40.24</v>
      </c>
      <c r="CD21" s="8">
        <v>1.1099486877843441</v>
      </c>
      <c r="CE21" s="8">
        <v>41.07</v>
      </c>
      <c r="CF21" s="8">
        <v>28.25</v>
      </c>
      <c r="CG21" s="8">
        <v>0</v>
      </c>
      <c r="CH21" s="8">
        <v>37.92</v>
      </c>
      <c r="CI21" s="8">
        <v>40.24</v>
      </c>
      <c r="CJ21" s="8">
        <v>1.1099486877843441</v>
      </c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>
        <v>0</v>
      </c>
    </row>
    <row r="22" spans="1:116" x14ac:dyDescent="0.35">
      <c r="A22" s="7" t="s">
        <v>8561</v>
      </c>
      <c r="C22" s="7" t="s">
        <v>8560</v>
      </c>
      <c r="D22" s="7" t="s">
        <v>93</v>
      </c>
      <c r="E22" s="7">
        <v>41.05</v>
      </c>
      <c r="F22" s="7">
        <v>28.98</v>
      </c>
      <c r="I22" s="7" t="s">
        <v>1205</v>
      </c>
      <c r="J22" s="7">
        <v>40.869999999999997</v>
      </c>
      <c r="K22" s="7">
        <v>29.31</v>
      </c>
      <c r="L22" s="7" t="s">
        <v>717</v>
      </c>
      <c r="M22" s="7" t="s">
        <v>1204</v>
      </c>
      <c r="BV22" s="7">
        <v>41.05</v>
      </c>
      <c r="BW22" s="7">
        <v>28.98</v>
      </c>
      <c r="BX22" s="7">
        <v>0</v>
      </c>
      <c r="BY22" s="7">
        <v>44.54</v>
      </c>
      <c r="BZ22" s="7">
        <v>18.68</v>
      </c>
      <c r="CA22" s="7">
        <v>960.61380764308024</v>
      </c>
      <c r="DL22" s="7">
        <v>1</v>
      </c>
    </row>
    <row r="23" spans="1:116" x14ac:dyDescent="0.35">
      <c r="A23" s="7" t="s">
        <v>8559</v>
      </c>
      <c r="C23" s="7" t="s">
        <v>1229</v>
      </c>
      <c r="D23" s="7" t="s">
        <v>93</v>
      </c>
      <c r="E23" s="7">
        <v>41.05</v>
      </c>
      <c r="F23" s="7">
        <v>28.98</v>
      </c>
      <c r="I23" s="7" t="s">
        <v>319</v>
      </c>
      <c r="J23" s="7">
        <v>41.07</v>
      </c>
      <c r="K23" s="7">
        <v>28.25</v>
      </c>
      <c r="BV23" s="7">
        <v>41.05</v>
      </c>
      <c r="BW23" s="7">
        <v>28.98</v>
      </c>
      <c r="BX23" s="7">
        <v>0</v>
      </c>
      <c r="BY23" s="7">
        <v>41.07</v>
      </c>
      <c r="BZ23" s="7">
        <v>28.25</v>
      </c>
      <c r="CA23" s="7">
        <v>0</v>
      </c>
      <c r="DL23" s="7">
        <v>1</v>
      </c>
    </row>
    <row r="24" spans="1:116" s="6" customFormat="1" x14ac:dyDescent="0.35">
      <c r="A24" s="8" t="s">
        <v>8558</v>
      </c>
      <c r="B24" s="8"/>
      <c r="C24" s="8" t="s">
        <v>8557</v>
      </c>
      <c r="D24" s="8" t="s">
        <v>93</v>
      </c>
      <c r="E24" s="8">
        <v>41.05</v>
      </c>
      <c r="F24" s="8">
        <v>28.98</v>
      </c>
      <c r="G24" s="8"/>
      <c r="H24" s="8"/>
      <c r="I24" s="8" t="s">
        <v>966</v>
      </c>
      <c r="J24" s="8">
        <v>40.15</v>
      </c>
      <c r="K24" s="8">
        <v>26.41</v>
      </c>
      <c r="L24" s="8" t="s">
        <v>850</v>
      </c>
      <c r="M24" s="8" t="s">
        <v>8018</v>
      </c>
      <c r="N24" s="8" t="s">
        <v>123</v>
      </c>
      <c r="O24" s="8">
        <v>37.909999999999997</v>
      </c>
      <c r="P24" s="8">
        <v>40.24</v>
      </c>
      <c r="Q24" s="8" t="s">
        <v>8556</v>
      </c>
      <c r="R24" s="8" t="s">
        <v>8555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>
        <v>41.05</v>
      </c>
      <c r="BW24" s="8">
        <v>28.98</v>
      </c>
      <c r="BX24" s="8">
        <v>0</v>
      </c>
      <c r="BY24" s="8"/>
      <c r="BZ24" s="8"/>
      <c r="CA24" s="8"/>
      <c r="CB24" s="8">
        <v>37.92</v>
      </c>
      <c r="CC24" s="8">
        <v>40.24</v>
      </c>
      <c r="CD24" s="8">
        <v>1.1099486877843441</v>
      </c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>
        <v>0</v>
      </c>
    </row>
    <row r="25" spans="1:116" x14ac:dyDescent="0.35">
      <c r="A25" s="7" t="s">
        <v>8554</v>
      </c>
      <c r="B25" s="7" t="s">
        <v>8552</v>
      </c>
      <c r="C25" s="7" t="s">
        <v>8553</v>
      </c>
      <c r="D25" s="7" t="s">
        <v>8552</v>
      </c>
      <c r="E25" s="7">
        <v>42.42</v>
      </c>
      <c r="F25" s="7">
        <v>25.63</v>
      </c>
      <c r="I25" s="7" t="s">
        <v>8551</v>
      </c>
      <c r="J25" s="7">
        <v>41</v>
      </c>
      <c r="K25" s="7">
        <v>28.78</v>
      </c>
      <c r="L25" s="7" t="s">
        <v>8550</v>
      </c>
      <c r="M25" s="7" t="s">
        <v>8549</v>
      </c>
      <c r="BV25" s="7">
        <v>37.25</v>
      </c>
      <c r="BW25" s="7">
        <v>-4.17</v>
      </c>
      <c r="BX25" s="7">
        <v>2600.3379818762201</v>
      </c>
      <c r="DL25" s="7">
        <v>1</v>
      </c>
    </row>
    <row r="26" spans="1:116" s="6" customFormat="1" x14ac:dyDescent="0.35">
      <c r="A26" s="8" t="s">
        <v>8548</v>
      </c>
      <c r="B26" s="8" t="s">
        <v>94</v>
      </c>
      <c r="C26" s="8" t="s">
        <v>8547</v>
      </c>
      <c r="D26" s="8" t="s">
        <v>94</v>
      </c>
      <c r="E26" s="8">
        <v>41.01</v>
      </c>
      <c r="F26" s="8">
        <v>28.95</v>
      </c>
      <c r="G26" s="8"/>
      <c r="H26" s="8"/>
      <c r="I26" s="8" t="s">
        <v>1475</v>
      </c>
      <c r="J26" s="8">
        <v>40.520000000000003</v>
      </c>
      <c r="K26" s="8">
        <v>27.48</v>
      </c>
      <c r="L26" s="8" t="s">
        <v>1721</v>
      </c>
      <c r="M26" s="8" t="s">
        <v>8546</v>
      </c>
      <c r="N26" s="8" t="s">
        <v>123</v>
      </c>
      <c r="O26" s="8">
        <v>37.909999999999997</v>
      </c>
      <c r="P26" s="8">
        <v>40.24</v>
      </c>
      <c r="Q26" s="8" t="s">
        <v>8545</v>
      </c>
      <c r="R26" s="8" t="s">
        <v>8544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>
        <v>41.03</v>
      </c>
      <c r="BW26" s="8">
        <v>28.94</v>
      </c>
      <c r="BX26" s="8">
        <v>2.3750089413763789</v>
      </c>
      <c r="BY26" s="8">
        <v>37.200000000000003</v>
      </c>
      <c r="BZ26" s="8">
        <v>40.659999999999997</v>
      </c>
      <c r="CA26" s="8">
        <v>1200.489850260597</v>
      </c>
      <c r="CB26" s="8">
        <v>37.92</v>
      </c>
      <c r="CC26" s="8">
        <v>40.24</v>
      </c>
      <c r="CD26" s="8">
        <v>1.1099486877843441</v>
      </c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>
        <v>0</v>
      </c>
    </row>
    <row r="27" spans="1:116" x14ac:dyDescent="0.35">
      <c r="A27" s="7" t="s">
        <v>8543</v>
      </c>
      <c r="C27" s="7" t="s">
        <v>8542</v>
      </c>
      <c r="D27" s="7" t="s">
        <v>93</v>
      </c>
      <c r="E27" s="7">
        <v>41.05</v>
      </c>
      <c r="F27" s="7">
        <v>28.98</v>
      </c>
      <c r="I27" s="7" t="s">
        <v>319</v>
      </c>
      <c r="J27" s="7">
        <v>41.07</v>
      </c>
      <c r="K27" s="7">
        <v>28.25</v>
      </c>
      <c r="L27" s="7" t="s">
        <v>8541</v>
      </c>
      <c r="M27" s="7" t="s">
        <v>8540</v>
      </c>
      <c r="BV27" s="7">
        <v>41.05</v>
      </c>
      <c r="BW27" s="7">
        <v>28.98</v>
      </c>
      <c r="BX27" s="7">
        <v>0</v>
      </c>
      <c r="BY27" s="7">
        <v>41.07</v>
      </c>
      <c r="BZ27" s="7">
        <v>28.25</v>
      </c>
      <c r="CA27" s="7">
        <v>0</v>
      </c>
      <c r="DL27" s="7">
        <v>1</v>
      </c>
    </row>
    <row r="28" spans="1:116" x14ac:dyDescent="0.35">
      <c r="A28" s="7" t="s">
        <v>8539</v>
      </c>
      <c r="B28" s="7" t="s">
        <v>94</v>
      </c>
      <c r="C28" s="7" t="s">
        <v>8538</v>
      </c>
      <c r="D28" s="7" t="s">
        <v>94</v>
      </c>
      <c r="E28" s="7">
        <v>41.01</v>
      </c>
      <c r="F28" s="7">
        <v>28.95</v>
      </c>
      <c r="I28" s="7" t="s">
        <v>294</v>
      </c>
      <c r="J28" s="7">
        <v>40.409999999999997</v>
      </c>
      <c r="K28" s="7">
        <v>26.67</v>
      </c>
      <c r="BV28" s="7">
        <v>41.03</v>
      </c>
      <c r="BW28" s="7">
        <v>28.94</v>
      </c>
      <c r="BX28" s="7">
        <v>2.3750089413763789</v>
      </c>
      <c r="BY28" s="7">
        <v>40.409999999999997</v>
      </c>
      <c r="BZ28" s="7">
        <v>26.67</v>
      </c>
      <c r="CA28" s="7">
        <v>0</v>
      </c>
      <c r="DL28" s="7">
        <v>1</v>
      </c>
    </row>
    <row r="29" spans="1:116" x14ac:dyDescent="0.35">
      <c r="A29" s="7" t="s">
        <v>8537</v>
      </c>
      <c r="C29" s="7" t="s">
        <v>8536</v>
      </c>
      <c r="D29" s="7" t="s">
        <v>93</v>
      </c>
      <c r="E29" s="7">
        <v>41.05</v>
      </c>
      <c r="F29" s="7">
        <v>28.98</v>
      </c>
      <c r="I29" s="7" t="s">
        <v>319</v>
      </c>
      <c r="J29" s="7">
        <v>41.07</v>
      </c>
      <c r="K29" s="7">
        <v>28.25</v>
      </c>
      <c r="N29" s="7" t="s">
        <v>168</v>
      </c>
      <c r="O29" s="7">
        <v>40.98</v>
      </c>
      <c r="P29" s="7">
        <v>27.51</v>
      </c>
      <c r="Q29" s="7" t="s">
        <v>8535</v>
      </c>
      <c r="R29" s="7" t="s">
        <v>4245</v>
      </c>
      <c r="BV29" s="7">
        <v>41.05</v>
      </c>
      <c r="BW29" s="7">
        <v>28.98</v>
      </c>
      <c r="BX29" s="7">
        <v>0</v>
      </c>
      <c r="BY29" s="7">
        <v>41.07</v>
      </c>
      <c r="BZ29" s="7">
        <v>28.25</v>
      </c>
      <c r="CA29" s="7">
        <v>0</v>
      </c>
      <c r="CB29" s="7">
        <v>40.98</v>
      </c>
      <c r="CC29" s="7">
        <v>27.51</v>
      </c>
      <c r="CD29" s="7">
        <v>0</v>
      </c>
      <c r="DL29" s="7">
        <v>1</v>
      </c>
    </row>
    <row r="30" spans="1:116" s="6" customFormat="1" x14ac:dyDescent="0.35">
      <c r="A30" s="8" t="s">
        <v>8534</v>
      </c>
      <c r="B30" s="8" t="s">
        <v>174</v>
      </c>
      <c r="C30" s="8" t="s">
        <v>8533</v>
      </c>
      <c r="D30" s="8" t="s">
        <v>174</v>
      </c>
      <c r="E30" s="8">
        <v>37.51</v>
      </c>
      <c r="F30" s="8">
        <v>34.049999999999997</v>
      </c>
      <c r="G30" s="8"/>
      <c r="H30" s="8"/>
      <c r="I30" s="8" t="s">
        <v>568</v>
      </c>
      <c r="J30" s="8"/>
      <c r="K30" s="8"/>
      <c r="L30" s="8" t="s">
        <v>8532</v>
      </c>
      <c r="M30" s="8" t="s">
        <v>8531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>
        <v>37.51</v>
      </c>
      <c r="BW30" s="8">
        <v>34.049999999999997</v>
      </c>
      <c r="BX30" s="8">
        <v>0</v>
      </c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>
        <v>0</v>
      </c>
    </row>
    <row r="31" spans="1:116" x14ac:dyDescent="0.35">
      <c r="A31" s="7" t="s">
        <v>8530</v>
      </c>
      <c r="C31" s="7" t="s">
        <v>8529</v>
      </c>
      <c r="D31" s="7" t="s">
        <v>93</v>
      </c>
      <c r="E31" s="7">
        <v>41.05</v>
      </c>
      <c r="F31" s="7">
        <v>28.98</v>
      </c>
      <c r="I31" s="7" t="s">
        <v>288</v>
      </c>
      <c r="J31" s="7">
        <v>31.2</v>
      </c>
      <c r="K31" s="7">
        <v>29.92</v>
      </c>
      <c r="L31" s="7" t="s">
        <v>3924</v>
      </c>
      <c r="M31" s="7" t="s">
        <v>8528</v>
      </c>
      <c r="BV31" s="7">
        <v>41.05</v>
      </c>
      <c r="BW31" s="7">
        <v>28.98</v>
      </c>
      <c r="BX31" s="7">
        <v>0</v>
      </c>
      <c r="BY31" s="7">
        <v>42.07</v>
      </c>
      <c r="BZ31" s="7">
        <v>19.510000000000002</v>
      </c>
      <c r="CA31" s="7">
        <v>1521.212117204065</v>
      </c>
      <c r="DL31" s="7">
        <v>1</v>
      </c>
    </row>
    <row r="32" spans="1:116" s="6" customFormat="1" x14ac:dyDescent="0.35">
      <c r="A32" s="8" t="s">
        <v>8527</v>
      </c>
      <c r="B32" s="8" t="s">
        <v>205</v>
      </c>
      <c r="C32" s="8" t="s">
        <v>8526</v>
      </c>
      <c r="D32" s="8" t="s">
        <v>93</v>
      </c>
      <c r="E32" s="8">
        <v>41.05</v>
      </c>
      <c r="F32" s="8">
        <v>28.98</v>
      </c>
      <c r="G32" s="8"/>
      <c r="H32" s="8"/>
      <c r="I32" s="8" t="s">
        <v>205</v>
      </c>
      <c r="J32" s="8">
        <v>40.69</v>
      </c>
      <c r="K32" s="8">
        <v>29.62</v>
      </c>
      <c r="L32" s="8"/>
      <c r="M32" s="8"/>
      <c r="N32" s="8" t="s">
        <v>568</v>
      </c>
      <c r="O32" s="8"/>
      <c r="P32" s="8"/>
      <c r="Q32" s="8" t="s">
        <v>8525</v>
      </c>
      <c r="R32" s="8" t="s">
        <v>597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>
        <v>41.05</v>
      </c>
      <c r="BW32" s="8">
        <v>28.98</v>
      </c>
      <c r="BX32" s="8">
        <v>0</v>
      </c>
      <c r="BY32" s="8">
        <v>40.69</v>
      </c>
      <c r="BZ32" s="8">
        <v>29.62</v>
      </c>
      <c r="CA32" s="8">
        <v>0</v>
      </c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>
        <v>0</v>
      </c>
    </row>
    <row r="33" spans="1:116" x14ac:dyDescent="0.35">
      <c r="A33" s="7" t="s">
        <v>8524</v>
      </c>
      <c r="C33" s="7" t="s">
        <v>8523</v>
      </c>
      <c r="D33" s="7" t="s">
        <v>93</v>
      </c>
      <c r="E33" s="7">
        <v>41.05</v>
      </c>
      <c r="F33" s="7">
        <v>28.98</v>
      </c>
      <c r="I33" s="7" t="s">
        <v>167</v>
      </c>
      <c r="J33" s="7">
        <v>40.770000000000003</v>
      </c>
      <c r="K33" s="7">
        <v>29.38</v>
      </c>
      <c r="L33" s="7" t="s">
        <v>8522</v>
      </c>
      <c r="M33" s="7" t="s">
        <v>8521</v>
      </c>
      <c r="BV33" s="7">
        <v>41.05</v>
      </c>
      <c r="BW33" s="7">
        <v>28.98</v>
      </c>
      <c r="BX33" s="7">
        <v>0</v>
      </c>
      <c r="BY33" s="7">
        <v>41.71</v>
      </c>
      <c r="BZ33" s="7">
        <v>-70.39</v>
      </c>
      <c r="CA33" s="7">
        <v>7826.9420753878703</v>
      </c>
      <c r="DL33" s="7">
        <v>1</v>
      </c>
    </row>
    <row r="34" spans="1:116" x14ac:dyDescent="0.35">
      <c r="A34" s="7" t="s">
        <v>8520</v>
      </c>
      <c r="C34" s="7" t="s">
        <v>8519</v>
      </c>
      <c r="D34" s="7" t="s">
        <v>93</v>
      </c>
      <c r="E34" s="7">
        <v>41.05</v>
      </c>
      <c r="F34" s="7">
        <v>28.98</v>
      </c>
      <c r="I34" s="7" t="s">
        <v>182</v>
      </c>
      <c r="J34" s="7">
        <v>38.42</v>
      </c>
      <c r="K34" s="7">
        <v>27.14</v>
      </c>
      <c r="L34" s="7" t="s">
        <v>8518</v>
      </c>
      <c r="M34" s="7" t="s">
        <v>8517</v>
      </c>
      <c r="BV34" s="7">
        <v>41.05</v>
      </c>
      <c r="BW34" s="7">
        <v>28.98</v>
      </c>
      <c r="BX34" s="7">
        <v>0</v>
      </c>
      <c r="BY34" s="7">
        <v>38.229999999999997</v>
      </c>
      <c r="BZ34" s="7">
        <v>27.03</v>
      </c>
      <c r="CA34" s="7">
        <v>23.180375855447569</v>
      </c>
      <c r="DL34" s="7">
        <v>1</v>
      </c>
    </row>
    <row r="35" spans="1:116" x14ac:dyDescent="0.35">
      <c r="A35" s="7" t="s">
        <v>8516</v>
      </c>
      <c r="C35" s="7" t="s">
        <v>8515</v>
      </c>
      <c r="D35" s="7" t="s">
        <v>93</v>
      </c>
      <c r="E35" s="7">
        <v>41.05</v>
      </c>
      <c r="F35" s="7">
        <v>28.98</v>
      </c>
      <c r="I35" s="7" t="s">
        <v>158</v>
      </c>
      <c r="J35" s="7">
        <v>44.43</v>
      </c>
      <c r="K35" s="7">
        <v>26.1</v>
      </c>
      <c r="L35" s="7" t="s">
        <v>5371</v>
      </c>
      <c r="M35" s="7" t="s">
        <v>6795</v>
      </c>
      <c r="BV35" s="7">
        <v>41.05</v>
      </c>
      <c r="BW35" s="7">
        <v>28.98</v>
      </c>
      <c r="BX35" s="7">
        <v>0</v>
      </c>
      <c r="BY35" s="7">
        <v>44.44</v>
      </c>
      <c r="BZ35" s="7">
        <v>26.1</v>
      </c>
      <c r="CA35" s="7">
        <v>1.1112073770351749</v>
      </c>
      <c r="DL35" s="7">
        <v>1</v>
      </c>
    </row>
    <row r="36" spans="1:116" s="6" customFormat="1" x14ac:dyDescent="0.35">
      <c r="A36" s="8" t="s">
        <v>8514</v>
      </c>
      <c r="B36" s="8"/>
      <c r="C36" s="8" t="s">
        <v>8513</v>
      </c>
      <c r="D36" s="8" t="s">
        <v>93</v>
      </c>
      <c r="E36" s="8">
        <v>41.05</v>
      </c>
      <c r="F36" s="8">
        <v>28.98</v>
      </c>
      <c r="G36" s="8"/>
      <c r="H36" s="8"/>
      <c r="I36" s="8" t="s">
        <v>319</v>
      </c>
      <c r="J36" s="8">
        <v>41.07</v>
      </c>
      <c r="K36" s="8">
        <v>28.25</v>
      </c>
      <c r="L36" s="8"/>
      <c r="M36" s="8"/>
      <c r="N36" s="8" t="s">
        <v>1253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>
        <v>41.05</v>
      </c>
      <c r="BW36" s="8">
        <v>28.98</v>
      </c>
      <c r="BX36" s="8">
        <v>0</v>
      </c>
      <c r="BY36" s="8">
        <v>41.07</v>
      </c>
      <c r="BZ36" s="8">
        <v>28.25</v>
      </c>
      <c r="CA36" s="8">
        <v>0</v>
      </c>
      <c r="CB36" s="8">
        <v>57.21</v>
      </c>
      <c r="CC36" s="8">
        <v>61.52</v>
      </c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>
        <v>0</v>
      </c>
    </row>
    <row r="37" spans="1:116" s="6" customFormat="1" x14ac:dyDescent="0.35">
      <c r="A37" s="8" t="s">
        <v>8512</v>
      </c>
      <c r="B37" s="8" t="s">
        <v>94</v>
      </c>
      <c r="C37" s="8" t="s">
        <v>8511</v>
      </c>
      <c r="D37" s="8" t="s">
        <v>93</v>
      </c>
      <c r="E37" s="8">
        <v>41.05</v>
      </c>
      <c r="F37" s="8">
        <v>28.98</v>
      </c>
      <c r="G37" s="8"/>
      <c r="H37" s="8"/>
      <c r="I37" s="8" t="s">
        <v>94</v>
      </c>
      <c r="J37" s="8">
        <v>41.01</v>
      </c>
      <c r="K37" s="8">
        <v>28.95</v>
      </c>
      <c r="L37" s="8"/>
      <c r="M37" s="8"/>
      <c r="N37" s="8" t="s">
        <v>8510</v>
      </c>
      <c r="O37" s="8">
        <v>43.85</v>
      </c>
      <c r="P37" s="8">
        <v>25.97</v>
      </c>
      <c r="Q37" s="8" t="s">
        <v>8509</v>
      </c>
      <c r="R37" s="8" t="s">
        <v>1593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>
        <v>41.05</v>
      </c>
      <c r="BW37" s="8">
        <v>28.98</v>
      </c>
      <c r="BX37" s="8">
        <v>0</v>
      </c>
      <c r="BY37" s="8">
        <v>41.03</v>
      </c>
      <c r="BZ37" s="8">
        <v>28.94</v>
      </c>
      <c r="CA37" s="8">
        <v>2.3750089413763789</v>
      </c>
      <c r="CB37" s="8">
        <v>43.85</v>
      </c>
      <c r="CC37" s="8">
        <v>25.95</v>
      </c>
      <c r="CD37" s="8">
        <v>1.6081597219403281</v>
      </c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>
        <v>0</v>
      </c>
    </row>
    <row r="38" spans="1:116" x14ac:dyDescent="0.35">
      <c r="A38" s="7" t="s">
        <v>8508</v>
      </c>
      <c r="C38" s="7" t="s">
        <v>8507</v>
      </c>
      <c r="D38" s="7" t="s">
        <v>93</v>
      </c>
      <c r="E38" s="7">
        <v>41.05</v>
      </c>
      <c r="F38" s="7">
        <v>28.98</v>
      </c>
      <c r="I38" s="7" t="s">
        <v>319</v>
      </c>
      <c r="J38" s="7">
        <v>41.07</v>
      </c>
      <c r="K38" s="7">
        <v>28.25</v>
      </c>
      <c r="BV38" s="7">
        <v>41.05</v>
      </c>
      <c r="BW38" s="7">
        <v>28.98</v>
      </c>
      <c r="BX38" s="7">
        <v>0</v>
      </c>
      <c r="BY38" s="7">
        <v>41.07</v>
      </c>
      <c r="BZ38" s="7">
        <v>28.25</v>
      </c>
      <c r="CA38" s="7">
        <v>0</v>
      </c>
      <c r="DL38" s="7">
        <v>1</v>
      </c>
    </row>
    <row r="39" spans="1:116" s="6" customFormat="1" x14ac:dyDescent="0.35">
      <c r="A39" s="8" t="s">
        <v>8506</v>
      </c>
      <c r="B39" s="8" t="s">
        <v>168</v>
      </c>
      <c r="C39" s="8" t="s">
        <v>8505</v>
      </c>
      <c r="D39" s="8" t="s">
        <v>93</v>
      </c>
      <c r="E39" s="8">
        <v>41.05</v>
      </c>
      <c r="F39" s="8">
        <v>28.98</v>
      </c>
      <c r="G39" s="8"/>
      <c r="H39" s="8"/>
      <c r="I39" s="8" t="s">
        <v>168</v>
      </c>
      <c r="J39" s="8">
        <v>40.98</v>
      </c>
      <c r="K39" s="8">
        <v>27.51</v>
      </c>
      <c r="L39" s="8"/>
      <c r="M39" s="8"/>
      <c r="N39" s="8" t="s">
        <v>168</v>
      </c>
      <c r="O39" s="8">
        <v>40.98</v>
      </c>
      <c r="P39" s="8">
        <v>27.51</v>
      </c>
      <c r="Q39" s="8" t="s">
        <v>3580</v>
      </c>
      <c r="R39" s="8" t="s">
        <v>2703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>
        <v>41.05</v>
      </c>
      <c r="BW39" s="8">
        <v>28.98</v>
      </c>
      <c r="BX39" s="8">
        <v>0</v>
      </c>
      <c r="BY39" s="8">
        <v>40.98</v>
      </c>
      <c r="BZ39" s="8">
        <v>27.51</v>
      </c>
      <c r="CA39" s="8">
        <v>0</v>
      </c>
      <c r="CB39" s="8">
        <v>40.98</v>
      </c>
      <c r="CC39" s="8">
        <v>27.51</v>
      </c>
      <c r="CD39" s="8">
        <v>0</v>
      </c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>
        <v>0</v>
      </c>
    </row>
    <row r="40" spans="1:116" s="6" customFormat="1" x14ac:dyDescent="0.35">
      <c r="A40" s="8" t="s">
        <v>8504</v>
      </c>
      <c r="B40" s="8" t="s">
        <v>94</v>
      </c>
      <c r="C40" s="8" t="s">
        <v>8503</v>
      </c>
      <c r="D40" s="8" t="s">
        <v>93</v>
      </c>
      <c r="E40" s="8">
        <v>41.05</v>
      </c>
      <c r="F40" s="8">
        <v>28.98</v>
      </c>
      <c r="G40" s="8"/>
      <c r="H40" s="8"/>
      <c r="I40" s="8" t="s">
        <v>94</v>
      </c>
      <c r="J40" s="8">
        <v>41.01</v>
      </c>
      <c r="K40" s="8">
        <v>28.95</v>
      </c>
      <c r="L40" s="8"/>
      <c r="M40" s="8"/>
      <c r="N40" s="8" t="s">
        <v>213</v>
      </c>
      <c r="O40" s="8">
        <v>38.369999999999997</v>
      </c>
      <c r="P40" s="8">
        <v>26.14</v>
      </c>
      <c r="Q40" s="8" t="s">
        <v>8502</v>
      </c>
      <c r="R40" s="8" t="s">
        <v>8501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>
        <v>41.05</v>
      </c>
      <c r="BW40" s="8">
        <v>28.98</v>
      </c>
      <c r="BX40" s="8">
        <v>0</v>
      </c>
      <c r="BY40" s="8">
        <v>41.03</v>
      </c>
      <c r="BZ40" s="8">
        <v>28.94</v>
      </c>
      <c r="CA40" s="8">
        <v>2.3750089413763789</v>
      </c>
      <c r="CB40" s="8">
        <v>39.479999999999997</v>
      </c>
      <c r="CC40" s="8">
        <v>28.8</v>
      </c>
      <c r="CD40" s="8">
        <v>261.50368042890523</v>
      </c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>
        <v>0</v>
      </c>
    </row>
    <row r="41" spans="1:116" s="6" customFormat="1" x14ac:dyDescent="0.35">
      <c r="A41" s="8" t="s">
        <v>8500</v>
      </c>
      <c r="B41" s="8" t="s">
        <v>94</v>
      </c>
      <c r="C41" s="8" t="s">
        <v>8499</v>
      </c>
      <c r="D41" s="8" t="s">
        <v>93</v>
      </c>
      <c r="E41" s="8">
        <v>41.05</v>
      </c>
      <c r="F41" s="8">
        <v>28.98</v>
      </c>
      <c r="G41" s="8"/>
      <c r="H41" s="8"/>
      <c r="I41" s="8" t="s">
        <v>94</v>
      </c>
      <c r="J41" s="8">
        <v>41.01</v>
      </c>
      <c r="K41" s="8">
        <v>28.95</v>
      </c>
      <c r="L41" s="8"/>
      <c r="M41" s="8"/>
      <c r="N41" s="8" t="s">
        <v>189</v>
      </c>
      <c r="O41" s="8">
        <v>40.18</v>
      </c>
      <c r="P41" s="8">
        <v>29.06</v>
      </c>
      <c r="Q41" s="8" t="s">
        <v>906</v>
      </c>
      <c r="R41" s="8" t="s">
        <v>8498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>
        <v>41.05</v>
      </c>
      <c r="BW41" s="8">
        <v>28.98</v>
      </c>
      <c r="BX41" s="8">
        <v>0</v>
      </c>
      <c r="BY41" s="8">
        <v>41.03</v>
      </c>
      <c r="BZ41" s="8">
        <v>28.94</v>
      </c>
      <c r="CA41" s="8">
        <v>2.3750089413763789</v>
      </c>
      <c r="CB41" s="8">
        <v>37.74</v>
      </c>
      <c r="CC41" s="8">
        <v>-122.47</v>
      </c>
      <c r="CD41" s="8">
        <v>10902.580483441399</v>
      </c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>
        <v>0</v>
      </c>
    </row>
    <row r="42" spans="1:116" s="6" customFormat="1" x14ac:dyDescent="0.35">
      <c r="A42" s="8" t="s">
        <v>8497</v>
      </c>
      <c r="B42" s="8" t="s">
        <v>94</v>
      </c>
      <c r="C42" s="8" t="s">
        <v>8496</v>
      </c>
      <c r="D42" s="8" t="s">
        <v>93</v>
      </c>
      <c r="E42" s="8">
        <v>41.05</v>
      </c>
      <c r="F42" s="8">
        <v>28.98</v>
      </c>
      <c r="G42" s="8"/>
      <c r="H42" s="8"/>
      <c r="I42" s="8" t="s">
        <v>94</v>
      </c>
      <c r="J42" s="8">
        <v>41.01</v>
      </c>
      <c r="K42" s="8">
        <v>28.95</v>
      </c>
      <c r="L42" s="8"/>
      <c r="M42" s="8"/>
      <c r="N42" s="8" t="s">
        <v>2607</v>
      </c>
      <c r="O42" s="8">
        <v>40.65</v>
      </c>
      <c r="P42" s="8">
        <v>29.28</v>
      </c>
      <c r="Q42" s="8" t="s">
        <v>8495</v>
      </c>
      <c r="R42" s="8" t="s">
        <v>8494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>
        <v>41.05</v>
      </c>
      <c r="BW42" s="8">
        <v>28.98</v>
      </c>
      <c r="BX42" s="8">
        <v>0</v>
      </c>
      <c r="BY42" s="8">
        <v>41.03</v>
      </c>
      <c r="BZ42" s="8">
        <v>28.94</v>
      </c>
      <c r="CA42" s="8">
        <v>2.3750089413763789</v>
      </c>
      <c r="CB42" s="8">
        <v>40.590000000000003</v>
      </c>
      <c r="CC42" s="8">
        <v>29.08</v>
      </c>
      <c r="CD42" s="8">
        <v>18.187658862792588</v>
      </c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>
        <v>0</v>
      </c>
    </row>
    <row r="43" spans="1:116" s="6" customFormat="1" x14ac:dyDescent="0.35">
      <c r="A43" s="8" t="s">
        <v>8493</v>
      </c>
      <c r="B43" s="8" t="s">
        <v>8492</v>
      </c>
      <c r="C43" s="8" t="s">
        <v>1421</v>
      </c>
      <c r="D43" s="8" t="s">
        <v>93</v>
      </c>
      <c r="E43" s="8">
        <v>41.05</v>
      </c>
      <c r="F43" s="8">
        <v>28.98</v>
      </c>
      <c r="G43" s="8"/>
      <c r="H43" s="8"/>
      <c r="I43" s="8" t="s">
        <v>8492</v>
      </c>
      <c r="J43" s="8"/>
      <c r="K43" s="8"/>
      <c r="L43" s="8"/>
      <c r="M43" s="8"/>
      <c r="N43" s="8" t="s">
        <v>568</v>
      </c>
      <c r="O43" s="8"/>
      <c r="P43" s="8"/>
      <c r="Q43" s="8" t="s">
        <v>1420</v>
      </c>
      <c r="R43" s="8" t="s">
        <v>8371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>
        <v>41.05</v>
      </c>
      <c r="BW43" s="8">
        <v>28.98</v>
      </c>
      <c r="BX43" s="8">
        <v>0</v>
      </c>
      <c r="BY43" s="8">
        <v>35.68</v>
      </c>
      <c r="BZ43" s="8">
        <v>139.74</v>
      </c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>
        <v>0</v>
      </c>
    </row>
    <row r="44" spans="1:116" s="6" customFormat="1" x14ac:dyDescent="0.35">
      <c r="A44" s="8" t="s">
        <v>8491</v>
      </c>
      <c r="B44" s="8" t="s">
        <v>232</v>
      </c>
      <c r="C44" s="8" t="s">
        <v>8490</v>
      </c>
      <c r="D44" s="8" t="s">
        <v>93</v>
      </c>
      <c r="E44" s="8">
        <v>41.05</v>
      </c>
      <c r="F44" s="8">
        <v>28.98</v>
      </c>
      <c r="G44" s="8"/>
      <c r="H44" s="8"/>
      <c r="I44" s="8" t="s">
        <v>232</v>
      </c>
      <c r="J44" s="8">
        <v>41.14</v>
      </c>
      <c r="K44" s="8">
        <v>28.46</v>
      </c>
      <c r="L44" s="8"/>
      <c r="M44" s="8"/>
      <c r="N44" s="8" t="s">
        <v>568</v>
      </c>
      <c r="O44" s="8"/>
      <c r="P44" s="8"/>
      <c r="Q44" s="8" t="s">
        <v>8489</v>
      </c>
      <c r="R44" s="8" t="s">
        <v>8488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>
        <v>41.05</v>
      </c>
      <c r="BW44" s="8">
        <v>28.98</v>
      </c>
      <c r="BX44" s="8">
        <v>0</v>
      </c>
      <c r="BY44" s="8">
        <v>41.14</v>
      </c>
      <c r="BZ44" s="8">
        <v>28.46</v>
      </c>
      <c r="CA44" s="8">
        <v>0</v>
      </c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>
        <v>0</v>
      </c>
    </row>
    <row r="45" spans="1:116" s="6" customFormat="1" x14ac:dyDescent="0.35">
      <c r="A45" s="8" t="s">
        <v>8487</v>
      </c>
      <c r="B45" s="8" t="s">
        <v>168</v>
      </c>
      <c r="C45" s="8" t="s">
        <v>8486</v>
      </c>
      <c r="D45" s="8" t="s">
        <v>93</v>
      </c>
      <c r="E45" s="8">
        <v>41.05</v>
      </c>
      <c r="F45" s="8">
        <v>28.98</v>
      </c>
      <c r="G45" s="8"/>
      <c r="H45" s="8"/>
      <c r="I45" s="8" t="s">
        <v>168</v>
      </c>
      <c r="J45" s="8">
        <v>40.98</v>
      </c>
      <c r="K45" s="8">
        <v>27.51</v>
      </c>
      <c r="L45" s="8"/>
      <c r="M45" s="8"/>
      <c r="N45" s="8" t="s">
        <v>645</v>
      </c>
      <c r="O45" s="8"/>
      <c r="P45" s="8"/>
      <c r="Q45" s="8" t="s">
        <v>1474</v>
      </c>
      <c r="R45" s="8" t="s">
        <v>1448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>
        <v>41.05</v>
      </c>
      <c r="BW45" s="8">
        <v>28.98</v>
      </c>
      <c r="BX45" s="8">
        <v>0</v>
      </c>
      <c r="BY45" s="8">
        <v>40.98</v>
      </c>
      <c r="BZ45" s="8">
        <v>27.51</v>
      </c>
      <c r="CA45" s="8">
        <v>0</v>
      </c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>
        <v>0</v>
      </c>
    </row>
    <row r="46" spans="1:116" s="6" customFormat="1" x14ac:dyDescent="0.35">
      <c r="A46" s="8" t="s">
        <v>8485</v>
      </c>
      <c r="B46" s="8" t="s">
        <v>168</v>
      </c>
      <c r="C46" s="8" t="s">
        <v>8484</v>
      </c>
      <c r="D46" s="8" t="s">
        <v>93</v>
      </c>
      <c r="E46" s="8">
        <v>41.05</v>
      </c>
      <c r="F46" s="8">
        <v>28.98</v>
      </c>
      <c r="G46" s="8"/>
      <c r="H46" s="8"/>
      <c r="I46" s="8" t="s">
        <v>168</v>
      </c>
      <c r="J46" s="8">
        <v>40.98</v>
      </c>
      <c r="K46" s="8">
        <v>27.51</v>
      </c>
      <c r="L46" s="8"/>
      <c r="M46" s="8"/>
      <c r="N46" s="8" t="s">
        <v>568</v>
      </c>
      <c r="O46" s="8"/>
      <c r="P46" s="8"/>
      <c r="Q46" s="8" t="s">
        <v>3530</v>
      </c>
      <c r="R46" s="8" t="s">
        <v>8483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>
        <v>41.05</v>
      </c>
      <c r="BW46" s="8">
        <v>28.98</v>
      </c>
      <c r="BX46" s="8">
        <v>0</v>
      </c>
      <c r="BY46" s="8">
        <v>40.98</v>
      </c>
      <c r="BZ46" s="8">
        <v>27.51</v>
      </c>
      <c r="CA46" s="8">
        <v>0</v>
      </c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>
        <v>0</v>
      </c>
    </row>
    <row r="47" spans="1:116" x14ac:dyDescent="0.35">
      <c r="A47" s="7" t="s">
        <v>8482</v>
      </c>
      <c r="B47" s="7" t="s">
        <v>212</v>
      </c>
      <c r="C47" s="7" t="s">
        <v>8481</v>
      </c>
      <c r="D47" s="7" t="s">
        <v>93</v>
      </c>
      <c r="E47" s="7">
        <v>41.05</v>
      </c>
      <c r="F47" s="7">
        <v>28.98</v>
      </c>
      <c r="I47" s="7" t="s">
        <v>212</v>
      </c>
      <c r="J47" s="7">
        <v>40.99</v>
      </c>
      <c r="K47" s="7">
        <v>21.43</v>
      </c>
      <c r="L47" s="7" t="s">
        <v>8480</v>
      </c>
      <c r="M47" s="7" t="s">
        <v>7754</v>
      </c>
      <c r="BV47" s="7">
        <v>41.05</v>
      </c>
      <c r="BW47" s="7">
        <v>28.98</v>
      </c>
      <c r="BX47" s="7">
        <v>0</v>
      </c>
      <c r="BY47" s="7">
        <v>42.37</v>
      </c>
      <c r="BZ47" s="7">
        <v>-88</v>
      </c>
      <c r="CA47" s="7">
        <v>8376.0307838314584</v>
      </c>
      <c r="DL47" s="7">
        <v>1</v>
      </c>
    </row>
    <row r="48" spans="1:116" x14ac:dyDescent="0.35">
      <c r="A48" s="7" t="s">
        <v>8479</v>
      </c>
      <c r="B48" s="7" t="s">
        <v>356</v>
      </c>
      <c r="C48" s="7" t="s">
        <v>8478</v>
      </c>
      <c r="D48" s="7" t="s">
        <v>93</v>
      </c>
      <c r="E48" s="7">
        <v>41.05</v>
      </c>
      <c r="F48" s="7">
        <v>28.98</v>
      </c>
      <c r="I48" s="7" t="s">
        <v>212</v>
      </c>
      <c r="J48" s="7">
        <v>40.99</v>
      </c>
      <c r="K48" s="7">
        <v>21.43</v>
      </c>
      <c r="L48" s="7" t="s">
        <v>8477</v>
      </c>
      <c r="M48" s="7" t="s">
        <v>2489</v>
      </c>
      <c r="BV48" s="7">
        <v>41.05</v>
      </c>
      <c r="BW48" s="7">
        <v>28.98</v>
      </c>
      <c r="BX48" s="7">
        <v>0</v>
      </c>
      <c r="BY48" s="7">
        <v>42.37</v>
      </c>
      <c r="BZ48" s="7">
        <v>-88</v>
      </c>
      <c r="CA48" s="7">
        <v>8376.0307838314584</v>
      </c>
      <c r="DL48" s="7">
        <v>1</v>
      </c>
    </row>
    <row r="49" spans="1:116" x14ac:dyDescent="0.35">
      <c r="A49" s="7" t="s">
        <v>8476</v>
      </c>
      <c r="B49" s="7" t="s">
        <v>461</v>
      </c>
      <c r="C49" s="7" t="s">
        <v>8475</v>
      </c>
      <c r="D49" s="7" t="s">
        <v>93</v>
      </c>
      <c r="E49" s="7">
        <v>41.05</v>
      </c>
      <c r="F49" s="7">
        <v>28.98</v>
      </c>
      <c r="I49" s="7" t="s">
        <v>461</v>
      </c>
      <c r="J49" s="7">
        <v>41.12</v>
      </c>
      <c r="K49" s="7">
        <v>20.8</v>
      </c>
      <c r="L49" s="7" t="s">
        <v>4141</v>
      </c>
      <c r="M49" s="7" t="s">
        <v>8474</v>
      </c>
      <c r="BV49" s="7">
        <v>41.05</v>
      </c>
      <c r="BW49" s="7">
        <v>28.98</v>
      </c>
      <c r="BX49" s="7">
        <v>0</v>
      </c>
      <c r="BY49" s="7">
        <v>41.12</v>
      </c>
      <c r="BZ49" s="7">
        <v>20.8</v>
      </c>
      <c r="CA49" s="7">
        <v>0</v>
      </c>
      <c r="DL49" s="7">
        <v>1</v>
      </c>
    </row>
    <row r="50" spans="1:116" x14ac:dyDescent="0.35">
      <c r="A50" s="7" t="s">
        <v>8473</v>
      </c>
      <c r="B50" s="7" t="s">
        <v>461</v>
      </c>
      <c r="C50" s="7" t="s">
        <v>7177</v>
      </c>
      <c r="D50" s="7" t="s">
        <v>93</v>
      </c>
      <c r="E50" s="7">
        <v>41.05</v>
      </c>
      <c r="F50" s="7">
        <v>28.98</v>
      </c>
      <c r="I50" s="7" t="s">
        <v>461</v>
      </c>
      <c r="J50" s="7">
        <v>41.12</v>
      </c>
      <c r="K50" s="7">
        <v>20.8</v>
      </c>
      <c r="L50" s="7" t="s">
        <v>3585</v>
      </c>
      <c r="M50" s="7" t="s">
        <v>3584</v>
      </c>
      <c r="BV50" s="7">
        <v>41.05</v>
      </c>
      <c r="BW50" s="7">
        <v>28.98</v>
      </c>
      <c r="BX50" s="7">
        <v>0</v>
      </c>
      <c r="BY50" s="7">
        <v>41.12</v>
      </c>
      <c r="BZ50" s="7">
        <v>20.8</v>
      </c>
      <c r="CA50" s="7">
        <v>0</v>
      </c>
      <c r="DL50" s="7">
        <v>1</v>
      </c>
    </row>
    <row r="51" spans="1:116" x14ac:dyDescent="0.35">
      <c r="A51" s="7" t="s">
        <v>8472</v>
      </c>
      <c r="B51" s="7" t="s">
        <v>461</v>
      </c>
      <c r="C51" s="7" t="s">
        <v>8471</v>
      </c>
      <c r="D51" s="7" t="s">
        <v>93</v>
      </c>
      <c r="E51" s="7">
        <v>41.05</v>
      </c>
      <c r="F51" s="7">
        <v>28.98</v>
      </c>
      <c r="I51" s="7" t="s">
        <v>461</v>
      </c>
      <c r="J51" s="7">
        <v>41.12</v>
      </c>
      <c r="K51" s="7">
        <v>20.8</v>
      </c>
      <c r="L51" s="7" t="s">
        <v>8470</v>
      </c>
      <c r="M51" s="7" t="s">
        <v>597</v>
      </c>
      <c r="BV51" s="7">
        <v>41.05</v>
      </c>
      <c r="BW51" s="7">
        <v>28.98</v>
      </c>
      <c r="BX51" s="7">
        <v>0</v>
      </c>
      <c r="BY51" s="7">
        <v>41.12</v>
      </c>
      <c r="BZ51" s="7">
        <v>20.8</v>
      </c>
      <c r="CA51" s="7">
        <v>0</v>
      </c>
      <c r="DL51" s="7">
        <v>1</v>
      </c>
    </row>
    <row r="52" spans="1:116" x14ac:dyDescent="0.35">
      <c r="A52" s="7" t="s">
        <v>8469</v>
      </c>
      <c r="B52" s="7" t="s">
        <v>461</v>
      </c>
      <c r="C52" s="7" t="s">
        <v>8468</v>
      </c>
      <c r="D52" s="7" t="s">
        <v>93</v>
      </c>
      <c r="E52" s="7">
        <v>41.05</v>
      </c>
      <c r="F52" s="7">
        <v>28.98</v>
      </c>
      <c r="I52" s="7" t="s">
        <v>461</v>
      </c>
      <c r="J52" s="7">
        <v>41.12</v>
      </c>
      <c r="K52" s="7">
        <v>20.8</v>
      </c>
      <c r="L52" s="7" t="s">
        <v>8467</v>
      </c>
      <c r="M52" s="7" t="s">
        <v>8466</v>
      </c>
      <c r="BV52" s="7">
        <v>41.05</v>
      </c>
      <c r="BW52" s="7">
        <v>28.98</v>
      </c>
      <c r="BX52" s="7">
        <v>0</v>
      </c>
      <c r="BY52" s="7">
        <v>41.12</v>
      </c>
      <c r="BZ52" s="7">
        <v>20.8</v>
      </c>
      <c r="CA52" s="7">
        <v>0</v>
      </c>
      <c r="DL52" s="7">
        <v>1</v>
      </c>
    </row>
    <row r="53" spans="1:116" x14ac:dyDescent="0.35">
      <c r="A53" s="7" t="s">
        <v>8465</v>
      </c>
      <c r="C53" s="7" t="s">
        <v>8464</v>
      </c>
      <c r="D53" s="7" t="s">
        <v>93</v>
      </c>
      <c r="E53" s="7">
        <v>41.05</v>
      </c>
      <c r="F53" s="7">
        <v>28.98</v>
      </c>
      <c r="I53" s="7" t="s">
        <v>691</v>
      </c>
      <c r="L53" s="7" t="s">
        <v>8463</v>
      </c>
      <c r="M53" s="7" t="s">
        <v>8462</v>
      </c>
      <c r="BV53" s="7">
        <v>41.05</v>
      </c>
      <c r="BW53" s="7">
        <v>28.98</v>
      </c>
      <c r="BX53" s="7">
        <v>0</v>
      </c>
      <c r="BY53" s="7">
        <v>26.49</v>
      </c>
      <c r="BZ53" s="7">
        <v>92.33</v>
      </c>
      <c r="DL53" s="7">
        <v>1</v>
      </c>
    </row>
    <row r="54" spans="1:116" x14ac:dyDescent="0.35">
      <c r="A54" s="7" t="s">
        <v>8461</v>
      </c>
      <c r="C54" s="7" t="s">
        <v>8460</v>
      </c>
      <c r="D54" s="7" t="s">
        <v>93</v>
      </c>
      <c r="E54" s="7">
        <v>41.05</v>
      </c>
      <c r="F54" s="7">
        <v>28.98</v>
      </c>
      <c r="I54" s="7" t="s">
        <v>691</v>
      </c>
      <c r="L54" s="7" t="s">
        <v>8459</v>
      </c>
      <c r="M54" s="7" t="s">
        <v>8458</v>
      </c>
      <c r="BV54" s="7">
        <v>41.05</v>
      </c>
      <c r="BW54" s="7">
        <v>28.98</v>
      </c>
      <c r="BX54" s="7">
        <v>0</v>
      </c>
      <c r="BY54" s="7">
        <v>26.49</v>
      </c>
      <c r="BZ54" s="7">
        <v>92.33</v>
      </c>
      <c r="DL54" s="7">
        <v>1</v>
      </c>
    </row>
    <row r="55" spans="1:116" x14ac:dyDescent="0.35">
      <c r="A55" s="7" t="s">
        <v>8457</v>
      </c>
      <c r="B55" s="7" t="s">
        <v>184</v>
      </c>
      <c r="C55" s="7" t="s">
        <v>8456</v>
      </c>
      <c r="D55" s="7" t="s">
        <v>93</v>
      </c>
      <c r="E55" s="7">
        <v>41.05</v>
      </c>
      <c r="F55" s="7">
        <v>28.98</v>
      </c>
      <c r="I55" s="7" t="s">
        <v>184</v>
      </c>
      <c r="J55" s="7">
        <v>41</v>
      </c>
      <c r="K55" s="7">
        <v>39.729999999999997</v>
      </c>
      <c r="L55" s="7" t="s">
        <v>8455</v>
      </c>
      <c r="M55" s="7" t="s">
        <v>8454</v>
      </c>
      <c r="BV55" s="7">
        <v>41.05</v>
      </c>
      <c r="BW55" s="7">
        <v>28.98</v>
      </c>
      <c r="BX55" s="7">
        <v>0</v>
      </c>
      <c r="BY55" s="7">
        <v>29.37</v>
      </c>
      <c r="BZ55" s="7">
        <v>-98.6</v>
      </c>
      <c r="CA55" s="7">
        <v>11115.01345225042</v>
      </c>
      <c r="DL55" s="7">
        <v>1</v>
      </c>
    </row>
    <row r="56" spans="1:116" x14ac:dyDescent="0.35">
      <c r="A56" s="7" t="s">
        <v>8453</v>
      </c>
      <c r="B56" s="7" t="s">
        <v>925</v>
      </c>
      <c r="C56" s="7" t="s">
        <v>8452</v>
      </c>
      <c r="D56" s="7" t="s">
        <v>93</v>
      </c>
      <c r="E56" s="7">
        <v>41.05</v>
      </c>
      <c r="F56" s="7">
        <v>28.98</v>
      </c>
      <c r="I56" s="7" t="s">
        <v>925</v>
      </c>
      <c r="J56" s="7">
        <v>42.14</v>
      </c>
      <c r="K56" s="7">
        <v>24.75</v>
      </c>
      <c r="L56" s="7" t="s">
        <v>8451</v>
      </c>
      <c r="M56" s="7" t="s">
        <v>1684</v>
      </c>
      <c r="BV56" s="7">
        <v>41.05</v>
      </c>
      <c r="BW56" s="7">
        <v>28.98</v>
      </c>
      <c r="BX56" s="7">
        <v>0</v>
      </c>
      <c r="BY56" s="7">
        <v>40.04</v>
      </c>
      <c r="BZ56" s="7">
        <v>28.41</v>
      </c>
      <c r="CA56" s="7">
        <v>385.88500397387247</v>
      </c>
      <c r="DL56" s="7">
        <v>1</v>
      </c>
    </row>
    <row r="57" spans="1:116" x14ac:dyDescent="0.35">
      <c r="A57" s="7" t="s">
        <v>8450</v>
      </c>
      <c r="B57" s="7" t="s">
        <v>313</v>
      </c>
      <c r="C57" s="7" t="s">
        <v>8449</v>
      </c>
      <c r="D57" s="7" t="s">
        <v>93</v>
      </c>
      <c r="E57" s="7">
        <v>41.05</v>
      </c>
      <c r="F57" s="7">
        <v>28.98</v>
      </c>
      <c r="I57" s="7" t="s">
        <v>313</v>
      </c>
      <c r="J57" s="7">
        <v>42.62</v>
      </c>
      <c r="K57" s="7">
        <v>25.39</v>
      </c>
      <c r="L57" s="7" t="s">
        <v>8448</v>
      </c>
      <c r="M57" s="7" t="s">
        <v>3658</v>
      </c>
      <c r="BV57" s="7">
        <v>41.05</v>
      </c>
      <c r="BW57" s="7">
        <v>28.98</v>
      </c>
      <c r="BX57" s="7">
        <v>0</v>
      </c>
      <c r="BY57" s="7">
        <v>40.72</v>
      </c>
      <c r="BZ57" s="7">
        <v>30.79</v>
      </c>
      <c r="CA57" s="7">
        <v>496.62062735479122</v>
      </c>
      <c r="DL57" s="7">
        <v>1</v>
      </c>
    </row>
    <row r="58" spans="1:116" x14ac:dyDescent="0.35">
      <c r="A58" s="7" t="s">
        <v>8447</v>
      </c>
      <c r="B58" s="7" t="s">
        <v>324</v>
      </c>
      <c r="C58" s="7" t="s">
        <v>8446</v>
      </c>
      <c r="D58" s="7" t="s">
        <v>93</v>
      </c>
      <c r="E58" s="7">
        <v>41.05</v>
      </c>
      <c r="F58" s="7">
        <v>28.98</v>
      </c>
      <c r="I58" s="7" t="s">
        <v>324</v>
      </c>
      <c r="J58" s="7">
        <v>40.520000000000003</v>
      </c>
      <c r="K58" s="7">
        <v>21.27</v>
      </c>
      <c r="L58" s="7" t="s">
        <v>1329</v>
      </c>
      <c r="M58" s="7" t="s">
        <v>8445</v>
      </c>
      <c r="BV58" s="7">
        <v>41.05</v>
      </c>
      <c r="BW58" s="7">
        <v>28.98</v>
      </c>
      <c r="BX58" s="7">
        <v>0</v>
      </c>
      <c r="BY58" s="7">
        <v>40.520000000000003</v>
      </c>
      <c r="BZ58" s="7">
        <v>21.26</v>
      </c>
      <c r="CA58" s="7">
        <v>0.84742584534120158</v>
      </c>
      <c r="DL58" s="7">
        <v>1</v>
      </c>
    </row>
    <row r="59" spans="1:116" x14ac:dyDescent="0.35">
      <c r="A59" s="7" t="s">
        <v>8444</v>
      </c>
      <c r="B59" s="7" t="s">
        <v>324</v>
      </c>
      <c r="C59" s="7" t="s">
        <v>5222</v>
      </c>
      <c r="D59" s="7" t="s">
        <v>93</v>
      </c>
      <c r="E59" s="7">
        <v>41.05</v>
      </c>
      <c r="F59" s="7">
        <v>28.98</v>
      </c>
      <c r="I59" s="7" t="s">
        <v>324</v>
      </c>
      <c r="J59" s="7">
        <v>40.520000000000003</v>
      </c>
      <c r="K59" s="7">
        <v>21.27</v>
      </c>
      <c r="BV59" s="7">
        <v>41.05</v>
      </c>
      <c r="BW59" s="7">
        <v>28.98</v>
      </c>
      <c r="BX59" s="7">
        <v>0</v>
      </c>
      <c r="BY59" s="7">
        <v>40.520000000000003</v>
      </c>
      <c r="BZ59" s="7">
        <v>21.26</v>
      </c>
      <c r="CA59" s="7">
        <v>0.84742584534120158</v>
      </c>
      <c r="DL59" s="7">
        <v>1</v>
      </c>
    </row>
    <row r="60" spans="1:116" x14ac:dyDescent="0.35">
      <c r="A60" s="7" t="s">
        <v>8443</v>
      </c>
      <c r="B60" s="7" t="s">
        <v>112</v>
      </c>
      <c r="C60" s="7" t="s">
        <v>8420</v>
      </c>
      <c r="D60" s="7" t="s">
        <v>93</v>
      </c>
      <c r="E60" s="7">
        <v>41.05</v>
      </c>
      <c r="F60" s="7">
        <v>28.98</v>
      </c>
      <c r="I60" s="7" t="s">
        <v>112</v>
      </c>
      <c r="J60" s="7">
        <v>39.67</v>
      </c>
      <c r="K60" s="7">
        <v>20.85</v>
      </c>
      <c r="L60" s="7" t="s">
        <v>8418</v>
      </c>
      <c r="M60" s="7" t="s">
        <v>5862</v>
      </c>
      <c r="BV60" s="7">
        <v>41.05</v>
      </c>
      <c r="BW60" s="7">
        <v>28.98</v>
      </c>
      <c r="BX60" s="7">
        <v>0</v>
      </c>
      <c r="BY60" s="7">
        <v>40.99</v>
      </c>
      <c r="BZ60" s="7">
        <v>29.03</v>
      </c>
      <c r="CA60" s="7">
        <v>710.14246361005939</v>
      </c>
      <c r="DL60" s="7">
        <v>1</v>
      </c>
    </row>
    <row r="61" spans="1:116" x14ac:dyDescent="0.35">
      <c r="A61" s="7" t="s">
        <v>8442</v>
      </c>
      <c r="B61" s="7" t="s">
        <v>8440</v>
      </c>
      <c r="C61" s="7" t="s">
        <v>8441</v>
      </c>
      <c r="D61" s="7" t="s">
        <v>93</v>
      </c>
      <c r="E61" s="7">
        <v>41.05</v>
      </c>
      <c r="F61" s="7">
        <v>28.98</v>
      </c>
      <c r="I61" s="7" t="s">
        <v>8440</v>
      </c>
      <c r="J61" s="7">
        <v>40</v>
      </c>
      <c r="K61" s="7">
        <v>32</v>
      </c>
      <c r="L61" s="7" t="s">
        <v>8439</v>
      </c>
      <c r="M61" s="7" t="s">
        <v>6954</v>
      </c>
      <c r="BV61" s="7">
        <v>41.05</v>
      </c>
      <c r="BW61" s="7">
        <v>28.98</v>
      </c>
      <c r="BX61" s="7">
        <v>0</v>
      </c>
      <c r="DL61" s="7">
        <v>1</v>
      </c>
    </row>
    <row r="62" spans="1:116" x14ac:dyDescent="0.35">
      <c r="A62" s="7" t="s">
        <v>8438</v>
      </c>
      <c r="B62" s="7" t="s">
        <v>112</v>
      </c>
      <c r="C62" s="7" t="s">
        <v>8437</v>
      </c>
      <c r="D62" s="7" t="s">
        <v>93</v>
      </c>
      <c r="E62" s="7">
        <v>41.05</v>
      </c>
      <c r="F62" s="7">
        <v>28.98</v>
      </c>
      <c r="I62" s="7" t="s">
        <v>112</v>
      </c>
      <c r="J62" s="7">
        <v>39.67</v>
      </c>
      <c r="K62" s="7">
        <v>20.85</v>
      </c>
      <c r="L62" s="7" t="s">
        <v>507</v>
      </c>
      <c r="M62" s="7" t="s">
        <v>3488</v>
      </c>
      <c r="BV62" s="7">
        <v>41.05</v>
      </c>
      <c r="BW62" s="7">
        <v>28.98</v>
      </c>
      <c r="BX62" s="7">
        <v>0</v>
      </c>
      <c r="BY62" s="7">
        <v>40.99</v>
      </c>
      <c r="BZ62" s="7">
        <v>29.03</v>
      </c>
      <c r="CA62" s="7">
        <v>710.14246361005939</v>
      </c>
      <c r="DL62" s="7">
        <v>1</v>
      </c>
    </row>
    <row r="63" spans="1:116" x14ac:dyDescent="0.35">
      <c r="A63" s="7" t="s">
        <v>8436</v>
      </c>
      <c r="B63" s="7" t="s">
        <v>913</v>
      </c>
      <c r="C63" s="7" t="s">
        <v>8435</v>
      </c>
      <c r="D63" s="7" t="s">
        <v>93</v>
      </c>
      <c r="E63" s="7">
        <v>41.05</v>
      </c>
      <c r="F63" s="7">
        <v>28.98</v>
      </c>
      <c r="I63" s="7" t="s">
        <v>913</v>
      </c>
      <c r="J63" s="7">
        <v>41.97</v>
      </c>
      <c r="K63" s="7">
        <v>21.01</v>
      </c>
      <c r="L63" s="7" t="s">
        <v>1411</v>
      </c>
      <c r="M63" s="7" t="s">
        <v>8405</v>
      </c>
      <c r="BV63" s="7">
        <v>41.05</v>
      </c>
      <c r="BW63" s="7">
        <v>28.98</v>
      </c>
      <c r="BX63" s="7">
        <v>0</v>
      </c>
      <c r="BY63" s="7">
        <v>39.130000000000003</v>
      </c>
      <c r="BZ63" s="7">
        <v>43.94</v>
      </c>
      <c r="CA63" s="7">
        <v>1961.6343980511519</v>
      </c>
      <c r="DL63" s="7">
        <v>1</v>
      </c>
    </row>
    <row r="64" spans="1:116" x14ac:dyDescent="0.35">
      <c r="A64" s="7" t="s">
        <v>8434</v>
      </c>
      <c r="B64" s="7" t="s">
        <v>913</v>
      </c>
      <c r="C64" s="7" t="s">
        <v>8327</v>
      </c>
      <c r="D64" s="7" t="s">
        <v>93</v>
      </c>
      <c r="E64" s="7">
        <v>41.05</v>
      </c>
      <c r="F64" s="7">
        <v>28.98</v>
      </c>
      <c r="I64" s="7" t="s">
        <v>913</v>
      </c>
      <c r="J64" s="7">
        <v>41.97</v>
      </c>
      <c r="K64" s="7">
        <v>21.01</v>
      </c>
      <c r="L64" s="7" t="s">
        <v>8433</v>
      </c>
      <c r="M64" s="7" t="s">
        <v>8432</v>
      </c>
      <c r="BV64" s="7">
        <v>41.05</v>
      </c>
      <c r="BW64" s="7">
        <v>28.98</v>
      </c>
      <c r="BX64" s="7">
        <v>0</v>
      </c>
      <c r="BY64" s="7">
        <v>39.130000000000003</v>
      </c>
      <c r="BZ64" s="7">
        <v>43.94</v>
      </c>
      <c r="CA64" s="7">
        <v>1961.6343980511519</v>
      </c>
      <c r="DL64" s="7">
        <v>1</v>
      </c>
    </row>
    <row r="65" spans="1:116" x14ac:dyDescent="0.35">
      <c r="A65" s="7" t="s">
        <v>8431</v>
      </c>
      <c r="B65" s="7" t="s">
        <v>913</v>
      </c>
      <c r="C65" s="7" t="s">
        <v>8430</v>
      </c>
      <c r="D65" s="7" t="s">
        <v>93</v>
      </c>
      <c r="E65" s="7">
        <v>41.05</v>
      </c>
      <c r="F65" s="7">
        <v>28.98</v>
      </c>
      <c r="I65" s="7" t="s">
        <v>913</v>
      </c>
      <c r="J65" s="7">
        <v>41.97</v>
      </c>
      <c r="K65" s="7">
        <v>21.01</v>
      </c>
      <c r="L65" s="7" t="s">
        <v>8429</v>
      </c>
      <c r="M65" s="7" t="s">
        <v>3531</v>
      </c>
      <c r="BV65" s="7">
        <v>41.05</v>
      </c>
      <c r="BW65" s="7">
        <v>28.98</v>
      </c>
      <c r="BX65" s="7">
        <v>0</v>
      </c>
      <c r="BY65" s="7">
        <v>39.130000000000003</v>
      </c>
      <c r="BZ65" s="7">
        <v>43.94</v>
      </c>
      <c r="CA65" s="7">
        <v>1961.6343980511519</v>
      </c>
      <c r="DL65" s="7">
        <v>1</v>
      </c>
    </row>
    <row r="66" spans="1:116" x14ac:dyDescent="0.35">
      <c r="A66" s="7" t="s">
        <v>8428</v>
      </c>
      <c r="B66" s="7" t="s">
        <v>913</v>
      </c>
      <c r="C66" s="7" t="s">
        <v>8427</v>
      </c>
      <c r="D66" s="7" t="s">
        <v>93</v>
      </c>
      <c r="E66" s="7">
        <v>41.05</v>
      </c>
      <c r="F66" s="7">
        <v>28.98</v>
      </c>
      <c r="I66" s="7" t="s">
        <v>913</v>
      </c>
      <c r="J66" s="7">
        <v>41.97</v>
      </c>
      <c r="K66" s="7">
        <v>21.01</v>
      </c>
      <c r="L66" s="7" t="s">
        <v>8424</v>
      </c>
      <c r="M66" s="7" t="s">
        <v>8423</v>
      </c>
      <c r="BV66" s="7">
        <v>41.05</v>
      </c>
      <c r="BW66" s="7">
        <v>28.98</v>
      </c>
      <c r="BX66" s="7">
        <v>0</v>
      </c>
      <c r="BY66" s="7">
        <v>39.130000000000003</v>
      </c>
      <c r="BZ66" s="7">
        <v>43.94</v>
      </c>
      <c r="CA66" s="7">
        <v>1961.6343980511519</v>
      </c>
      <c r="DL66" s="7">
        <v>1</v>
      </c>
    </row>
    <row r="67" spans="1:116" x14ac:dyDescent="0.35">
      <c r="A67" s="7" t="s">
        <v>8426</v>
      </c>
      <c r="B67" s="7" t="s">
        <v>913</v>
      </c>
      <c r="C67" s="7" t="s">
        <v>8425</v>
      </c>
      <c r="D67" s="7" t="s">
        <v>93</v>
      </c>
      <c r="E67" s="7">
        <v>41.05</v>
      </c>
      <c r="F67" s="7">
        <v>28.98</v>
      </c>
      <c r="I67" s="7" t="s">
        <v>913</v>
      </c>
      <c r="J67" s="7">
        <v>41.97</v>
      </c>
      <c r="K67" s="7">
        <v>21.01</v>
      </c>
      <c r="L67" s="7" t="s">
        <v>8424</v>
      </c>
      <c r="M67" s="7" t="s">
        <v>8423</v>
      </c>
      <c r="BV67" s="7">
        <v>41.05</v>
      </c>
      <c r="BW67" s="7">
        <v>28.98</v>
      </c>
      <c r="BX67" s="7">
        <v>0</v>
      </c>
      <c r="BY67" s="7">
        <v>39.130000000000003</v>
      </c>
      <c r="BZ67" s="7">
        <v>43.94</v>
      </c>
      <c r="CA67" s="7">
        <v>1961.6343980511519</v>
      </c>
      <c r="DL67" s="7">
        <v>1</v>
      </c>
    </row>
    <row r="68" spans="1:116" x14ac:dyDescent="0.35">
      <c r="A68" s="7" t="s">
        <v>8422</v>
      </c>
      <c r="B68" s="7" t="s">
        <v>8421</v>
      </c>
      <c r="C68" s="7" t="s">
        <v>8420</v>
      </c>
      <c r="D68" s="7" t="s">
        <v>93</v>
      </c>
      <c r="E68" s="7">
        <v>41.05</v>
      </c>
      <c r="F68" s="7">
        <v>28.98</v>
      </c>
      <c r="I68" s="7" t="s">
        <v>8419</v>
      </c>
      <c r="L68" s="7" t="s">
        <v>8418</v>
      </c>
      <c r="M68" s="7" t="s">
        <v>8417</v>
      </c>
      <c r="BV68" s="7">
        <v>41.05</v>
      </c>
      <c r="BW68" s="7">
        <v>28.98</v>
      </c>
      <c r="BX68" s="7">
        <v>0</v>
      </c>
      <c r="BY68" s="7">
        <v>39.5</v>
      </c>
      <c r="BZ68" s="7">
        <v>-80.59</v>
      </c>
      <c r="DL68" s="7">
        <v>1</v>
      </c>
    </row>
    <row r="69" spans="1:116" x14ac:dyDescent="0.35">
      <c r="A69" s="7" t="s">
        <v>8416</v>
      </c>
      <c r="B69" s="7" t="s">
        <v>112</v>
      </c>
      <c r="C69" s="7" t="s">
        <v>8415</v>
      </c>
      <c r="D69" s="7" t="s">
        <v>93</v>
      </c>
      <c r="E69" s="7">
        <v>41.05</v>
      </c>
      <c r="F69" s="7">
        <v>28.98</v>
      </c>
      <c r="I69" s="7" t="s">
        <v>112</v>
      </c>
      <c r="J69" s="7">
        <v>39.67</v>
      </c>
      <c r="K69" s="7">
        <v>20.85</v>
      </c>
      <c r="L69" s="7" t="s">
        <v>8414</v>
      </c>
      <c r="M69" s="7" t="s">
        <v>8413</v>
      </c>
      <c r="BV69" s="7">
        <v>41.05</v>
      </c>
      <c r="BW69" s="7">
        <v>28.98</v>
      </c>
      <c r="BX69" s="7">
        <v>0</v>
      </c>
      <c r="BY69" s="7">
        <v>40.99</v>
      </c>
      <c r="BZ69" s="7">
        <v>29.03</v>
      </c>
      <c r="CA69" s="7">
        <v>710.14246361005939</v>
      </c>
      <c r="DL69" s="7">
        <v>1</v>
      </c>
    </row>
    <row r="70" spans="1:116" x14ac:dyDescent="0.35">
      <c r="A70" s="7" t="s">
        <v>8412</v>
      </c>
      <c r="B70" s="7" t="s">
        <v>324</v>
      </c>
      <c r="C70" s="7" t="s">
        <v>8411</v>
      </c>
      <c r="D70" s="7" t="s">
        <v>93</v>
      </c>
      <c r="E70" s="7">
        <v>41.05</v>
      </c>
      <c r="F70" s="7">
        <v>28.98</v>
      </c>
      <c r="I70" s="7" t="s">
        <v>324</v>
      </c>
      <c r="J70" s="7">
        <v>40.520000000000003</v>
      </c>
      <c r="K70" s="7">
        <v>21.27</v>
      </c>
      <c r="L70" s="7" t="s">
        <v>8410</v>
      </c>
      <c r="M70" s="7" t="s">
        <v>8409</v>
      </c>
      <c r="BV70" s="7">
        <v>41.05</v>
      </c>
      <c r="BW70" s="7">
        <v>28.98</v>
      </c>
      <c r="BX70" s="7">
        <v>0</v>
      </c>
      <c r="BY70" s="7">
        <v>40.520000000000003</v>
      </c>
      <c r="BZ70" s="7">
        <v>21.26</v>
      </c>
      <c r="CA70" s="7">
        <v>0.84742584534120158</v>
      </c>
      <c r="DL70" s="7">
        <v>1</v>
      </c>
    </row>
    <row r="71" spans="1:116" x14ac:dyDescent="0.35">
      <c r="A71" s="7" t="s">
        <v>8408</v>
      </c>
      <c r="B71" s="7" t="s">
        <v>913</v>
      </c>
      <c r="C71" s="7" t="s">
        <v>8407</v>
      </c>
      <c r="D71" s="7" t="s">
        <v>93</v>
      </c>
      <c r="E71" s="7">
        <v>41.05</v>
      </c>
      <c r="F71" s="7">
        <v>28.98</v>
      </c>
      <c r="I71" s="7" t="s">
        <v>913</v>
      </c>
      <c r="J71" s="7">
        <v>41.97</v>
      </c>
      <c r="K71" s="7">
        <v>21.01</v>
      </c>
      <c r="L71" s="7" t="s">
        <v>8406</v>
      </c>
      <c r="M71" s="7" t="s">
        <v>8405</v>
      </c>
      <c r="BV71" s="7">
        <v>41.05</v>
      </c>
      <c r="BW71" s="7">
        <v>28.98</v>
      </c>
      <c r="BX71" s="7">
        <v>0</v>
      </c>
      <c r="BY71" s="7">
        <v>39.130000000000003</v>
      </c>
      <c r="BZ71" s="7">
        <v>43.94</v>
      </c>
      <c r="CA71" s="7">
        <v>1961.6343980511519</v>
      </c>
      <c r="DL71" s="7">
        <v>1</v>
      </c>
    </row>
    <row r="72" spans="1:116" x14ac:dyDescent="0.35">
      <c r="A72" s="7" t="s">
        <v>8404</v>
      </c>
      <c r="B72" s="7" t="s">
        <v>913</v>
      </c>
      <c r="C72" s="7" t="s">
        <v>8403</v>
      </c>
      <c r="D72" s="7" t="s">
        <v>93</v>
      </c>
      <c r="E72" s="7">
        <v>41.05</v>
      </c>
      <c r="F72" s="7">
        <v>28.98</v>
      </c>
      <c r="I72" s="7" t="s">
        <v>913</v>
      </c>
      <c r="J72" s="7">
        <v>41.97</v>
      </c>
      <c r="K72" s="7">
        <v>21.01</v>
      </c>
      <c r="L72" s="7" t="s">
        <v>8402</v>
      </c>
      <c r="M72" s="7" t="s">
        <v>3531</v>
      </c>
      <c r="BV72" s="7">
        <v>41.05</v>
      </c>
      <c r="BW72" s="7">
        <v>28.98</v>
      </c>
      <c r="BX72" s="7">
        <v>0</v>
      </c>
      <c r="BY72" s="7">
        <v>39.130000000000003</v>
      </c>
      <c r="BZ72" s="7">
        <v>43.94</v>
      </c>
      <c r="CA72" s="7">
        <v>1961.6343980511519</v>
      </c>
      <c r="DL72" s="7">
        <v>1</v>
      </c>
    </row>
    <row r="73" spans="1:116" x14ac:dyDescent="0.35">
      <c r="A73" s="7" t="s">
        <v>8401</v>
      </c>
      <c r="B73" s="7" t="s">
        <v>112</v>
      </c>
      <c r="C73" s="7" t="s">
        <v>8400</v>
      </c>
      <c r="D73" s="7" t="s">
        <v>93</v>
      </c>
      <c r="E73" s="7">
        <v>41.05</v>
      </c>
      <c r="F73" s="7">
        <v>28.98</v>
      </c>
      <c r="I73" s="7" t="s">
        <v>112</v>
      </c>
      <c r="J73" s="7">
        <v>39.67</v>
      </c>
      <c r="K73" s="7">
        <v>20.85</v>
      </c>
      <c r="L73" s="7" t="s">
        <v>8399</v>
      </c>
      <c r="M73" s="7" t="s">
        <v>8398</v>
      </c>
      <c r="BV73" s="7">
        <v>41.05</v>
      </c>
      <c r="BW73" s="7">
        <v>28.98</v>
      </c>
      <c r="BX73" s="7">
        <v>0</v>
      </c>
      <c r="BY73" s="7">
        <v>40.99</v>
      </c>
      <c r="BZ73" s="7">
        <v>29.03</v>
      </c>
      <c r="CA73" s="7">
        <v>710.14246361005939</v>
      </c>
      <c r="DL73" s="7">
        <v>1</v>
      </c>
    </row>
    <row r="74" spans="1:116" x14ac:dyDescent="0.35">
      <c r="A74" s="7" t="s">
        <v>8397</v>
      </c>
      <c r="B74" s="7" t="s">
        <v>913</v>
      </c>
      <c r="C74" s="7" t="s">
        <v>8396</v>
      </c>
      <c r="D74" s="7" t="s">
        <v>93</v>
      </c>
      <c r="E74" s="7">
        <v>41.05</v>
      </c>
      <c r="F74" s="7">
        <v>28.98</v>
      </c>
      <c r="I74" s="7" t="s">
        <v>913</v>
      </c>
      <c r="J74" s="7">
        <v>41.97</v>
      </c>
      <c r="K74" s="7">
        <v>21.01</v>
      </c>
      <c r="L74" s="7" t="s">
        <v>8395</v>
      </c>
      <c r="BV74" s="7">
        <v>41.05</v>
      </c>
      <c r="BW74" s="7">
        <v>28.98</v>
      </c>
      <c r="BX74" s="7">
        <v>0</v>
      </c>
      <c r="BY74" s="7">
        <v>39.130000000000003</v>
      </c>
      <c r="BZ74" s="7">
        <v>43.94</v>
      </c>
      <c r="CA74" s="7">
        <v>1961.6343980511519</v>
      </c>
      <c r="DL74" s="7">
        <v>1</v>
      </c>
    </row>
    <row r="75" spans="1:116" x14ac:dyDescent="0.35">
      <c r="A75" s="7" t="s">
        <v>8394</v>
      </c>
      <c r="B75" s="7" t="s">
        <v>913</v>
      </c>
      <c r="C75" s="7" t="s">
        <v>8393</v>
      </c>
      <c r="D75" s="7" t="s">
        <v>93</v>
      </c>
      <c r="E75" s="7">
        <v>41.05</v>
      </c>
      <c r="F75" s="7">
        <v>28.98</v>
      </c>
      <c r="I75" s="7" t="s">
        <v>913</v>
      </c>
      <c r="J75" s="7">
        <v>41.97</v>
      </c>
      <c r="K75" s="7">
        <v>21.01</v>
      </c>
      <c r="L75" s="7" t="s">
        <v>8392</v>
      </c>
      <c r="M75" s="7" t="s">
        <v>8391</v>
      </c>
      <c r="BV75" s="7">
        <v>41.05</v>
      </c>
      <c r="BW75" s="7">
        <v>28.98</v>
      </c>
      <c r="BX75" s="7">
        <v>0</v>
      </c>
      <c r="BY75" s="7">
        <v>39.130000000000003</v>
      </c>
      <c r="BZ75" s="7">
        <v>43.94</v>
      </c>
      <c r="CA75" s="7">
        <v>1961.6343980511519</v>
      </c>
      <c r="DL75" s="7">
        <v>1</v>
      </c>
    </row>
    <row r="76" spans="1:116" x14ac:dyDescent="0.35">
      <c r="A76" s="7" t="s">
        <v>8390</v>
      </c>
      <c r="B76" s="7" t="s">
        <v>913</v>
      </c>
      <c r="C76" s="7" t="s">
        <v>8389</v>
      </c>
      <c r="D76" s="7" t="s">
        <v>93</v>
      </c>
      <c r="E76" s="7">
        <v>41.05</v>
      </c>
      <c r="F76" s="7">
        <v>28.98</v>
      </c>
      <c r="I76" s="7" t="s">
        <v>913</v>
      </c>
      <c r="J76" s="7">
        <v>41.97</v>
      </c>
      <c r="K76" s="7">
        <v>21.01</v>
      </c>
      <c r="L76" s="7" t="s">
        <v>5603</v>
      </c>
      <c r="M76" s="7" t="s">
        <v>8388</v>
      </c>
      <c r="BV76" s="7">
        <v>41.05</v>
      </c>
      <c r="BW76" s="7">
        <v>28.98</v>
      </c>
      <c r="BX76" s="7">
        <v>0</v>
      </c>
      <c r="BY76" s="7">
        <v>39.130000000000003</v>
      </c>
      <c r="BZ76" s="7">
        <v>43.94</v>
      </c>
      <c r="CA76" s="7">
        <v>1961.6343980511519</v>
      </c>
      <c r="DL76" s="7">
        <v>1</v>
      </c>
    </row>
    <row r="77" spans="1:116" x14ac:dyDescent="0.35">
      <c r="A77" s="7" t="s">
        <v>8387</v>
      </c>
      <c r="B77" s="7" t="s">
        <v>3209</v>
      </c>
      <c r="C77" s="7" t="s">
        <v>8386</v>
      </c>
      <c r="D77" s="7" t="s">
        <v>93</v>
      </c>
      <c r="E77" s="7">
        <v>41.05</v>
      </c>
      <c r="F77" s="7">
        <v>28.98</v>
      </c>
      <c r="I77" s="7" t="s">
        <v>3209</v>
      </c>
      <c r="J77" s="7">
        <v>42</v>
      </c>
      <c r="K77" s="7">
        <v>21.43</v>
      </c>
      <c r="L77" s="7" t="s">
        <v>8385</v>
      </c>
      <c r="M77" s="7" t="s">
        <v>1989</v>
      </c>
      <c r="BV77" s="7">
        <v>41.05</v>
      </c>
      <c r="BW77" s="7">
        <v>28.98</v>
      </c>
      <c r="BX77" s="7">
        <v>0</v>
      </c>
      <c r="BY77" s="7">
        <v>47.26</v>
      </c>
      <c r="BZ77" s="7">
        <v>-0.09</v>
      </c>
      <c r="CA77" s="7">
        <v>1797.983444689266</v>
      </c>
      <c r="DL77" s="7">
        <v>1</v>
      </c>
    </row>
    <row r="78" spans="1:116" x14ac:dyDescent="0.35">
      <c r="A78" s="7" t="s">
        <v>8384</v>
      </c>
      <c r="B78" s="7" t="s">
        <v>913</v>
      </c>
      <c r="C78" s="7" t="s">
        <v>8383</v>
      </c>
      <c r="D78" s="7" t="s">
        <v>93</v>
      </c>
      <c r="E78" s="7">
        <v>41.05</v>
      </c>
      <c r="F78" s="7">
        <v>28.98</v>
      </c>
      <c r="I78" s="7" t="s">
        <v>913</v>
      </c>
      <c r="J78" s="7">
        <v>41.97</v>
      </c>
      <c r="K78" s="7">
        <v>21.01</v>
      </c>
      <c r="L78" s="7" t="s">
        <v>1670</v>
      </c>
      <c r="M78" s="7" t="s">
        <v>1202</v>
      </c>
      <c r="BV78" s="7">
        <v>41.05</v>
      </c>
      <c r="BW78" s="7">
        <v>28.98</v>
      </c>
      <c r="BX78" s="7">
        <v>0</v>
      </c>
      <c r="BY78" s="7">
        <v>39.130000000000003</v>
      </c>
      <c r="BZ78" s="7">
        <v>43.94</v>
      </c>
      <c r="CA78" s="7">
        <v>1961.6343980511519</v>
      </c>
      <c r="DL78" s="7">
        <v>1</v>
      </c>
    </row>
    <row r="79" spans="1:116" x14ac:dyDescent="0.35">
      <c r="A79" s="7" t="s">
        <v>8382</v>
      </c>
      <c r="B79" s="7" t="s">
        <v>913</v>
      </c>
      <c r="C79" s="7" t="s">
        <v>1950</v>
      </c>
      <c r="D79" s="7" t="s">
        <v>93</v>
      </c>
      <c r="E79" s="7">
        <v>41.05</v>
      </c>
      <c r="F79" s="7">
        <v>28.98</v>
      </c>
      <c r="I79" s="7" t="s">
        <v>913</v>
      </c>
      <c r="J79" s="7">
        <v>41.97</v>
      </c>
      <c r="K79" s="7">
        <v>21.01</v>
      </c>
      <c r="L79" s="7" t="s">
        <v>2374</v>
      </c>
      <c r="M79" s="7" t="s">
        <v>1948</v>
      </c>
      <c r="BV79" s="7">
        <v>41.05</v>
      </c>
      <c r="BW79" s="7">
        <v>28.98</v>
      </c>
      <c r="BX79" s="7">
        <v>0</v>
      </c>
      <c r="BY79" s="7">
        <v>39.130000000000003</v>
      </c>
      <c r="BZ79" s="7">
        <v>43.94</v>
      </c>
      <c r="CA79" s="7">
        <v>1961.6343980511519</v>
      </c>
      <c r="DL79" s="7">
        <v>1</v>
      </c>
    </row>
    <row r="80" spans="1:116" x14ac:dyDescent="0.35">
      <c r="A80" s="7" t="s">
        <v>8381</v>
      </c>
      <c r="B80" s="7" t="s">
        <v>913</v>
      </c>
      <c r="C80" s="7" t="s">
        <v>8380</v>
      </c>
      <c r="D80" s="7" t="s">
        <v>93</v>
      </c>
      <c r="E80" s="7">
        <v>41.05</v>
      </c>
      <c r="F80" s="7">
        <v>28.98</v>
      </c>
      <c r="I80" s="7" t="s">
        <v>913</v>
      </c>
      <c r="J80" s="7">
        <v>41.97</v>
      </c>
      <c r="K80" s="7">
        <v>21.01</v>
      </c>
      <c r="L80" s="7" t="s">
        <v>8379</v>
      </c>
      <c r="M80" s="7" t="s">
        <v>8378</v>
      </c>
      <c r="BV80" s="7">
        <v>41.05</v>
      </c>
      <c r="BW80" s="7">
        <v>28.98</v>
      </c>
      <c r="BX80" s="7">
        <v>0</v>
      </c>
      <c r="BY80" s="7">
        <v>39.130000000000003</v>
      </c>
      <c r="BZ80" s="7">
        <v>43.94</v>
      </c>
      <c r="CA80" s="7">
        <v>1961.6343980511519</v>
      </c>
      <c r="DL80" s="7">
        <v>1</v>
      </c>
    </row>
    <row r="81" spans="1:116" x14ac:dyDescent="0.35">
      <c r="A81" s="7" t="s">
        <v>8377</v>
      </c>
      <c r="B81" s="7" t="s">
        <v>913</v>
      </c>
      <c r="C81" s="7" t="s">
        <v>8376</v>
      </c>
      <c r="D81" s="7" t="s">
        <v>93</v>
      </c>
      <c r="E81" s="7">
        <v>41.05</v>
      </c>
      <c r="F81" s="7">
        <v>28.98</v>
      </c>
      <c r="I81" s="7" t="s">
        <v>913</v>
      </c>
      <c r="J81" s="7">
        <v>41.97</v>
      </c>
      <c r="K81" s="7">
        <v>21.01</v>
      </c>
      <c r="L81" s="7" t="s">
        <v>8375</v>
      </c>
      <c r="M81" s="7" t="s">
        <v>5922</v>
      </c>
      <c r="BV81" s="7">
        <v>41.05</v>
      </c>
      <c r="BW81" s="7">
        <v>28.98</v>
      </c>
      <c r="BX81" s="7">
        <v>0</v>
      </c>
      <c r="BY81" s="7">
        <v>39.130000000000003</v>
      </c>
      <c r="BZ81" s="7">
        <v>43.94</v>
      </c>
      <c r="CA81" s="7">
        <v>1961.6343980511519</v>
      </c>
      <c r="DL81" s="7">
        <v>1</v>
      </c>
    </row>
    <row r="82" spans="1:116" x14ac:dyDescent="0.35">
      <c r="A82" s="7" t="s">
        <v>8374</v>
      </c>
      <c r="B82" s="7" t="s">
        <v>913</v>
      </c>
      <c r="C82" s="7" t="s">
        <v>8373</v>
      </c>
      <c r="D82" s="7" t="s">
        <v>93</v>
      </c>
      <c r="E82" s="7">
        <v>41.05</v>
      </c>
      <c r="F82" s="7">
        <v>28.98</v>
      </c>
      <c r="I82" s="7" t="s">
        <v>913</v>
      </c>
      <c r="J82" s="7">
        <v>41.97</v>
      </c>
      <c r="K82" s="7">
        <v>21.01</v>
      </c>
      <c r="L82" s="7" t="s">
        <v>8372</v>
      </c>
      <c r="M82" s="7" t="s">
        <v>8371</v>
      </c>
      <c r="BV82" s="7">
        <v>41.05</v>
      </c>
      <c r="BW82" s="7">
        <v>28.98</v>
      </c>
      <c r="BX82" s="7">
        <v>0</v>
      </c>
      <c r="BY82" s="7">
        <v>39.130000000000003</v>
      </c>
      <c r="BZ82" s="7">
        <v>43.94</v>
      </c>
      <c r="CA82" s="7">
        <v>1961.6343980511519</v>
      </c>
      <c r="DL82" s="7">
        <v>1</v>
      </c>
    </row>
    <row r="83" spans="1:116" x14ac:dyDescent="0.35">
      <c r="A83" s="7" t="s">
        <v>8370</v>
      </c>
      <c r="B83" s="7" t="s">
        <v>913</v>
      </c>
      <c r="C83" s="7" t="s">
        <v>8369</v>
      </c>
      <c r="D83" s="7" t="s">
        <v>93</v>
      </c>
      <c r="E83" s="7">
        <v>41.05</v>
      </c>
      <c r="F83" s="7">
        <v>28.98</v>
      </c>
      <c r="I83" s="7" t="s">
        <v>913</v>
      </c>
      <c r="J83" s="7">
        <v>41.97</v>
      </c>
      <c r="K83" s="7">
        <v>21.01</v>
      </c>
      <c r="L83" s="7" t="s">
        <v>8368</v>
      </c>
      <c r="M83" s="7" t="s">
        <v>4140</v>
      </c>
      <c r="BV83" s="7">
        <v>41.05</v>
      </c>
      <c r="BW83" s="7">
        <v>28.98</v>
      </c>
      <c r="BX83" s="7">
        <v>0</v>
      </c>
      <c r="BY83" s="7">
        <v>39.130000000000003</v>
      </c>
      <c r="BZ83" s="7">
        <v>43.94</v>
      </c>
      <c r="CA83" s="7">
        <v>1961.6343980511519</v>
      </c>
      <c r="DL83" s="7">
        <v>1</v>
      </c>
    </row>
    <row r="84" spans="1:116" x14ac:dyDescent="0.35">
      <c r="A84" s="7" t="s">
        <v>8367</v>
      </c>
      <c r="B84" s="7" t="s">
        <v>523</v>
      </c>
      <c r="C84" s="7" t="s">
        <v>8366</v>
      </c>
      <c r="D84" s="7" t="s">
        <v>93</v>
      </c>
      <c r="E84" s="7">
        <v>41.05</v>
      </c>
      <c r="F84" s="7">
        <v>28.98</v>
      </c>
      <c r="I84" s="7" t="s">
        <v>523</v>
      </c>
      <c r="J84" s="7">
        <v>41</v>
      </c>
      <c r="K84" s="7">
        <v>20</v>
      </c>
      <c r="L84" s="7" t="s">
        <v>8365</v>
      </c>
      <c r="M84" s="7" t="s">
        <v>3912</v>
      </c>
      <c r="BV84" s="7">
        <v>41.05</v>
      </c>
      <c r="BW84" s="7">
        <v>28.98</v>
      </c>
      <c r="BX84" s="7">
        <v>0</v>
      </c>
      <c r="DL84" s="7">
        <v>1</v>
      </c>
    </row>
    <row r="85" spans="1:116" x14ac:dyDescent="0.35">
      <c r="A85" s="7" t="s">
        <v>8364</v>
      </c>
      <c r="B85" s="7" t="s">
        <v>523</v>
      </c>
      <c r="C85" s="7" t="s">
        <v>8363</v>
      </c>
      <c r="D85" s="7" t="s">
        <v>93</v>
      </c>
      <c r="E85" s="7">
        <v>41.05</v>
      </c>
      <c r="F85" s="7">
        <v>28.98</v>
      </c>
      <c r="I85" s="7" t="s">
        <v>523</v>
      </c>
      <c r="J85" s="7">
        <v>41</v>
      </c>
      <c r="K85" s="7">
        <v>20</v>
      </c>
      <c r="L85" s="7" t="s">
        <v>8362</v>
      </c>
      <c r="M85" s="7" t="s">
        <v>1712</v>
      </c>
      <c r="BV85" s="7">
        <v>41.05</v>
      </c>
      <c r="BW85" s="7">
        <v>28.98</v>
      </c>
      <c r="BX85" s="7">
        <v>0</v>
      </c>
      <c r="DL85" s="7">
        <v>1</v>
      </c>
    </row>
    <row r="86" spans="1:116" x14ac:dyDescent="0.35">
      <c r="A86" s="7" t="s">
        <v>8361</v>
      </c>
      <c r="B86" s="7" t="s">
        <v>913</v>
      </c>
      <c r="C86" s="7" t="s">
        <v>8360</v>
      </c>
      <c r="D86" s="7" t="s">
        <v>93</v>
      </c>
      <c r="E86" s="7">
        <v>41.05</v>
      </c>
      <c r="F86" s="7">
        <v>28.98</v>
      </c>
      <c r="I86" s="7" t="s">
        <v>913</v>
      </c>
      <c r="J86" s="7">
        <v>41.97</v>
      </c>
      <c r="K86" s="7">
        <v>21.01</v>
      </c>
      <c r="L86" s="7" t="s">
        <v>8359</v>
      </c>
      <c r="M86" s="7" t="s">
        <v>6938</v>
      </c>
      <c r="BV86" s="7">
        <v>41.05</v>
      </c>
      <c r="BW86" s="7">
        <v>28.98</v>
      </c>
      <c r="BX86" s="7">
        <v>0</v>
      </c>
      <c r="BY86" s="7">
        <v>39.130000000000003</v>
      </c>
      <c r="BZ86" s="7">
        <v>43.94</v>
      </c>
      <c r="CA86" s="7">
        <v>1961.6343980511519</v>
      </c>
      <c r="DL86" s="7">
        <v>1</v>
      </c>
    </row>
    <row r="87" spans="1:116" x14ac:dyDescent="0.35">
      <c r="A87" s="7" t="s">
        <v>8358</v>
      </c>
      <c r="B87" s="7" t="s">
        <v>913</v>
      </c>
      <c r="C87" s="7" t="s">
        <v>8357</v>
      </c>
      <c r="D87" s="7" t="s">
        <v>93</v>
      </c>
      <c r="E87" s="7">
        <v>41.05</v>
      </c>
      <c r="F87" s="7">
        <v>28.98</v>
      </c>
      <c r="I87" s="7" t="s">
        <v>913</v>
      </c>
      <c r="J87" s="7">
        <v>41.97</v>
      </c>
      <c r="K87" s="7">
        <v>21.01</v>
      </c>
      <c r="L87" s="7" t="s">
        <v>8356</v>
      </c>
      <c r="M87" s="7" t="s">
        <v>8355</v>
      </c>
      <c r="BV87" s="7">
        <v>41.05</v>
      </c>
      <c r="BW87" s="7">
        <v>28.98</v>
      </c>
      <c r="BX87" s="7">
        <v>0</v>
      </c>
      <c r="BY87" s="7">
        <v>39.130000000000003</v>
      </c>
      <c r="BZ87" s="7">
        <v>43.94</v>
      </c>
      <c r="CA87" s="7">
        <v>1961.6343980511519</v>
      </c>
      <c r="DL87" s="7">
        <v>1</v>
      </c>
    </row>
    <row r="88" spans="1:116" x14ac:dyDescent="0.35">
      <c r="A88" s="7" t="s">
        <v>8354</v>
      </c>
      <c r="B88" s="7" t="s">
        <v>913</v>
      </c>
      <c r="C88" s="7" t="s">
        <v>8353</v>
      </c>
      <c r="D88" s="7" t="s">
        <v>93</v>
      </c>
      <c r="E88" s="7">
        <v>41.05</v>
      </c>
      <c r="F88" s="7">
        <v>28.98</v>
      </c>
      <c r="I88" s="7" t="s">
        <v>913</v>
      </c>
      <c r="J88" s="7">
        <v>41.97</v>
      </c>
      <c r="K88" s="7">
        <v>21.01</v>
      </c>
      <c r="L88" s="7" t="s">
        <v>8352</v>
      </c>
      <c r="M88" s="7" t="s">
        <v>8351</v>
      </c>
      <c r="BV88" s="7">
        <v>41.05</v>
      </c>
      <c r="BW88" s="7">
        <v>28.98</v>
      </c>
      <c r="BX88" s="7">
        <v>0</v>
      </c>
      <c r="BY88" s="7">
        <v>39.130000000000003</v>
      </c>
      <c r="BZ88" s="7">
        <v>43.94</v>
      </c>
      <c r="CA88" s="7">
        <v>1961.6343980511519</v>
      </c>
      <c r="DL88" s="7">
        <v>1</v>
      </c>
    </row>
    <row r="89" spans="1:116" x14ac:dyDescent="0.35">
      <c r="A89" s="7" t="s">
        <v>8350</v>
      </c>
      <c r="B89" s="7" t="s">
        <v>913</v>
      </c>
      <c r="C89" s="7" t="s">
        <v>8349</v>
      </c>
      <c r="D89" s="7" t="s">
        <v>93</v>
      </c>
      <c r="E89" s="7">
        <v>41.05</v>
      </c>
      <c r="F89" s="7">
        <v>28.98</v>
      </c>
      <c r="I89" s="7" t="s">
        <v>913</v>
      </c>
      <c r="J89" s="7">
        <v>41.97</v>
      </c>
      <c r="K89" s="7">
        <v>21.01</v>
      </c>
      <c r="L89" s="7" t="s">
        <v>7900</v>
      </c>
      <c r="M89" s="7" t="s">
        <v>7899</v>
      </c>
      <c r="BV89" s="7">
        <v>41.05</v>
      </c>
      <c r="BW89" s="7">
        <v>28.98</v>
      </c>
      <c r="BX89" s="7">
        <v>0</v>
      </c>
      <c r="BY89" s="7">
        <v>39.130000000000003</v>
      </c>
      <c r="BZ89" s="7">
        <v>43.94</v>
      </c>
      <c r="CA89" s="7">
        <v>1961.6343980511519</v>
      </c>
      <c r="DL89" s="7">
        <v>1</v>
      </c>
    </row>
    <row r="90" spans="1:116" x14ac:dyDescent="0.35">
      <c r="A90" s="7" t="s">
        <v>8348</v>
      </c>
      <c r="B90" s="7" t="s">
        <v>913</v>
      </c>
      <c r="C90" s="7" t="s">
        <v>8347</v>
      </c>
      <c r="D90" s="7" t="s">
        <v>93</v>
      </c>
      <c r="E90" s="7">
        <v>41.05</v>
      </c>
      <c r="F90" s="7">
        <v>28.98</v>
      </c>
      <c r="I90" s="7" t="s">
        <v>913</v>
      </c>
      <c r="J90" s="7">
        <v>41.97</v>
      </c>
      <c r="K90" s="7">
        <v>21.01</v>
      </c>
      <c r="L90" s="7" t="s">
        <v>8346</v>
      </c>
      <c r="M90" s="7" t="s">
        <v>8345</v>
      </c>
      <c r="BV90" s="7">
        <v>41.05</v>
      </c>
      <c r="BW90" s="7">
        <v>28.98</v>
      </c>
      <c r="BX90" s="7">
        <v>0</v>
      </c>
      <c r="BY90" s="7">
        <v>39.130000000000003</v>
      </c>
      <c r="BZ90" s="7">
        <v>43.94</v>
      </c>
      <c r="CA90" s="7">
        <v>1961.6343980511519</v>
      </c>
      <c r="DL90" s="7">
        <v>1</v>
      </c>
    </row>
    <row r="91" spans="1:116" x14ac:dyDescent="0.35">
      <c r="A91" s="7" t="s">
        <v>8344</v>
      </c>
      <c r="B91" s="7" t="s">
        <v>913</v>
      </c>
      <c r="C91" s="7" t="s">
        <v>8343</v>
      </c>
      <c r="D91" s="7" t="s">
        <v>93</v>
      </c>
      <c r="E91" s="7">
        <v>41.05</v>
      </c>
      <c r="F91" s="7">
        <v>28.98</v>
      </c>
      <c r="I91" s="7" t="s">
        <v>913</v>
      </c>
      <c r="J91" s="7">
        <v>41.97</v>
      </c>
      <c r="K91" s="7">
        <v>21.01</v>
      </c>
      <c r="L91" s="7" t="s">
        <v>8342</v>
      </c>
      <c r="BV91" s="7">
        <v>41.05</v>
      </c>
      <c r="BW91" s="7">
        <v>28.98</v>
      </c>
      <c r="BX91" s="7">
        <v>0</v>
      </c>
      <c r="BY91" s="7">
        <v>39.130000000000003</v>
      </c>
      <c r="BZ91" s="7">
        <v>43.94</v>
      </c>
      <c r="CA91" s="7">
        <v>1961.6343980511519</v>
      </c>
      <c r="DL91" s="7">
        <v>1</v>
      </c>
    </row>
    <row r="92" spans="1:116" s="6" customFormat="1" x14ac:dyDescent="0.35">
      <c r="A92" s="8" t="s">
        <v>8341</v>
      </c>
      <c r="B92" s="8" t="s">
        <v>913</v>
      </c>
      <c r="C92" s="8" t="s">
        <v>2036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>
        <v>0</v>
      </c>
    </row>
    <row r="93" spans="1:116" s="6" customFormat="1" x14ac:dyDescent="0.35">
      <c r="A93" s="8" t="s">
        <v>8340</v>
      </c>
      <c r="B93" s="8" t="s">
        <v>913</v>
      </c>
      <c r="C93" s="8" t="s">
        <v>8339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>
        <v>0</v>
      </c>
    </row>
    <row r="94" spans="1:116" s="6" customFormat="1" x14ac:dyDescent="0.35">
      <c r="A94" s="8" t="s">
        <v>8338</v>
      </c>
      <c r="B94" s="8" t="s">
        <v>913</v>
      </c>
      <c r="C94" s="8" t="s">
        <v>8337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>
        <v>0</v>
      </c>
    </row>
    <row r="95" spans="1:116" s="6" customFormat="1" x14ac:dyDescent="0.35">
      <c r="A95" s="8" t="s">
        <v>8336</v>
      </c>
      <c r="B95" s="8" t="s">
        <v>913</v>
      </c>
      <c r="C95" s="8" t="s">
        <v>8335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>
        <v>0</v>
      </c>
    </row>
    <row r="96" spans="1:116" s="6" customFormat="1" x14ac:dyDescent="0.35">
      <c r="A96" s="8" t="s">
        <v>8334</v>
      </c>
      <c r="B96" s="8" t="s">
        <v>913</v>
      </c>
      <c r="C96" s="8" t="s">
        <v>556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>
        <v>0</v>
      </c>
    </row>
    <row r="97" spans="1:116" s="6" customFormat="1" x14ac:dyDescent="0.35">
      <c r="A97" s="8" t="s">
        <v>8333</v>
      </c>
      <c r="B97" s="8" t="s">
        <v>913</v>
      </c>
      <c r="C97" s="8" t="s">
        <v>8332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>
        <v>0</v>
      </c>
    </row>
    <row r="98" spans="1:116" s="6" customFormat="1" x14ac:dyDescent="0.35">
      <c r="A98" s="8" t="s">
        <v>8331</v>
      </c>
      <c r="B98" s="8" t="s">
        <v>913</v>
      </c>
      <c r="C98" s="8" t="s">
        <v>8330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>
        <v>0</v>
      </c>
    </row>
    <row r="99" spans="1:116" s="6" customFormat="1" x14ac:dyDescent="0.35">
      <c r="A99" s="8" t="s">
        <v>8329</v>
      </c>
      <c r="B99" s="8" t="s">
        <v>913</v>
      </c>
      <c r="C99" s="8" t="s">
        <v>4448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>
        <v>0</v>
      </c>
    </row>
    <row r="100" spans="1:116" s="6" customFormat="1" x14ac:dyDescent="0.35">
      <c r="A100" s="8" t="s">
        <v>8328</v>
      </c>
      <c r="B100" s="8" t="s">
        <v>913</v>
      </c>
      <c r="C100" s="8" t="s">
        <v>8327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>
        <v>0</v>
      </c>
    </row>
    <row r="101" spans="1:116" s="6" customFormat="1" x14ac:dyDescent="0.35">
      <c r="A101" s="8" t="s">
        <v>8326</v>
      </c>
      <c r="B101" s="8" t="s">
        <v>913</v>
      </c>
      <c r="C101" s="8" t="s">
        <v>4448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>
        <v>0</v>
      </c>
    </row>
    <row r="102" spans="1:116" s="6" customFormat="1" x14ac:dyDescent="0.35">
      <c r="A102" s="8" t="s">
        <v>8325</v>
      </c>
      <c r="B102" s="8" t="s">
        <v>913</v>
      </c>
      <c r="C102" s="8" t="s">
        <v>3418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>
        <v>0</v>
      </c>
    </row>
    <row r="103" spans="1:116" s="6" customFormat="1" x14ac:dyDescent="0.35">
      <c r="A103" s="8" t="s">
        <v>8324</v>
      </c>
      <c r="B103" s="8" t="s">
        <v>913</v>
      </c>
      <c r="C103" s="8" t="s">
        <v>8323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>
        <v>0</v>
      </c>
    </row>
    <row r="104" spans="1:116" s="6" customFormat="1" x14ac:dyDescent="0.35">
      <c r="A104" s="8" t="s">
        <v>8322</v>
      </c>
      <c r="B104" s="8" t="s">
        <v>913</v>
      </c>
      <c r="C104" s="8" t="s">
        <v>8321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>
        <v>0</v>
      </c>
    </row>
    <row r="105" spans="1:116" s="6" customFormat="1" x14ac:dyDescent="0.35">
      <c r="A105" s="8" t="s">
        <v>8320</v>
      </c>
      <c r="B105" s="8" t="s">
        <v>174</v>
      </c>
      <c r="C105" s="8" t="s">
        <v>8319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>
        <v>0</v>
      </c>
    </row>
    <row r="106" spans="1:116" s="6" customFormat="1" x14ac:dyDescent="0.35">
      <c r="A106" s="8" t="s">
        <v>8318</v>
      </c>
      <c r="B106" s="8" t="s">
        <v>523</v>
      </c>
      <c r="C106" s="8" t="s">
        <v>8317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>
        <v>0</v>
      </c>
    </row>
    <row r="107" spans="1:116" s="6" customFormat="1" x14ac:dyDescent="0.35">
      <c r="A107" s="8" t="s">
        <v>8316</v>
      </c>
      <c r="B107" s="8" t="s">
        <v>523</v>
      </c>
      <c r="C107" s="8" t="s">
        <v>1434</v>
      </c>
      <c r="D107" s="8" t="s">
        <v>93</v>
      </c>
      <c r="E107" s="8">
        <v>41.05</v>
      </c>
      <c r="F107" s="8">
        <v>28.98</v>
      </c>
      <c r="G107" s="8"/>
      <c r="H107" s="8"/>
      <c r="I107" s="8" t="s">
        <v>684</v>
      </c>
      <c r="J107" s="8">
        <v>41.01</v>
      </c>
      <c r="K107" s="8">
        <v>28.95</v>
      </c>
      <c r="L107" s="8" t="s">
        <v>1433</v>
      </c>
      <c r="M107" s="8" t="s">
        <v>1432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>
        <v>41.05</v>
      </c>
      <c r="BW107" s="8">
        <v>28.98</v>
      </c>
      <c r="BX107" s="8">
        <v>0</v>
      </c>
      <c r="BY107" s="8">
        <v>36.15</v>
      </c>
      <c r="BZ107" s="8">
        <v>32.61</v>
      </c>
      <c r="CA107" s="8">
        <v>626.55802449806731</v>
      </c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>
        <v>0</v>
      </c>
    </row>
    <row r="108" spans="1:116" s="6" customFormat="1" x14ac:dyDescent="0.35">
      <c r="A108" s="8" t="s">
        <v>8315</v>
      </c>
      <c r="B108" s="8" t="s">
        <v>503</v>
      </c>
      <c r="C108" s="8" t="s">
        <v>612</v>
      </c>
      <c r="D108" s="8" t="s">
        <v>93</v>
      </c>
      <c r="E108" s="8">
        <v>41.05</v>
      </c>
      <c r="F108" s="8">
        <v>28.98</v>
      </c>
      <c r="G108" s="8"/>
      <c r="H108" s="8"/>
      <c r="I108" s="8" t="s">
        <v>684</v>
      </c>
      <c r="J108" s="8">
        <v>41.01</v>
      </c>
      <c r="K108" s="8">
        <v>28.95</v>
      </c>
      <c r="L108" s="8" t="s">
        <v>611</v>
      </c>
      <c r="M108" s="8" t="s">
        <v>610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>
        <v>41.05</v>
      </c>
      <c r="BW108" s="8">
        <v>28.98</v>
      </c>
      <c r="BX108" s="8">
        <v>0</v>
      </c>
      <c r="BY108" s="8">
        <v>36.15</v>
      </c>
      <c r="BZ108" s="8">
        <v>32.61</v>
      </c>
      <c r="CA108" s="8">
        <v>626.55802449806731</v>
      </c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>
        <v>0</v>
      </c>
    </row>
    <row r="109" spans="1:116" s="6" customFormat="1" x14ac:dyDescent="0.35">
      <c r="A109" s="8" t="s">
        <v>8314</v>
      </c>
      <c r="B109" s="8" t="s">
        <v>523</v>
      </c>
      <c r="C109" s="8" t="s">
        <v>8313</v>
      </c>
      <c r="D109" s="8" t="s">
        <v>93</v>
      </c>
      <c r="E109" s="8">
        <v>41.05</v>
      </c>
      <c r="F109" s="8">
        <v>28.98</v>
      </c>
      <c r="G109" s="8"/>
      <c r="H109" s="8"/>
      <c r="I109" s="8" t="s">
        <v>684</v>
      </c>
      <c r="J109" s="8">
        <v>41.01</v>
      </c>
      <c r="K109" s="8">
        <v>28.95</v>
      </c>
      <c r="L109" s="8" t="s">
        <v>3403</v>
      </c>
      <c r="M109" s="8" t="s">
        <v>5449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>
        <v>41.05</v>
      </c>
      <c r="BW109" s="8">
        <v>28.98</v>
      </c>
      <c r="BX109" s="8">
        <v>0</v>
      </c>
      <c r="BY109" s="8">
        <v>36.15</v>
      </c>
      <c r="BZ109" s="8">
        <v>32.61</v>
      </c>
      <c r="CA109" s="8">
        <v>626.55802449806731</v>
      </c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>
        <v>0</v>
      </c>
    </row>
    <row r="110" spans="1:116" s="6" customFormat="1" x14ac:dyDescent="0.35">
      <c r="A110" s="8" t="s">
        <v>8312</v>
      </c>
      <c r="B110" s="8" t="s">
        <v>523</v>
      </c>
      <c r="C110" s="8" t="s">
        <v>8311</v>
      </c>
      <c r="D110" s="8" t="s">
        <v>93</v>
      </c>
      <c r="E110" s="8">
        <v>41.05</v>
      </c>
      <c r="F110" s="8">
        <v>28.98</v>
      </c>
      <c r="G110" s="8"/>
      <c r="H110" s="8"/>
      <c r="I110" s="8" t="s">
        <v>582</v>
      </c>
      <c r="J110" s="8">
        <v>41.02</v>
      </c>
      <c r="K110" s="8">
        <v>28.96</v>
      </c>
      <c r="L110" s="8" t="s">
        <v>1000</v>
      </c>
      <c r="M110" s="8" t="s">
        <v>1555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>
        <v>41.05</v>
      </c>
      <c r="BW110" s="8">
        <v>28.98</v>
      </c>
      <c r="BX110" s="8">
        <v>0</v>
      </c>
      <c r="BY110" s="8">
        <v>57.21</v>
      </c>
      <c r="BZ110" s="8">
        <v>61.52</v>
      </c>
      <c r="CA110" s="8">
        <v>2935.3103607388721</v>
      </c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>
        <v>0</v>
      </c>
    </row>
    <row r="111" spans="1:116" s="6" customFormat="1" x14ac:dyDescent="0.35">
      <c r="A111" s="8" t="s">
        <v>8310</v>
      </c>
      <c r="B111" s="8" t="s">
        <v>523</v>
      </c>
      <c r="C111" s="8" t="s">
        <v>8308</v>
      </c>
      <c r="D111" s="8" t="s">
        <v>93</v>
      </c>
      <c r="E111" s="8">
        <v>41.05</v>
      </c>
      <c r="F111" s="8">
        <v>28.98</v>
      </c>
      <c r="G111" s="8"/>
      <c r="H111" s="8"/>
      <c r="I111" s="8" t="s">
        <v>684</v>
      </c>
      <c r="J111" s="8">
        <v>41.01</v>
      </c>
      <c r="K111" s="8">
        <v>28.95</v>
      </c>
      <c r="L111" s="8" t="s">
        <v>8307</v>
      </c>
      <c r="M111" s="8" t="s">
        <v>1428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>
        <v>41.05</v>
      </c>
      <c r="BW111" s="8">
        <v>28.98</v>
      </c>
      <c r="BX111" s="8">
        <v>0</v>
      </c>
      <c r="BY111" s="8">
        <v>36.15</v>
      </c>
      <c r="BZ111" s="8">
        <v>32.61</v>
      </c>
      <c r="CA111" s="8">
        <v>626.55802449806731</v>
      </c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>
        <v>0</v>
      </c>
    </row>
    <row r="112" spans="1:116" s="6" customFormat="1" x14ac:dyDescent="0.35">
      <c r="A112" s="8" t="s">
        <v>8309</v>
      </c>
      <c r="B112" s="8" t="s">
        <v>523</v>
      </c>
      <c r="C112" s="8" t="s">
        <v>8308</v>
      </c>
      <c r="D112" s="8" t="s">
        <v>93</v>
      </c>
      <c r="E112" s="8">
        <v>41.05</v>
      </c>
      <c r="F112" s="8">
        <v>28.98</v>
      </c>
      <c r="G112" s="8"/>
      <c r="H112" s="8"/>
      <c r="I112" s="8" t="s">
        <v>684</v>
      </c>
      <c r="J112" s="8">
        <v>41.01</v>
      </c>
      <c r="K112" s="8">
        <v>28.95</v>
      </c>
      <c r="L112" s="8" t="s">
        <v>8307</v>
      </c>
      <c r="M112" s="8" t="s">
        <v>1428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>
        <v>41.05</v>
      </c>
      <c r="BW112" s="8">
        <v>28.98</v>
      </c>
      <c r="BX112" s="8">
        <v>0</v>
      </c>
      <c r="BY112" s="8">
        <v>36.15</v>
      </c>
      <c r="BZ112" s="8">
        <v>32.61</v>
      </c>
      <c r="CA112" s="8">
        <v>626.55802449806731</v>
      </c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>
        <v>0</v>
      </c>
    </row>
    <row r="113" spans="1:116" x14ac:dyDescent="0.35">
      <c r="A113" s="7" t="s">
        <v>8306</v>
      </c>
      <c r="B113" s="7" t="s">
        <v>112</v>
      </c>
      <c r="C113" s="7" t="s">
        <v>8305</v>
      </c>
      <c r="D113" s="7" t="s">
        <v>93</v>
      </c>
      <c r="E113" s="7">
        <v>41.05</v>
      </c>
      <c r="F113" s="7">
        <v>28.98</v>
      </c>
      <c r="I113" s="7" t="s">
        <v>5840</v>
      </c>
      <c r="J113" s="7">
        <v>40.89</v>
      </c>
      <c r="K113" s="7">
        <v>27.59</v>
      </c>
      <c r="L113" s="7" t="s">
        <v>8304</v>
      </c>
      <c r="M113" s="7" t="s">
        <v>8105</v>
      </c>
      <c r="BV113" s="7">
        <v>41.05</v>
      </c>
      <c r="BW113" s="7">
        <v>28.98</v>
      </c>
      <c r="BX113" s="7">
        <v>0</v>
      </c>
      <c r="BY113" s="7">
        <v>35.28</v>
      </c>
      <c r="BZ113" s="7">
        <v>-119.01</v>
      </c>
      <c r="CA113" s="7">
        <v>10907.8502431005</v>
      </c>
      <c r="DL113" s="7">
        <v>1</v>
      </c>
    </row>
    <row r="114" spans="1:116" s="6" customFormat="1" x14ac:dyDescent="0.35">
      <c r="A114" s="8" t="s">
        <v>8303</v>
      </c>
      <c r="B114" s="8" t="s">
        <v>503</v>
      </c>
      <c r="C114" s="8" t="s">
        <v>8302</v>
      </c>
      <c r="D114" s="8" t="s">
        <v>93</v>
      </c>
      <c r="E114" s="8">
        <v>41.05</v>
      </c>
      <c r="F114" s="8">
        <v>28.98</v>
      </c>
      <c r="G114" s="8"/>
      <c r="H114" s="8"/>
      <c r="I114" s="8" t="s">
        <v>110</v>
      </c>
      <c r="J114" s="8">
        <v>41.03</v>
      </c>
      <c r="K114" s="8">
        <v>28.97</v>
      </c>
      <c r="L114" s="8" t="s">
        <v>5975</v>
      </c>
      <c r="M114" s="8" t="s">
        <v>8301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>
        <v>41.05</v>
      </c>
      <c r="BW114" s="8">
        <v>28.98</v>
      </c>
      <c r="BX114" s="8">
        <v>0</v>
      </c>
      <c r="BY114" s="8">
        <v>51.76</v>
      </c>
      <c r="BZ114" s="8">
        <v>7.91</v>
      </c>
      <c r="CA114" s="8">
        <v>1999.37115227513</v>
      </c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>
        <v>0</v>
      </c>
    </row>
    <row r="115" spans="1:116" x14ac:dyDescent="0.35">
      <c r="A115" s="7" t="s">
        <v>8300</v>
      </c>
      <c r="B115" s="7" t="s">
        <v>503</v>
      </c>
      <c r="C115" s="7" t="s">
        <v>8299</v>
      </c>
      <c r="D115" s="7" t="s">
        <v>93</v>
      </c>
      <c r="E115" s="7">
        <v>41.05</v>
      </c>
      <c r="F115" s="7">
        <v>28.98</v>
      </c>
      <c r="I115" s="7" t="s">
        <v>319</v>
      </c>
      <c r="J115" s="7">
        <v>41.07</v>
      </c>
      <c r="K115" s="7">
        <v>28.25</v>
      </c>
      <c r="L115" s="7" t="s">
        <v>3638</v>
      </c>
      <c r="M115" s="7" t="s">
        <v>8298</v>
      </c>
      <c r="BV115" s="7">
        <v>41.05</v>
      </c>
      <c r="BW115" s="7">
        <v>28.98</v>
      </c>
      <c r="BX115" s="7">
        <v>0</v>
      </c>
      <c r="BY115" s="7">
        <v>41.07</v>
      </c>
      <c r="BZ115" s="7">
        <v>28.25</v>
      </c>
      <c r="CA115" s="7">
        <v>0</v>
      </c>
      <c r="DL115" s="7">
        <v>1</v>
      </c>
    </row>
    <row r="116" spans="1:116" s="6" customFormat="1" x14ac:dyDescent="0.35">
      <c r="A116" s="8" t="s">
        <v>8297</v>
      </c>
      <c r="B116" s="8" t="s">
        <v>503</v>
      </c>
      <c r="C116" s="8" t="s">
        <v>8296</v>
      </c>
      <c r="D116" s="8" t="s">
        <v>93</v>
      </c>
      <c r="E116" s="8">
        <v>41.05</v>
      </c>
      <c r="F116" s="8">
        <v>28.98</v>
      </c>
      <c r="G116" s="8"/>
      <c r="H116" s="8"/>
      <c r="I116" s="8" t="s">
        <v>110</v>
      </c>
      <c r="J116" s="8">
        <v>41.03</v>
      </c>
      <c r="K116" s="8">
        <v>28.97</v>
      </c>
      <c r="L116" s="8" t="s">
        <v>8295</v>
      </c>
      <c r="M116" s="8" t="s">
        <v>8294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>
        <v>41.05</v>
      </c>
      <c r="BW116" s="8">
        <v>28.98</v>
      </c>
      <c r="BX116" s="8">
        <v>0</v>
      </c>
      <c r="BY116" s="8">
        <v>51.76</v>
      </c>
      <c r="BZ116" s="8">
        <v>7.91</v>
      </c>
      <c r="CA116" s="8">
        <v>1999.37115227513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>
        <v>0</v>
      </c>
    </row>
    <row r="117" spans="1:116" s="6" customFormat="1" x14ac:dyDescent="0.35">
      <c r="A117" s="8" t="s">
        <v>8293</v>
      </c>
      <c r="B117" s="8" t="s">
        <v>503</v>
      </c>
      <c r="C117" s="8" t="s">
        <v>8292</v>
      </c>
      <c r="D117" s="8" t="s">
        <v>93</v>
      </c>
      <c r="E117" s="8">
        <v>41.05</v>
      </c>
      <c r="F117" s="8">
        <v>28.98</v>
      </c>
      <c r="G117" s="8"/>
      <c r="H117" s="8"/>
      <c r="I117" s="8" t="s">
        <v>110</v>
      </c>
      <c r="J117" s="8">
        <v>41.03</v>
      </c>
      <c r="K117" s="8">
        <v>28.97</v>
      </c>
      <c r="L117" s="8" t="s">
        <v>8291</v>
      </c>
      <c r="M117" s="8" t="s">
        <v>8290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>
        <v>41.05</v>
      </c>
      <c r="BW117" s="8">
        <v>28.98</v>
      </c>
      <c r="BX117" s="8">
        <v>0</v>
      </c>
      <c r="BY117" s="8">
        <v>51.76</v>
      </c>
      <c r="BZ117" s="8">
        <v>7.91</v>
      </c>
      <c r="CA117" s="8">
        <v>1999.37115227513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>
        <v>0</v>
      </c>
    </row>
    <row r="118" spans="1:116" s="6" customFormat="1" x14ac:dyDescent="0.35">
      <c r="A118" s="8" t="s">
        <v>8289</v>
      </c>
      <c r="B118" s="8" t="s">
        <v>5947</v>
      </c>
      <c r="C118" s="8" t="s">
        <v>8288</v>
      </c>
      <c r="D118" s="8" t="s">
        <v>93</v>
      </c>
      <c r="E118" s="8">
        <v>41.05</v>
      </c>
      <c r="F118" s="8">
        <v>28.98</v>
      </c>
      <c r="G118" s="8"/>
      <c r="H118" s="8"/>
      <c r="I118" s="8" t="s">
        <v>110</v>
      </c>
      <c r="J118" s="8">
        <v>41.03</v>
      </c>
      <c r="K118" s="8">
        <v>28.97</v>
      </c>
      <c r="L118" s="8" t="s">
        <v>3711</v>
      </c>
      <c r="M118" s="8" t="s">
        <v>3710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>
        <v>41.05</v>
      </c>
      <c r="BW118" s="8">
        <v>28.98</v>
      </c>
      <c r="BX118" s="8">
        <v>0</v>
      </c>
      <c r="BY118" s="8">
        <v>51.76</v>
      </c>
      <c r="BZ118" s="8">
        <v>7.91</v>
      </c>
      <c r="CA118" s="8">
        <v>1999.37115227513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>
        <v>0</v>
      </c>
    </row>
    <row r="119" spans="1:116" s="6" customFormat="1" x14ac:dyDescent="0.35">
      <c r="A119" s="8" t="s">
        <v>8287</v>
      </c>
      <c r="B119" s="8" t="s">
        <v>313</v>
      </c>
      <c r="C119" s="8" t="s">
        <v>8286</v>
      </c>
      <c r="D119" s="8" t="s">
        <v>93</v>
      </c>
      <c r="E119" s="8">
        <v>41.05</v>
      </c>
      <c r="F119" s="8">
        <v>28.98</v>
      </c>
      <c r="G119" s="8"/>
      <c r="H119" s="8"/>
      <c r="I119" s="8" t="s">
        <v>110</v>
      </c>
      <c r="J119" s="8">
        <v>41.03</v>
      </c>
      <c r="K119" s="8">
        <v>28.97</v>
      </c>
      <c r="L119" s="8" t="s">
        <v>8285</v>
      </c>
      <c r="M119" s="8" t="s">
        <v>8284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>
        <v>41.05</v>
      </c>
      <c r="BW119" s="8">
        <v>28.98</v>
      </c>
      <c r="BX119" s="8">
        <v>0</v>
      </c>
      <c r="BY119" s="8">
        <v>51.76</v>
      </c>
      <c r="BZ119" s="8">
        <v>7.91</v>
      </c>
      <c r="CA119" s="8">
        <v>1999.37115227513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>
        <v>0</v>
      </c>
    </row>
    <row r="120" spans="1:116" s="6" customFormat="1" x14ac:dyDescent="0.35">
      <c r="A120" s="8" t="s">
        <v>8283</v>
      </c>
      <c r="B120" s="8" t="s">
        <v>313</v>
      </c>
      <c r="C120" s="8" t="s">
        <v>8282</v>
      </c>
      <c r="D120" s="8" t="s">
        <v>93</v>
      </c>
      <c r="E120" s="8">
        <v>41.05</v>
      </c>
      <c r="F120" s="8">
        <v>28.98</v>
      </c>
      <c r="G120" s="8"/>
      <c r="H120" s="8"/>
      <c r="I120" s="8" t="s">
        <v>684</v>
      </c>
      <c r="J120" s="8">
        <v>41.01</v>
      </c>
      <c r="K120" s="8">
        <v>28.95</v>
      </c>
      <c r="L120" s="8" t="s">
        <v>8281</v>
      </c>
      <c r="M120" s="8" t="s">
        <v>8280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>
        <v>41.05</v>
      </c>
      <c r="BW120" s="8">
        <v>28.98</v>
      </c>
      <c r="BX120" s="8">
        <v>0</v>
      </c>
      <c r="BY120" s="8">
        <v>36.15</v>
      </c>
      <c r="BZ120" s="8">
        <v>32.61</v>
      </c>
      <c r="CA120" s="8">
        <v>626.55802449806731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>
        <v>0</v>
      </c>
    </row>
    <row r="121" spans="1:116" s="6" customFormat="1" x14ac:dyDescent="0.35">
      <c r="A121" s="8" t="s">
        <v>8279</v>
      </c>
      <c r="B121" s="8" t="s">
        <v>925</v>
      </c>
      <c r="C121" s="8" t="s">
        <v>8278</v>
      </c>
      <c r="D121" s="8" t="s">
        <v>93</v>
      </c>
      <c r="E121" s="8">
        <v>41.05</v>
      </c>
      <c r="F121" s="8">
        <v>28.98</v>
      </c>
      <c r="G121" s="8"/>
      <c r="H121" s="8"/>
      <c r="I121" s="8" t="s">
        <v>684</v>
      </c>
      <c r="J121" s="8">
        <v>41.01</v>
      </c>
      <c r="K121" s="8">
        <v>28.95</v>
      </c>
      <c r="L121" s="8" t="s">
        <v>8277</v>
      </c>
      <c r="M121" s="8" t="s">
        <v>8276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>
        <v>41.05</v>
      </c>
      <c r="BW121" s="8">
        <v>28.98</v>
      </c>
      <c r="BX121" s="8">
        <v>0</v>
      </c>
      <c r="BY121" s="8">
        <v>36.15</v>
      </c>
      <c r="BZ121" s="8">
        <v>32.61</v>
      </c>
      <c r="CA121" s="8">
        <v>626.55802449806731</v>
      </c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>
        <v>0</v>
      </c>
    </row>
    <row r="122" spans="1:116" s="6" customFormat="1" x14ac:dyDescent="0.35">
      <c r="A122" s="8" t="s">
        <v>8275</v>
      </c>
      <c r="B122" s="8" t="s">
        <v>925</v>
      </c>
      <c r="C122" s="8" t="s">
        <v>8274</v>
      </c>
      <c r="D122" s="8" t="s">
        <v>93</v>
      </c>
      <c r="E122" s="8">
        <v>41.05</v>
      </c>
      <c r="F122" s="8">
        <v>28.98</v>
      </c>
      <c r="G122" s="8"/>
      <c r="H122" s="8"/>
      <c r="I122" s="8" t="s">
        <v>568</v>
      </c>
      <c r="J122" s="8"/>
      <c r="K122" s="8"/>
      <c r="L122" s="8" t="s">
        <v>8273</v>
      </c>
      <c r="M122" s="8" t="s">
        <v>8272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>
        <v>41.05</v>
      </c>
      <c r="BW122" s="8">
        <v>28.98</v>
      </c>
      <c r="BX122" s="8">
        <v>0</v>
      </c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>
        <v>0</v>
      </c>
    </row>
    <row r="123" spans="1:116" s="6" customFormat="1" x14ac:dyDescent="0.35">
      <c r="A123" s="8" t="s">
        <v>8271</v>
      </c>
      <c r="B123" s="8" t="s">
        <v>313</v>
      </c>
      <c r="C123" s="8" t="s">
        <v>8270</v>
      </c>
      <c r="D123" s="8" t="s">
        <v>93</v>
      </c>
      <c r="E123" s="8">
        <v>41.05</v>
      </c>
      <c r="F123" s="8">
        <v>28.98</v>
      </c>
      <c r="G123" s="8"/>
      <c r="H123" s="8"/>
      <c r="I123" s="8" t="s">
        <v>568</v>
      </c>
      <c r="J123" s="8"/>
      <c r="K123" s="8"/>
      <c r="L123" s="8" t="s">
        <v>8269</v>
      </c>
      <c r="M123" s="8" t="s">
        <v>5445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>
        <v>41.05</v>
      </c>
      <c r="BW123" s="8">
        <v>28.98</v>
      </c>
      <c r="BX123" s="8">
        <v>0</v>
      </c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>
        <v>0</v>
      </c>
    </row>
    <row r="124" spans="1:116" x14ac:dyDescent="0.35">
      <c r="A124" s="7" t="s">
        <v>8268</v>
      </c>
      <c r="B124" s="7" t="s">
        <v>925</v>
      </c>
      <c r="C124" s="7" t="s">
        <v>8267</v>
      </c>
      <c r="D124" s="7" t="s">
        <v>93</v>
      </c>
      <c r="E124" s="7">
        <v>41.05</v>
      </c>
      <c r="F124" s="7">
        <v>28.98</v>
      </c>
      <c r="I124" s="7" t="s">
        <v>182</v>
      </c>
      <c r="J124" s="7">
        <v>38.42</v>
      </c>
      <c r="K124" s="7">
        <v>27.14</v>
      </c>
      <c r="L124" s="7" t="s">
        <v>8266</v>
      </c>
      <c r="M124" s="7" t="s">
        <v>8265</v>
      </c>
      <c r="BV124" s="7">
        <v>41.05</v>
      </c>
      <c r="BW124" s="7">
        <v>28.98</v>
      </c>
      <c r="BX124" s="7">
        <v>0</v>
      </c>
      <c r="BY124" s="7">
        <v>38.229999999999997</v>
      </c>
      <c r="BZ124" s="7">
        <v>27.03</v>
      </c>
      <c r="CA124" s="7">
        <v>23.180375855447569</v>
      </c>
      <c r="DL124" s="7">
        <v>1</v>
      </c>
    </row>
    <row r="125" spans="1:116" s="6" customFormat="1" x14ac:dyDescent="0.35">
      <c r="A125" s="8" t="s">
        <v>8264</v>
      </c>
      <c r="B125" s="8" t="s">
        <v>313</v>
      </c>
      <c r="C125" s="8" t="s">
        <v>8263</v>
      </c>
      <c r="D125" s="8" t="s">
        <v>93</v>
      </c>
      <c r="E125" s="8">
        <v>41.05</v>
      </c>
      <c r="F125" s="8">
        <v>28.98</v>
      </c>
      <c r="G125" s="8"/>
      <c r="H125" s="8"/>
      <c r="I125" s="8" t="s">
        <v>568</v>
      </c>
      <c r="J125" s="8"/>
      <c r="K125" s="8"/>
      <c r="L125" s="8" t="s">
        <v>8262</v>
      </c>
      <c r="M125" s="8" t="s">
        <v>8261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>
        <v>41.05</v>
      </c>
      <c r="BW125" s="8">
        <v>28.98</v>
      </c>
      <c r="BX125" s="8">
        <v>0</v>
      </c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>
        <v>0</v>
      </c>
    </row>
    <row r="126" spans="1:116" s="6" customFormat="1" x14ac:dyDescent="0.35">
      <c r="A126" s="8" t="s">
        <v>8260</v>
      </c>
      <c r="B126" s="8" t="s">
        <v>313</v>
      </c>
      <c r="C126" s="8" t="s">
        <v>8259</v>
      </c>
      <c r="D126" s="8" t="s">
        <v>93</v>
      </c>
      <c r="E126" s="8">
        <v>41.05</v>
      </c>
      <c r="F126" s="8">
        <v>28.98</v>
      </c>
      <c r="G126" s="8"/>
      <c r="H126" s="8"/>
      <c r="I126" s="8" t="s">
        <v>568</v>
      </c>
      <c r="J126" s="8"/>
      <c r="K126" s="8"/>
      <c r="L126" s="8" t="s">
        <v>8258</v>
      </c>
      <c r="M126" s="8" t="s">
        <v>8257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>
        <v>41.05</v>
      </c>
      <c r="BW126" s="8">
        <v>28.98</v>
      </c>
      <c r="BX126" s="8">
        <v>0</v>
      </c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>
        <v>0</v>
      </c>
    </row>
    <row r="127" spans="1:116" s="6" customFormat="1" x14ac:dyDescent="0.35">
      <c r="A127" s="8" t="s">
        <v>8256</v>
      </c>
      <c r="B127" s="8" t="s">
        <v>313</v>
      </c>
      <c r="C127" s="8" t="s">
        <v>6267</v>
      </c>
      <c r="D127" s="8" t="s">
        <v>93</v>
      </c>
      <c r="E127" s="8">
        <v>41.05</v>
      </c>
      <c r="F127" s="8">
        <v>28.98</v>
      </c>
      <c r="G127" s="8"/>
      <c r="H127" s="8"/>
      <c r="I127" s="8" t="s">
        <v>573</v>
      </c>
      <c r="J127" s="8">
        <v>41.02</v>
      </c>
      <c r="K127" s="8">
        <v>28.96</v>
      </c>
      <c r="L127" s="8" t="s">
        <v>6266</v>
      </c>
      <c r="M127" s="8" t="s">
        <v>6265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>
        <v>41.05</v>
      </c>
      <c r="BW127" s="8">
        <v>28.98</v>
      </c>
      <c r="BX127" s="8">
        <v>0</v>
      </c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>
        <v>0</v>
      </c>
    </row>
    <row r="128" spans="1:116" s="6" customFormat="1" x14ac:dyDescent="0.35">
      <c r="A128" s="8" t="s">
        <v>8255</v>
      </c>
      <c r="B128" s="8" t="s">
        <v>313</v>
      </c>
      <c r="C128" s="8" t="s">
        <v>8254</v>
      </c>
      <c r="D128" s="8" t="s">
        <v>93</v>
      </c>
      <c r="E128" s="8">
        <v>41.05</v>
      </c>
      <c r="F128" s="8">
        <v>28.98</v>
      </c>
      <c r="G128" s="8"/>
      <c r="H128" s="8"/>
      <c r="I128" s="8" t="s">
        <v>573</v>
      </c>
      <c r="J128" s="8">
        <v>41.02</v>
      </c>
      <c r="K128" s="8">
        <v>28.96</v>
      </c>
      <c r="L128" s="8" t="s">
        <v>8253</v>
      </c>
      <c r="M128" s="8" t="s">
        <v>8252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>
        <v>41.05</v>
      </c>
      <c r="BW128" s="8">
        <v>28.98</v>
      </c>
      <c r="BX128" s="8">
        <v>0</v>
      </c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>
        <v>0</v>
      </c>
    </row>
    <row r="129" spans="1:116" s="6" customFormat="1" x14ac:dyDescent="0.35">
      <c r="A129" s="8" t="s">
        <v>8251</v>
      </c>
      <c r="B129" s="8" t="s">
        <v>925</v>
      </c>
      <c r="C129" s="8" t="s">
        <v>8250</v>
      </c>
      <c r="D129" s="8" t="s">
        <v>93</v>
      </c>
      <c r="E129" s="8">
        <v>41.05</v>
      </c>
      <c r="F129" s="8">
        <v>28.98</v>
      </c>
      <c r="G129" s="8"/>
      <c r="H129" s="8"/>
      <c r="I129" s="8" t="s">
        <v>568</v>
      </c>
      <c r="J129" s="8"/>
      <c r="K129" s="8"/>
      <c r="L129" s="8" t="s">
        <v>2085</v>
      </c>
      <c r="M129" s="8" t="s">
        <v>8249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>
        <v>41.05</v>
      </c>
      <c r="BW129" s="8">
        <v>28.98</v>
      </c>
      <c r="BX129" s="8">
        <v>0</v>
      </c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>
        <v>0</v>
      </c>
    </row>
    <row r="130" spans="1:116" s="6" customFormat="1" x14ac:dyDescent="0.35">
      <c r="A130" s="8" t="s">
        <v>8248</v>
      </c>
      <c r="B130" s="8" t="s">
        <v>313</v>
      </c>
      <c r="C130" s="8" t="s">
        <v>8247</v>
      </c>
      <c r="D130" s="8" t="s">
        <v>93</v>
      </c>
      <c r="E130" s="8">
        <v>41.05</v>
      </c>
      <c r="F130" s="8">
        <v>28.98</v>
      </c>
      <c r="G130" s="8"/>
      <c r="H130" s="8"/>
      <c r="I130" s="8" t="s">
        <v>1253</v>
      </c>
      <c r="J130" s="8"/>
      <c r="K130" s="8"/>
      <c r="L130" s="8" t="s">
        <v>8246</v>
      </c>
      <c r="M130" s="8" t="s">
        <v>8245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>
        <v>41.05</v>
      </c>
      <c r="BW130" s="8">
        <v>28.98</v>
      </c>
      <c r="BX130" s="8">
        <v>0</v>
      </c>
      <c r="BY130" s="8">
        <v>57.21</v>
      </c>
      <c r="BZ130" s="8">
        <v>61.52</v>
      </c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>
        <v>0</v>
      </c>
    </row>
    <row r="131" spans="1:116" s="6" customFormat="1" x14ac:dyDescent="0.35">
      <c r="A131" s="8" t="s">
        <v>8244</v>
      </c>
      <c r="B131" s="8" t="s">
        <v>8243</v>
      </c>
      <c r="C131" s="8" t="s">
        <v>8242</v>
      </c>
      <c r="D131" s="8" t="s">
        <v>93</v>
      </c>
      <c r="E131" s="8">
        <v>41.05</v>
      </c>
      <c r="F131" s="8">
        <v>28.98</v>
      </c>
      <c r="G131" s="8"/>
      <c r="H131" s="8"/>
      <c r="I131" s="8" t="s">
        <v>8241</v>
      </c>
      <c r="J131" s="8">
        <v>41</v>
      </c>
      <c r="K131" s="8">
        <v>28.8</v>
      </c>
      <c r="L131" s="8" t="s">
        <v>8240</v>
      </c>
      <c r="M131" s="8" t="s">
        <v>8239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>
        <v>41.05</v>
      </c>
      <c r="BW131" s="8">
        <v>28.98</v>
      </c>
      <c r="BX131" s="8">
        <v>0</v>
      </c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>
        <v>0</v>
      </c>
    </row>
    <row r="132" spans="1:116" s="6" customFormat="1" x14ac:dyDescent="0.35">
      <c r="A132" s="8" t="s">
        <v>8238</v>
      </c>
      <c r="B132" s="8" t="s">
        <v>929</v>
      </c>
      <c r="C132" s="8" t="s">
        <v>8237</v>
      </c>
      <c r="D132" s="8" t="s">
        <v>93</v>
      </c>
      <c r="E132" s="8">
        <v>41.05</v>
      </c>
      <c r="F132" s="8">
        <v>28.98</v>
      </c>
      <c r="G132" s="8"/>
      <c r="H132" s="8"/>
      <c r="I132" s="8" t="s">
        <v>568</v>
      </c>
      <c r="J132" s="8"/>
      <c r="K132" s="8"/>
      <c r="L132" s="8" t="s">
        <v>8236</v>
      </c>
      <c r="M132" s="8" t="s">
        <v>8235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>
        <v>41.05</v>
      </c>
      <c r="BW132" s="8">
        <v>28.98</v>
      </c>
      <c r="BX132" s="8">
        <v>0</v>
      </c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>
        <v>0</v>
      </c>
    </row>
    <row r="133" spans="1:116" s="6" customFormat="1" x14ac:dyDescent="0.35">
      <c r="A133" s="8" t="s">
        <v>8234</v>
      </c>
      <c r="B133" s="8" t="s">
        <v>313</v>
      </c>
      <c r="C133" s="8" t="s">
        <v>8233</v>
      </c>
      <c r="D133" s="8" t="s">
        <v>93</v>
      </c>
      <c r="E133" s="8">
        <v>41.05</v>
      </c>
      <c r="F133" s="8">
        <v>28.98</v>
      </c>
      <c r="G133" s="8"/>
      <c r="H133" s="8"/>
      <c r="I133" s="8" t="s">
        <v>929</v>
      </c>
      <c r="J133" s="8">
        <v>43.13</v>
      </c>
      <c r="K133" s="8">
        <v>24.71</v>
      </c>
      <c r="L133" s="8" t="s">
        <v>8232</v>
      </c>
      <c r="M133" s="8" t="s">
        <v>8231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>
        <v>41.05</v>
      </c>
      <c r="BW133" s="8">
        <v>28.98</v>
      </c>
      <c r="BX133" s="8">
        <v>0</v>
      </c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>
        <v>0</v>
      </c>
    </row>
    <row r="134" spans="1:116" s="6" customFormat="1" x14ac:dyDescent="0.35">
      <c r="A134" s="8" t="s">
        <v>8230</v>
      </c>
      <c r="B134" s="8" t="s">
        <v>212</v>
      </c>
      <c r="C134" s="8" t="s">
        <v>8229</v>
      </c>
      <c r="D134" s="8" t="s">
        <v>93</v>
      </c>
      <c r="E134" s="8">
        <v>41.05</v>
      </c>
      <c r="F134" s="8">
        <v>28.98</v>
      </c>
      <c r="G134" s="8"/>
      <c r="H134" s="8"/>
      <c r="I134" s="8" t="s">
        <v>568</v>
      </c>
      <c r="J134" s="8"/>
      <c r="K134" s="8"/>
      <c r="L134" s="8" t="s">
        <v>8228</v>
      </c>
      <c r="M134" s="8" t="s">
        <v>8227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>
        <v>41.05</v>
      </c>
      <c r="BW134" s="8">
        <v>28.98</v>
      </c>
      <c r="BX134" s="8">
        <v>0</v>
      </c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>
        <v>0</v>
      </c>
    </row>
    <row r="135" spans="1:116" s="6" customFormat="1" x14ac:dyDescent="0.35">
      <c r="A135" s="8" t="s">
        <v>8226</v>
      </c>
      <c r="B135" s="8" t="s">
        <v>212</v>
      </c>
      <c r="C135" s="8" t="s">
        <v>3298</v>
      </c>
      <c r="D135" s="8" t="s">
        <v>93</v>
      </c>
      <c r="E135" s="8">
        <v>41.05</v>
      </c>
      <c r="F135" s="8">
        <v>28.98</v>
      </c>
      <c r="G135" s="8"/>
      <c r="H135" s="8"/>
      <c r="I135" s="8" t="s">
        <v>568</v>
      </c>
      <c r="J135" s="8"/>
      <c r="K135" s="8"/>
      <c r="L135" s="8" t="s">
        <v>3297</v>
      </c>
      <c r="M135" s="8" t="s">
        <v>875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>
        <v>41.05</v>
      </c>
      <c r="BW135" s="8">
        <v>28.98</v>
      </c>
      <c r="BX135" s="8">
        <v>0</v>
      </c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>
        <v>0</v>
      </c>
    </row>
    <row r="136" spans="1:116" s="6" customFormat="1" x14ac:dyDescent="0.35">
      <c r="A136" s="8" t="s">
        <v>8225</v>
      </c>
      <c r="B136" s="8" t="s">
        <v>212</v>
      </c>
      <c r="C136" s="8" t="s">
        <v>8224</v>
      </c>
      <c r="D136" s="8" t="s">
        <v>93</v>
      </c>
      <c r="E136" s="8">
        <v>41.05</v>
      </c>
      <c r="F136" s="8">
        <v>28.98</v>
      </c>
      <c r="G136" s="8"/>
      <c r="H136" s="8"/>
      <c r="I136" s="8" t="s">
        <v>568</v>
      </c>
      <c r="J136" s="8"/>
      <c r="K136" s="8"/>
      <c r="L136" s="8" t="s">
        <v>8223</v>
      </c>
      <c r="M136" s="8" t="s">
        <v>8222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>
        <v>41.05</v>
      </c>
      <c r="BW136" s="8">
        <v>28.98</v>
      </c>
      <c r="BX136" s="8">
        <v>0</v>
      </c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>
        <v>0</v>
      </c>
    </row>
    <row r="137" spans="1:116" s="6" customFormat="1" x14ac:dyDescent="0.35">
      <c r="A137" s="8" t="s">
        <v>8221</v>
      </c>
      <c r="B137" s="8" t="s">
        <v>913</v>
      </c>
      <c r="C137" s="8" t="s">
        <v>8220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>
        <v>0</v>
      </c>
    </row>
    <row r="138" spans="1:116" s="6" customFormat="1" x14ac:dyDescent="0.35">
      <c r="A138" s="8" t="s">
        <v>8219</v>
      </c>
      <c r="B138" s="8" t="s">
        <v>503</v>
      </c>
      <c r="C138" s="8" t="s">
        <v>8218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>
        <v>0</v>
      </c>
    </row>
    <row r="139" spans="1:116" s="6" customFormat="1" x14ac:dyDescent="0.35">
      <c r="A139" s="8" t="s">
        <v>8217</v>
      </c>
      <c r="B139" s="8" t="s">
        <v>461</v>
      </c>
      <c r="C139" s="8" t="s">
        <v>5988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>
        <v>0</v>
      </c>
    </row>
    <row r="140" spans="1:116" s="6" customFormat="1" x14ac:dyDescent="0.35">
      <c r="A140" s="8" t="s">
        <v>8216</v>
      </c>
      <c r="B140" s="8" t="s">
        <v>929</v>
      </c>
      <c r="C140" s="8" t="s">
        <v>8215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>
        <v>0</v>
      </c>
    </row>
    <row r="141" spans="1:116" s="6" customFormat="1" x14ac:dyDescent="0.35">
      <c r="A141" s="8" t="s">
        <v>8214</v>
      </c>
      <c r="B141" s="8" t="s">
        <v>929</v>
      </c>
      <c r="C141" s="8" t="s">
        <v>8213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>
        <v>0</v>
      </c>
    </row>
    <row r="142" spans="1:116" s="6" customFormat="1" x14ac:dyDescent="0.35">
      <c r="A142" s="8" t="s">
        <v>8212</v>
      </c>
      <c r="B142" s="8" t="s">
        <v>1500</v>
      </c>
      <c r="C142" s="8" t="s">
        <v>8211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>
        <v>0</v>
      </c>
    </row>
    <row r="143" spans="1:116" s="6" customFormat="1" x14ac:dyDescent="0.35">
      <c r="A143" s="8" t="s">
        <v>8210</v>
      </c>
      <c r="B143" s="8" t="s">
        <v>913</v>
      </c>
      <c r="C143" s="8" t="s">
        <v>8209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>
        <v>0</v>
      </c>
    </row>
    <row r="144" spans="1:116" s="6" customFormat="1" x14ac:dyDescent="0.35">
      <c r="A144" s="8" t="s">
        <v>8208</v>
      </c>
      <c r="B144" s="8" t="s">
        <v>913</v>
      </c>
      <c r="C144" s="8" t="s">
        <v>8207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>
        <v>0</v>
      </c>
    </row>
    <row r="145" spans="1:116" s="6" customFormat="1" x14ac:dyDescent="0.35">
      <c r="A145" s="8" t="s">
        <v>8206</v>
      </c>
      <c r="B145" s="8" t="s">
        <v>913</v>
      </c>
      <c r="C145" s="8" t="s">
        <v>8205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>
        <v>0</v>
      </c>
    </row>
    <row r="146" spans="1:116" s="6" customFormat="1" x14ac:dyDescent="0.35">
      <c r="A146" s="8" t="s">
        <v>8204</v>
      </c>
      <c r="B146" s="8" t="s">
        <v>913</v>
      </c>
      <c r="C146" s="8" t="s">
        <v>8203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>
        <v>0</v>
      </c>
    </row>
    <row r="147" spans="1:116" s="6" customFormat="1" x14ac:dyDescent="0.35">
      <c r="A147" s="8" t="s">
        <v>8202</v>
      </c>
      <c r="B147" s="8" t="s">
        <v>913</v>
      </c>
      <c r="C147" s="8" t="s">
        <v>2277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>
        <v>0</v>
      </c>
    </row>
    <row r="148" spans="1:116" s="6" customFormat="1" x14ac:dyDescent="0.35">
      <c r="A148" s="8" t="s">
        <v>8201</v>
      </c>
      <c r="B148" s="8" t="s">
        <v>913</v>
      </c>
      <c r="C148" s="8" t="s">
        <v>8200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>
        <v>0</v>
      </c>
    </row>
    <row r="149" spans="1:116" s="6" customFormat="1" x14ac:dyDescent="0.35">
      <c r="A149" s="8" t="s">
        <v>8199</v>
      </c>
      <c r="B149" s="8" t="s">
        <v>913</v>
      </c>
      <c r="C149" s="8" t="s">
        <v>8198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>
        <v>0</v>
      </c>
    </row>
    <row r="150" spans="1:116" s="6" customFormat="1" x14ac:dyDescent="0.35">
      <c r="A150" s="8" t="s">
        <v>8197</v>
      </c>
      <c r="B150" s="8" t="s">
        <v>913</v>
      </c>
      <c r="C150" s="8" t="s">
        <v>8196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>
        <v>0</v>
      </c>
    </row>
    <row r="151" spans="1:116" s="6" customFormat="1" x14ac:dyDescent="0.35">
      <c r="A151" s="8" t="s">
        <v>8195</v>
      </c>
      <c r="B151" s="8" t="s">
        <v>913</v>
      </c>
      <c r="C151" s="8" t="s">
        <v>508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>
        <v>0</v>
      </c>
    </row>
    <row r="152" spans="1:116" s="6" customFormat="1" x14ac:dyDescent="0.35">
      <c r="A152" s="8" t="s">
        <v>8194</v>
      </c>
      <c r="B152" s="8" t="s">
        <v>913</v>
      </c>
      <c r="C152" s="8" t="s">
        <v>8193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>
        <v>0</v>
      </c>
    </row>
    <row r="153" spans="1:116" s="6" customFormat="1" x14ac:dyDescent="0.35">
      <c r="A153" s="8" t="s">
        <v>8192</v>
      </c>
      <c r="B153" s="8" t="s">
        <v>913</v>
      </c>
      <c r="C153" s="8" t="s">
        <v>5665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>
        <v>0</v>
      </c>
    </row>
    <row r="154" spans="1:116" s="6" customFormat="1" x14ac:dyDescent="0.35">
      <c r="A154" s="8" t="s">
        <v>8191</v>
      </c>
      <c r="B154" s="8" t="s">
        <v>913</v>
      </c>
      <c r="C154" s="8" t="s">
        <v>8187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>
        <v>0</v>
      </c>
    </row>
    <row r="155" spans="1:116" s="6" customFormat="1" x14ac:dyDescent="0.35">
      <c r="A155" s="8" t="s">
        <v>8190</v>
      </c>
      <c r="B155" s="8" t="s">
        <v>913</v>
      </c>
      <c r="C155" s="8" t="s">
        <v>8189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>
        <v>0</v>
      </c>
    </row>
    <row r="156" spans="1:116" s="6" customFormat="1" x14ac:dyDescent="0.35">
      <c r="A156" s="8" t="s">
        <v>8188</v>
      </c>
      <c r="B156" s="8" t="s">
        <v>1500</v>
      </c>
      <c r="C156" s="8" t="s">
        <v>8187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>
        <v>0</v>
      </c>
    </row>
    <row r="157" spans="1:116" s="6" customFormat="1" x14ac:dyDescent="0.35">
      <c r="A157" s="8" t="s">
        <v>8186</v>
      </c>
      <c r="B157" s="8" t="s">
        <v>1500</v>
      </c>
      <c r="C157" s="8" t="s">
        <v>1464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>
        <v>0</v>
      </c>
    </row>
    <row r="158" spans="1:116" s="6" customFormat="1" x14ac:dyDescent="0.35">
      <c r="A158" s="8" t="s">
        <v>8185</v>
      </c>
      <c r="B158" s="8" t="s">
        <v>1500</v>
      </c>
      <c r="C158" s="8" t="s">
        <v>8184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>
        <v>0</v>
      </c>
    </row>
    <row r="159" spans="1:116" s="6" customFormat="1" x14ac:dyDescent="0.35">
      <c r="A159" s="8" t="s">
        <v>8183</v>
      </c>
      <c r="B159" s="8" t="s">
        <v>1500</v>
      </c>
      <c r="C159" s="8" t="s">
        <v>8182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>
        <v>0</v>
      </c>
    </row>
    <row r="160" spans="1:116" s="6" customFormat="1" x14ac:dyDescent="0.35">
      <c r="A160" s="8" t="s">
        <v>8181</v>
      </c>
      <c r="B160" s="8" t="s">
        <v>913</v>
      </c>
      <c r="C160" s="8" t="s">
        <v>8180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>
        <v>0</v>
      </c>
    </row>
    <row r="161" spans="1:116" s="6" customFormat="1" x14ac:dyDescent="0.35">
      <c r="A161" s="8" t="s">
        <v>8179</v>
      </c>
      <c r="B161" s="8" t="s">
        <v>913</v>
      </c>
      <c r="C161" s="8" t="s">
        <v>8178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>
        <v>0</v>
      </c>
    </row>
    <row r="162" spans="1:116" s="6" customFormat="1" x14ac:dyDescent="0.35">
      <c r="A162" s="8" t="s">
        <v>8177</v>
      </c>
      <c r="B162" s="8" t="s">
        <v>913</v>
      </c>
      <c r="C162" s="8" t="s">
        <v>1434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>
        <v>0</v>
      </c>
    </row>
    <row r="163" spans="1:116" s="6" customFormat="1" x14ac:dyDescent="0.35">
      <c r="A163" s="8" t="s">
        <v>8176</v>
      </c>
      <c r="B163" s="8" t="s">
        <v>913</v>
      </c>
      <c r="C163" s="8" t="s">
        <v>3867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>
        <v>0</v>
      </c>
    </row>
    <row r="164" spans="1:116" s="6" customFormat="1" x14ac:dyDescent="0.35">
      <c r="A164" s="8" t="s">
        <v>8175</v>
      </c>
      <c r="B164" s="8" t="s">
        <v>913</v>
      </c>
      <c r="C164" s="8" t="s">
        <v>855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>
        <v>0</v>
      </c>
    </row>
    <row r="165" spans="1:116" s="6" customFormat="1" x14ac:dyDescent="0.35">
      <c r="A165" s="8" t="s">
        <v>8174</v>
      </c>
      <c r="B165" s="8" t="s">
        <v>913</v>
      </c>
      <c r="C165" s="8" t="s">
        <v>8173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>
        <v>0</v>
      </c>
    </row>
    <row r="166" spans="1:116" s="6" customFormat="1" x14ac:dyDescent="0.35">
      <c r="A166" s="8" t="s">
        <v>8172</v>
      </c>
      <c r="B166" s="8" t="s">
        <v>913</v>
      </c>
      <c r="C166" s="8" t="s">
        <v>8171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>
        <v>0</v>
      </c>
    </row>
    <row r="167" spans="1:116" s="6" customFormat="1" x14ac:dyDescent="0.35">
      <c r="A167" s="8" t="s">
        <v>8170</v>
      </c>
      <c r="B167" s="8" t="s">
        <v>913</v>
      </c>
      <c r="C167" s="8" t="s">
        <v>8169</v>
      </c>
      <c r="D167" s="8" t="s">
        <v>93</v>
      </c>
      <c r="E167" s="8">
        <v>41.05</v>
      </c>
      <c r="F167" s="8">
        <v>28.98</v>
      </c>
      <c r="G167" s="8"/>
      <c r="H167" s="8"/>
      <c r="I167" s="8" t="s">
        <v>913</v>
      </c>
      <c r="J167" s="8">
        <v>41.97</v>
      </c>
      <c r="K167" s="8">
        <v>21.01</v>
      </c>
      <c r="L167" s="8"/>
      <c r="M167" s="8"/>
      <c r="N167" s="8" t="s">
        <v>568</v>
      </c>
      <c r="O167" s="8"/>
      <c r="P167" s="8"/>
      <c r="Q167" s="8" t="s">
        <v>8168</v>
      </c>
      <c r="R167" s="8" t="s">
        <v>8167</v>
      </c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>
        <v>41.05</v>
      </c>
      <c r="BW167" s="8">
        <v>28.98</v>
      </c>
      <c r="BX167" s="8">
        <v>0</v>
      </c>
      <c r="BY167" s="8">
        <v>39.130000000000003</v>
      </c>
      <c r="BZ167" s="8">
        <v>43.94</v>
      </c>
      <c r="CA167" s="8">
        <v>1961.6343980511519</v>
      </c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>
        <v>0</v>
      </c>
    </row>
    <row r="168" spans="1:116" s="6" customFormat="1" x14ac:dyDescent="0.35">
      <c r="A168" s="8" t="s">
        <v>8166</v>
      </c>
      <c r="B168" s="8" t="s">
        <v>913</v>
      </c>
      <c r="C168" s="8" t="s">
        <v>8165</v>
      </c>
      <c r="D168" s="8" t="s">
        <v>93</v>
      </c>
      <c r="E168" s="8">
        <v>41.05</v>
      </c>
      <c r="F168" s="8">
        <v>28.98</v>
      </c>
      <c r="G168" s="8"/>
      <c r="H168" s="8"/>
      <c r="I168" s="8" t="s">
        <v>913</v>
      </c>
      <c r="J168" s="8">
        <v>41.97</v>
      </c>
      <c r="K168" s="8">
        <v>21.01</v>
      </c>
      <c r="L168" s="8"/>
      <c r="M168" s="8"/>
      <c r="N168" s="8" t="s">
        <v>568</v>
      </c>
      <c r="O168" s="8"/>
      <c r="P168" s="8"/>
      <c r="Q168" s="8" t="s">
        <v>8164</v>
      </c>
      <c r="R168" s="8" t="s">
        <v>8163</v>
      </c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>
        <v>41.05</v>
      </c>
      <c r="BW168" s="8">
        <v>28.98</v>
      </c>
      <c r="BX168" s="8">
        <v>0</v>
      </c>
      <c r="BY168" s="8">
        <v>39.130000000000003</v>
      </c>
      <c r="BZ168" s="8">
        <v>43.94</v>
      </c>
      <c r="CA168" s="8">
        <v>1961.6343980511519</v>
      </c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>
        <v>0</v>
      </c>
    </row>
    <row r="169" spans="1:116" s="6" customFormat="1" x14ac:dyDescent="0.35">
      <c r="A169" s="8" t="s">
        <v>8162</v>
      </c>
      <c r="B169" s="8" t="s">
        <v>313</v>
      </c>
      <c r="C169" s="8" t="s">
        <v>8161</v>
      </c>
      <c r="D169" s="8" t="s">
        <v>93</v>
      </c>
      <c r="E169" s="8">
        <v>41.05</v>
      </c>
      <c r="F169" s="8">
        <v>28.98</v>
      </c>
      <c r="G169" s="8"/>
      <c r="H169" s="8"/>
      <c r="I169" s="8" t="s">
        <v>313</v>
      </c>
      <c r="J169" s="8">
        <v>42.62</v>
      </c>
      <c r="K169" s="8">
        <v>25.39</v>
      </c>
      <c r="L169" s="8"/>
      <c r="M169" s="8"/>
      <c r="N169" s="8" t="s">
        <v>568</v>
      </c>
      <c r="O169" s="8"/>
      <c r="P169" s="8"/>
      <c r="Q169" s="8" t="s">
        <v>8160</v>
      </c>
      <c r="R169" s="8" t="s">
        <v>8159</v>
      </c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>
        <v>41.05</v>
      </c>
      <c r="BW169" s="8">
        <v>28.98</v>
      </c>
      <c r="BX169" s="8">
        <v>0</v>
      </c>
      <c r="BY169" s="8">
        <v>40.72</v>
      </c>
      <c r="BZ169" s="8">
        <v>30.79</v>
      </c>
      <c r="CA169" s="8">
        <v>496.62062735479122</v>
      </c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>
        <v>0</v>
      </c>
    </row>
    <row r="170" spans="1:116" s="6" customFormat="1" x14ac:dyDescent="0.35">
      <c r="A170" s="8" t="s">
        <v>8158</v>
      </c>
      <c r="B170" s="8" t="s">
        <v>212</v>
      </c>
      <c r="C170" s="8" t="s">
        <v>8157</v>
      </c>
      <c r="D170" s="8" t="s">
        <v>93</v>
      </c>
      <c r="E170" s="8">
        <v>41.05</v>
      </c>
      <c r="F170" s="8">
        <v>28.98</v>
      </c>
      <c r="G170" s="8"/>
      <c r="H170" s="8"/>
      <c r="I170" s="8" t="s">
        <v>212</v>
      </c>
      <c r="J170" s="8">
        <v>40.99</v>
      </c>
      <c r="K170" s="8">
        <v>21.43</v>
      </c>
      <c r="L170" s="8"/>
      <c r="M170" s="8"/>
      <c r="N170" s="8" t="s">
        <v>568</v>
      </c>
      <c r="O170" s="8"/>
      <c r="P170" s="8"/>
      <c r="Q170" s="8" t="s">
        <v>1590</v>
      </c>
      <c r="R170" s="8" t="s">
        <v>8156</v>
      </c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>
        <v>41.05</v>
      </c>
      <c r="BW170" s="8">
        <v>28.98</v>
      </c>
      <c r="BX170" s="8">
        <v>0</v>
      </c>
      <c r="BY170" s="8">
        <v>42.37</v>
      </c>
      <c r="BZ170" s="8">
        <v>-88</v>
      </c>
      <c r="CA170" s="8">
        <v>8376.0307838314584</v>
      </c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>
        <v>0</v>
      </c>
    </row>
    <row r="171" spans="1:116" s="6" customFormat="1" x14ac:dyDescent="0.35">
      <c r="A171" s="8" t="s">
        <v>8155</v>
      </c>
      <c r="B171" s="8" t="s">
        <v>2063</v>
      </c>
      <c r="C171" s="8" t="s">
        <v>8154</v>
      </c>
      <c r="D171" s="8" t="s">
        <v>93</v>
      </c>
      <c r="E171" s="8">
        <v>41.05</v>
      </c>
      <c r="F171" s="8">
        <v>28.98</v>
      </c>
      <c r="G171" s="8"/>
      <c r="H171" s="8"/>
      <c r="I171" s="8" t="s">
        <v>2063</v>
      </c>
      <c r="J171" s="8">
        <v>40.049999999999997</v>
      </c>
      <c r="K171" s="8">
        <v>20.75</v>
      </c>
      <c r="L171" s="8"/>
      <c r="M171" s="8"/>
      <c r="N171" s="8" t="s">
        <v>582</v>
      </c>
      <c r="O171" s="8">
        <v>41.02</v>
      </c>
      <c r="P171" s="8">
        <v>28.96</v>
      </c>
      <c r="Q171" s="8" t="s">
        <v>8153</v>
      </c>
      <c r="R171" s="8" t="s">
        <v>8152</v>
      </c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>
        <v>41.05</v>
      </c>
      <c r="BW171" s="8">
        <v>28.98</v>
      </c>
      <c r="BX171" s="8">
        <v>0</v>
      </c>
      <c r="BY171" s="8">
        <v>49.59</v>
      </c>
      <c r="BZ171" s="8">
        <v>16.89</v>
      </c>
      <c r="CA171" s="8">
        <v>1102.8517918106811</v>
      </c>
      <c r="CB171" s="8">
        <v>57.21</v>
      </c>
      <c r="CC171" s="8">
        <v>61.52</v>
      </c>
      <c r="CD171" s="8">
        <v>2935.3103607388721</v>
      </c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>
        <v>0</v>
      </c>
    </row>
    <row r="172" spans="1:116" s="6" customFormat="1" x14ac:dyDescent="0.35">
      <c r="A172" s="8" t="s">
        <v>8151</v>
      </c>
      <c r="B172" s="8" t="s">
        <v>4718</v>
      </c>
      <c r="C172" s="8" t="s">
        <v>5600</v>
      </c>
      <c r="D172" s="8" t="s">
        <v>93</v>
      </c>
      <c r="E172" s="8">
        <v>41.05</v>
      </c>
      <c r="F172" s="8">
        <v>28.98</v>
      </c>
      <c r="G172" s="8"/>
      <c r="H172" s="8"/>
      <c r="I172" s="8" t="s">
        <v>4718</v>
      </c>
      <c r="J172" s="8">
        <v>41.09</v>
      </c>
      <c r="K172" s="8">
        <v>21.01</v>
      </c>
      <c r="L172" s="8"/>
      <c r="M172" s="8"/>
      <c r="N172" s="8" t="s">
        <v>568</v>
      </c>
      <c r="O172" s="8"/>
      <c r="P172" s="8"/>
      <c r="Q172" s="8" t="s">
        <v>5599</v>
      </c>
      <c r="R172" s="8" t="s">
        <v>2579</v>
      </c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>
        <v>41.05</v>
      </c>
      <c r="BW172" s="8">
        <v>28.98</v>
      </c>
      <c r="BX172" s="8">
        <v>0</v>
      </c>
      <c r="BY172" s="8">
        <v>41.09</v>
      </c>
      <c r="BZ172" s="8">
        <v>21.01</v>
      </c>
      <c r="CA172" s="8">
        <v>0</v>
      </c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>
        <v>0</v>
      </c>
    </row>
    <row r="173" spans="1:116" s="6" customFormat="1" x14ac:dyDescent="0.35">
      <c r="A173" s="8" t="s">
        <v>8150</v>
      </c>
      <c r="B173" s="8" t="s">
        <v>2110</v>
      </c>
      <c r="C173" s="8" t="s">
        <v>8149</v>
      </c>
      <c r="D173" s="8" t="s">
        <v>93</v>
      </c>
      <c r="E173" s="8">
        <v>41.05</v>
      </c>
      <c r="F173" s="8">
        <v>28.98</v>
      </c>
      <c r="G173" s="8"/>
      <c r="H173" s="8"/>
      <c r="I173" s="8" t="s">
        <v>3204</v>
      </c>
      <c r="J173" s="8"/>
      <c r="K173" s="8"/>
      <c r="L173" s="8"/>
      <c r="M173" s="8"/>
      <c r="N173" s="8" t="s">
        <v>568</v>
      </c>
      <c r="O173" s="8"/>
      <c r="P173" s="8"/>
      <c r="Q173" s="8" t="s">
        <v>8148</v>
      </c>
      <c r="R173" s="8" t="s">
        <v>2989</v>
      </c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>
        <v>41.05</v>
      </c>
      <c r="BW173" s="8">
        <v>28.98</v>
      </c>
      <c r="BX173" s="8">
        <v>0</v>
      </c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>
        <v>0</v>
      </c>
    </row>
    <row r="174" spans="1:116" s="6" customFormat="1" x14ac:dyDescent="0.35">
      <c r="A174" s="8" t="s">
        <v>8147</v>
      </c>
      <c r="B174" s="8" t="s">
        <v>2110</v>
      </c>
      <c r="C174" s="8" t="s">
        <v>661</v>
      </c>
      <c r="D174" s="8" t="s">
        <v>93</v>
      </c>
      <c r="E174" s="8">
        <v>41.05</v>
      </c>
      <c r="F174" s="8">
        <v>28.98</v>
      </c>
      <c r="G174" s="8"/>
      <c r="H174" s="8"/>
      <c r="I174" s="8" t="s">
        <v>3204</v>
      </c>
      <c r="J174" s="8"/>
      <c r="K174" s="8"/>
      <c r="L174" s="8"/>
      <c r="M174" s="8"/>
      <c r="N174" s="8" t="s">
        <v>568</v>
      </c>
      <c r="O174" s="8"/>
      <c r="P174" s="8"/>
      <c r="Q174" s="8" t="s">
        <v>660</v>
      </c>
      <c r="R174" s="8" t="s">
        <v>7380</v>
      </c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>
        <v>41.05</v>
      </c>
      <c r="BW174" s="8">
        <v>28.98</v>
      </c>
      <c r="BX174" s="8">
        <v>0</v>
      </c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>
        <v>0</v>
      </c>
    </row>
    <row r="175" spans="1:116" s="6" customFormat="1" x14ac:dyDescent="0.35">
      <c r="A175" s="8" t="s">
        <v>8146</v>
      </c>
      <c r="B175" s="8" t="s">
        <v>925</v>
      </c>
      <c r="C175" s="8" t="s">
        <v>2994</v>
      </c>
      <c r="D175" s="8" t="s">
        <v>93</v>
      </c>
      <c r="E175" s="8">
        <v>41.05</v>
      </c>
      <c r="F175" s="8">
        <v>28.98</v>
      </c>
      <c r="G175" s="8"/>
      <c r="H175" s="8"/>
      <c r="I175" s="8" t="s">
        <v>925</v>
      </c>
      <c r="J175" s="8">
        <v>42.14</v>
      </c>
      <c r="K175" s="8">
        <v>24.75</v>
      </c>
      <c r="L175" s="8"/>
      <c r="M175" s="8"/>
      <c r="N175" s="8" t="s">
        <v>573</v>
      </c>
      <c r="O175" s="8">
        <v>41.02</v>
      </c>
      <c r="P175" s="8">
        <v>28.96</v>
      </c>
      <c r="Q175" s="8" t="s">
        <v>1700</v>
      </c>
      <c r="R175" s="8" t="s">
        <v>2993</v>
      </c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>
        <v>41.05</v>
      </c>
      <c r="BW175" s="8">
        <v>28.98</v>
      </c>
      <c r="BX175" s="8">
        <v>0</v>
      </c>
      <c r="BY175" s="8">
        <v>40.04</v>
      </c>
      <c r="BZ175" s="8">
        <v>28.41</v>
      </c>
      <c r="CA175" s="8">
        <v>385.88500397387247</v>
      </c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>
        <v>0</v>
      </c>
    </row>
    <row r="176" spans="1:116" s="6" customFormat="1" x14ac:dyDescent="0.35">
      <c r="A176" s="8" t="s">
        <v>8145</v>
      </c>
      <c r="B176" s="8" t="s">
        <v>8143</v>
      </c>
      <c r="C176" s="8" t="s">
        <v>8144</v>
      </c>
      <c r="D176" s="8" t="s">
        <v>93</v>
      </c>
      <c r="E176" s="8">
        <v>41.05</v>
      </c>
      <c r="F176" s="8">
        <v>28.98</v>
      </c>
      <c r="G176" s="8"/>
      <c r="H176" s="8"/>
      <c r="I176" s="8" t="s">
        <v>8143</v>
      </c>
      <c r="J176" s="8">
        <v>43.13</v>
      </c>
      <c r="K176" s="8">
        <v>25.72</v>
      </c>
      <c r="L176" s="8"/>
      <c r="M176" s="8"/>
      <c r="N176" s="8" t="s">
        <v>573</v>
      </c>
      <c r="O176" s="8">
        <v>41.02</v>
      </c>
      <c r="P176" s="8">
        <v>28.96</v>
      </c>
      <c r="Q176" s="8" t="s">
        <v>8142</v>
      </c>
      <c r="R176" s="8" t="s">
        <v>4397</v>
      </c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>
        <v>41.05</v>
      </c>
      <c r="BW176" s="8">
        <v>28.98</v>
      </c>
      <c r="BX176" s="8">
        <v>0</v>
      </c>
      <c r="BY176" s="8">
        <v>40.28</v>
      </c>
      <c r="BZ176" s="8">
        <v>27.07</v>
      </c>
      <c r="CA176" s="8">
        <v>335.88054499292082</v>
      </c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>
        <v>0</v>
      </c>
    </row>
    <row r="177" spans="1:116" s="6" customFormat="1" x14ac:dyDescent="0.35">
      <c r="A177" s="8" t="s">
        <v>8141</v>
      </c>
      <c r="B177" s="8" t="s">
        <v>3356</v>
      </c>
      <c r="C177" s="8" t="s">
        <v>8140</v>
      </c>
      <c r="D177" s="8" t="s">
        <v>93</v>
      </c>
      <c r="E177" s="8">
        <v>41.05</v>
      </c>
      <c r="F177" s="8">
        <v>28.98</v>
      </c>
      <c r="G177" s="8"/>
      <c r="H177" s="8"/>
      <c r="I177" s="8" t="s">
        <v>3354</v>
      </c>
      <c r="J177" s="8"/>
      <c r="K177" s="8"/>
      <c r="L177" s="8"/>
      <c r="M177" s="8"/>
      <c r="N177" s="8" t="s">
        <v>568</v>
      </c>
      <c r="O177" s="8"/>
      <c r="P177" s="8"/>
      <c r="Q177" s="8" t="s">
        <v>8139</v>
      </c>
      <c r="R177" s="8" t="s">
        <v>2344</v>
      </c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>
        <v>41.05</v>
      </c>
      <c r="BW177" s="8">
        <v>28.98</v>
      </c>
      <c r="BX177" s="8">
        <v>0</v>
      </c>
      <c r="BY177" s="8">
        <v>45.4</v>
      </c>
      <c r="BZ177" s="8">
        <v>-90.08</v>
      </c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>
        <v>0</v>
      </c>
    </row>
    <row r="178" spans="1:116" s="6" customFormat="1" x14ac:dyDescent="0.35">
      <c r="A178" s="8" t="s">
        <v>8138</v>
      </c>
      <c r="B178" s="8" t="s">
        <v>603</v>
      </c>
      <c r="C178" s="8" t="s">
        <v>8137</v>
      </c>
      <c r="D178" s="8" t="s">
        <v>93</v>
      </c>
      <c r="E178" s="8">
        <v>41.05</v>
      </c>
      <c r="F178" s="8">
        <v>28.98</v>
      </c>
      <c r="G178" s="8"/>
      <c r="H178" s="8"/>
      <c r="I178" s="8" t="s">
        <v>603</v>
      </c>
      <c r="J178" s="8">
        <v>41.34</v>
      </c>
      <c r="K178" s="8">
        <v>21.55</v>
      </c>
      <c r="L178" s="8"/>
      <c r="M178" s="8"/>
      <c r="N178" s="8" t="s">
        <v>568</v>
      </c>
      <c r="O178" s="8"/>
      <c r="P178" s="8"/>
      <c r="Q178" s="8" t="s">
        <v>8136</v>
      </c>
      <c r="R178" s="8" t="s">
        <v>8135</v>
      </c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>
        <v>41.05</v>
      </c>
      <c r="BW178" s="8">
        <v>28.98</v>
      </c>
      <c r="BX178" s="8">
        <v>0</v>
      </c>
      <c r="BY178" s="8">
        <v>41.34</v>
      </c>
      <c r="BZ178" s="8">
        <v>21.55</v>
      </c>
      <c r="CA178" s="8">
        <v>0</v>
      </c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>
        <v>0</v>
      </c>
    </row>
    <row r="179" spans="1:116" x14ac:dyDescent="0.35">
      <c r="A179" s="7" t="s">
        <v>8134</v>
      </c>
      <c r="B179" s="7" t="s">
        <v>212</v>
      </c>
      <c r="C179" s="7" t="s">
        <v>8133</v>
      </c>
      <c r="D179" s="7" t="s">
        <v>93</v>
      </c>
      <c r="E179" s="7">
        <v>41.05</v>
      </c>
      <c r="F179" s="7">
        <v>28.98</v>
      </c>
      <c r="I179" s="7" t="s">
        <v>212</v>
      </c>
      <c r="J179" s="7">
        <v>40.99</v>
      </c>
      <c r="K179" s="7">
        <v>21.43</v>
      </c>
      <c r="N179" s="7" t="s">
        <v>154</v>
      </c>
      <c r="O179" s="7">
        <v>41.68</v>
      </c>
      <c r="P179" s="7">
        <v>26.56</v>
      </c>
      <c r="Q179" s="7" t="s">
        <v>8132</v>
      </c>
      <c r="R179" s="7" t="s">
        <v>2269</v>
      </c>
      <c r="BV179" s="7">
        <v>41.05</v>
      </c>
      <c r="BW179" s="7">
        <v>28.98</v>
      </c>
      <c r="BX179" s="7">
        <v>0</v>
      </c>
      <c r="BY179" s="7">
        <v>42.37</v>
      </c>
      <c r="BZ179" s="7">
        <v>-88</v>
      </c>
      <c r="CA179" s="7">
        <v>8376.0307838314584</v>
      </c>
      <c r="CB179" s="7">
        <v>41.68</v>
      </c>
      <c r="CC179" s="7">
        <v>26.56</v>
      </c>
      <c r="CD179" s="7">
        <v>0</v>
      </c>
      <c r="DL179" s="7">
        <v>1</v>
      </c>
    </row>
    <row r="180" spans="1:116" s="6" customFormat="1" x14ac:dyDescent="0.35">
      <c r="A180" s="8" t="s">
        <v>8131</v>
      </c>
      <c r="B180" s="8" t="s">
        <v>212</v>
      </c>
      <c r="C180" s="8" t="s">
        <v>8130</v>
      </c>
      <c r="D180" s="8" t="s">
        <v>93</v>
      </c>
      <c r="E180" s="8">
        <v>41.05</v>
      </c>
      <c r="F180" s="8">
        <v>28.98</v>
      </c>
      <c r="G180" s="8"/>
      <c r="H180" s="8"/>
      <c r="I180" s="8" t="s">
        <v>212</v>
      </c>
      <c r="J180" s="8">
        <v>40.99</v>
      </c>
      <c r="K180" s="8">
        <v>21.43</v>
      </c>
      <c r="L180" s="8"/>
      <c r="M180" s="8"/>
      <c r="N180" s="8" t="s">
        <v>568</v>
      </c>
      <c r="O180" s="8"/>
      <c r="P180" s="8"/>
      <c r="Q180" s="8" t="s">
        <v>8129</v>
      </c>
      <c r="R180" s="8" t="s">
        <v>3296</v>
      </c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>
        <v>41.05</v>
      </c>
      <c r="BW180" s="8">
        <v>28.98</v>
      </c>
      <c r="BX180" s="8">
        <v>0</v>
      </c>
      <c r="BY180" s="8">
        <v>42.37</v>
      </c>
      <c r="BZ180" s="8">
        <v>-88</v>
      </c>
      <c r="CA180" s="8">
        <v>8376.0307838314584</v>
      </c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>
        <v>0</v>
      </c>
    </row>
    <row r="181" spans="1:116" s="6" customFormat="1" x14ac:dyDescent="0.35">
      <c r="A181" s="8" t="s">
        <v>8128</v>
      </c>
      <c r="B181" s="8" t="s">
        <v>212</v>
      </c>
      <c r="C181" s="8" t="s">
        <v>8127</v>
      </c>
      <c r="D181" s="8" t="s">
        <v>93</v>
      </c>
      <c r="E181" s="8">
        <v>41.05</v>
      </c>
      <c r="F181" s="8">
        <v>28.98</v>
      </c>
      <c r="G181" s="8"/>
      <c r="H181" s="8"/>
      <c r="I181" s="8" t="s">
        <v>212</v>
      </c>
      <c r="J181" s="8">
        <v>40.99</v>
      </c>
      <c r="K181" s="8">
        <v>21.43</v>
      </c>
      <c r="L181" s="8"/>
      <c r="M181" s="8"/>
      <c r="N181" s="8" t="s">
        <v>568</v>
      </c>
      <c r="O181" s="8"/>
      <c r="P181" s="8"/>
      <c r="Q181" s="8" t="s">
        <v>1415</v>
      </c>
      <c r="R181" s="8" t="s">
        <v>4197</v>
      </c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>
        <v>41.05</v>
      </c>
      <c r="BW181" s="8">
        <v>28.98</v>
      </c>
      <c r="BX181" s="8">
        <v>0</v>
      </c>
      <c r="BY181" s="8">
        <v>42.37</v>
      </c>
      <c r="BZ181" s="8">
        <v>-88</v>
      </c>
      <c r="CA181" s="8">
        <v>8376.0307838314584</v>
      </c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>
        <v>0</v>
      </c>
    </row>
    <row r="182" spans="1:116" x14ac:dyDescent="0.35">
      <c r="A182" s="7" t="s">
        <v>8126</v>
      </c>
      <c r="B182" s="7" t="s">
        <v>212</v>
      </c>
      <c r="C182" s="7" t="s">
        <v>5750</v>
      </c>
      <c r="D182" s="7" t="s">
        <v>93</v>
      </c>
      <c r="E182" s="7">
        <v>41.05</v>
      </c>
      <c r="F182" s="7">
        <v>28.98</v>
      </c>
      <c r="I182" s="7" t="s">
        <v>212</v>
      </c>
      <c r="J182" s="7">
        <v>40.99</v>
      </c>
      <c r="K182" s="7">
        <v>21.43</v>
      </c>
      <c r="L182" s="7" t="s">
        <v>5749</v>
      </c>
      <c r="M182" s="7" t="s">
        <v>8125</v>
      </c>
      <c r="BV182" s="7">
        <v>41.05</v>
      </c>
      <c r="BW182" s="7">
        <v>28.98</v>
      </c>
      <c r="BX182" s="7">
        <v>0</v>
      </c>
      <c r="BY182" s="7">
        <v>42.37</v>
      </c>
      <c r="BZ182" s="7">
        <v>-88</v>
      </c>
      <c r="CA182" s="7">
        <v>8376.0307838314584</v>
      </c>
      <c r="DL182" s="7">
        <v>1</v>
      </c>
    </row>
    <row r="183" spans="1:116" x14ac:dyDescent="0.35">
      <c r="A183" s="7" t="s">
        <v>8124</v>
      </c>
      <c r="B183" s="7" t="s">
        <v>461</v>
      </c>
      <c r="C183" s="7" t="s">
        <v>5979</v>
      </c>
      <c r="D183" s="7" t="s">
        <v>93</v>
      </c>
      <c r="E183" s="7">
        <v>41.05</v>
      </c>
      <c r="F183" s="7">
        <v>28.98</v>
      </c>
      <c r="I183" s="7" t="s">
        <v>461</v>
      </c>
      <c r="J183" s="7">
        <v>41.12</v>
      </c>
      <c r="K183" s="7">
        <v>20.8</v>
      </c>
      <c r="L183" s="7" t="s">
        <v>5978</v>
      </c>
      <c r="M183" s="7" t="s">
        <v>8123</v>
      </c>
      <c r="BV183" s="7">
        <v>41.05</v>
      </c>
      <c r="BW183" s="7">
        <v>28.98</v>
      </c>
      <c r="BX183" s="7">
        <v>0</v>
      </c>
      <c r="BY183" s="7">
        <v>41.12</v>
      </c>
      <c r="BZ183" s="7">
        <v>20.8</v>
      </c>
      <c r="CA183" s="7">
        <v>0</v>
      </c>
      <c r="DL183" s="7">
        <v>1</v>
      </c>
    </row>
    <row r="184" spans="1:116" x14ac:dyDescent="0.35">
      <c r="A184" s="7" t="s">
        <v>8122</v>
      </c>
      <c r="B184" s="7" t="s">
        <v>461</v>
      </c>
      <c r="C184" s="7" t="s">
        <v>8121</v>
      </c>
      <c r="D184" s="7" t="s">
        <v>93</v>
      </c>
      <c r="E184" s="7">
        <v>41.05</v>
      </c>
      <c r="F184" s="7">
        <v>28.98</v>
      </c>
      <c r="I184" s="7" t="s">
        <v>461</v>
      </c>
      <c r="J184" s="7">
        <v>41.12</v>
      </c>
      <c r="K184" s="7">
        <v>20.8</v>
      </c>
      <c r="L184" s="7" t="s">
        <v>8120</v>
      </c>
      <c r="BV184" s="7">
        <v>41.05</v>
      </c>
      <c r="BW184" s="7">
        <v>28.98</v>
      </c>
      <c r="BX184" s="7">
        <v>0</v>
      </c>
      <c r="BY184" s="7">
        <v>41.12</v>
      </c>
      <c r="BZ184" s="7">
        <v>20.8</v>
      </c>
      <c r="CA184" s="7">
        <v>0</v>
      </c>
      <c r="DL184" s="7">
        <v>1</v>
      </c>
    </row>
    <row r="185" spans="1:116" x14ac:dyDescent="0.35">
      <c r="A185" s="7" t="s">
        <v>8119</v>
      </c>
      <c r="B185" s="7" t="s">
        <v>212</v>
      </c>
      <c r="C185" s="7" t="s">
        <v>626</v>
      </c>
      <c r="D185" s="7" t="s">
        <v>93</v>
      </c>
      <c r="E185" s="7">
        <v>41.05</v>
      </c>
      <c r="F185" s="7">
        <v>28.98</v>
      </c>
      <c r="I185" s="7" t="s">
        <v>212</v>
      </c>
      <c r="J185" s="7">
        <v>40.99</v>
      </c>
      <c r="K185" s="7">
        <v>21.43</v>
      </c>
      <c r="L185" s="7" t="s">
        <v>625</v>
      </c>
      <c r="M185" s="7" t="s">
        <v>7089</v>
      </c>
      <c r="BV185" s="7">
        <v>41.05</v>
      </c>
      <c r="BW185" s="7">
        <v>28.98</v>
      </c>
      <c r="BX185" s="7">
        <v>0</v>
      </c>
      <c r="BY185" s="7">
        <v>42.37</v>
      </c>
      <c r="BZ185" s="7">
        <v>-88</v>
      </c>
      <c r="CA185" s="7">
        <v>8376.0307838314584</v>
      </c>
      <c r="DL185" s="7">
        <v>1</v>
      </c>
    </row>
    <row r="186" spans="1:116" x14ac:dyDescent="0.35">
      <c r="A186" s="7" t="s">
        <v>8118</v>
      </c>
      <c r="B186" s="7" t="s">
        <v>212</v>
      </c>
      <c r="C186" s="7" t="s">
        <v>908</v>
      </c>
      <c r="D186" s="7" t="s">
        <v>93</v>
      </c>
      <c r="E186" s="7">
        <v>41.05</v>
      </c>
      <c r="F186" s="7">
        <v>28.98</v>
      </c>
      <c r="I186" s="7" t="s">
        <v>212</v>
      </c>
      <c r="J186" s="7">
        <v>40.99</v>
      </c>
      <c r="K186" s="7">
        <v>21.43</v>
      </c>
      <c r="L186" s="7" t="s">
        <v>906</v>
      </c>
      <c r="M186" s="7" t="s">
        <v>905</v>
      </c>
      <c r="BV186" s="7">
        <v>41.05</v>
      </c>
      <c r="BW186" s="7">
        <v>28.98</v>
      </c>
      <c r="BX186" s="7">
        <v>0</v>
      </c>
      <c r="BY186" s="7">
        <v>42.37</v>
      </c>
      <c r="BZ186" s="7">
        <v>-88</v>
      </c>
      <c r="CA186" s="7">
        <v>8376.0307838314584</v>
      </c>
      <c r="DL186" s="7">
        <v>1</v>
      </c>
    </row>
    <row r="187" spans="1:116" x14ac:dyDescent="0.35">
      <c r="A187" s="7" t="s">
        <v>8117</v>
      </c>
      <c r="B187" s="7" t="s">
        <v>212</v>
      </c>
      <c r="C187" s="7" t="s">
        <v>757</v>
      </c>
      <c r="D187" s="7" t="s">
        <v>93</v>
      </c>
      <c r="E187" s="7">
        <v>41.05</v>
      </c>
      <c r="F187" s="7">
        <v>28.98</v>
      </c>
      <c r="I187" s="7" t="s">
        <v>212</v>
      </c>
      <c r="J187" s="7">
        <v>40.99</v>
      </c>
      <c r="K187" s="7">
        <v>21.43</v>
      </c>
      <c r="L187" s="7" t="s">
        <v>7161</v>
      </c>
      <c r="M187" s="7" t="s">
        <v>2911</v>
      </c>
      <c r="BV187" s="7">
        <v>41.05</v>
      </c>
      <c r="BW187" s="7">
        <v>28.98</v>
      </c>
      <c r="BX187" s="7">
        <v>0</v>
      </c>
      <c r="BY187" s="7">
        <v>42.37</v>
      </c>
      <c r="BZ187" s="7">
        <v>-88</v>
      </c>
      <c r="CA187" s="7">
        <v>8376.0307838314584</v>
      </c>
      <c r="DL187" s="7">
        <v>1</v>
      </c>
    </row>
    <row r="188" spans="1:116" x14ac:dyDescent="0.35">
      <c r="A188" s="7" t="s">
        <v>8116</v>
      </c>
      <c r="B188" s="7" t="s">
        <v>212</v>
      </c>
      <c r="C188" s="7" t="s">
        <v>3245</v>
      </c>
      <c r="D188" s="7" t="s">
        <v>93</v>
      </c>
      <c r="E188" s="7">
        <v>41.05</v>
      </c>
      <c r="F188" s="7">
        <v>28.98</v>
      </c>
      <c r="I188" s="7" t="s">
        <v>212</v>
      </c>
      <c r="J188" s="7">
        <v>40.99</v>
      </c>
      <c r="K188" s="7">
        <v>21.43</v>
      </c>
      <c r="L188" s="7" t="s">
        <v>3244</v>
      </c>
      <c r="M188" s="7" t="s">
        <v>6048</v>
      </c>
      <c r="BV188" s="7">
        <v>41.05</v>
      </c>
      <c r="BW188" s="7">
        <v>28.98</v>
      </c>
      <c r="BX188" s="7">
        <v>0</v>
      </c>
      <c r="BY188" s="7">
        <v>42.37</v>
      </c>
      <c r="BZ188" s="7">
        <v>-88</v>
      </c>
      <c r="CA188" s="7">
        <v>8376.0307838314584</v>
      </c>
      <c r="DL188" s="7">
        <v>1</v>
      </c>
    </row>
    <row r="189" spans="1:116" x14ac:dyDescent="0.35">
      <c r="A189" s="7" t="s">
        <v>8115</v>
      </c>
      <c r="B189" s="7" t="s">
        <v>212</v>
      </c>
      <c r="C189" s="7" t="s">
        <v>8114</v>
      </c>
      <c r="D189" s="7" t="s">
        <v>93</v>
      </c>
      <c r="E189" s="7">
        <v>41.05</v>
      </c>
      <c r="F189" s="7">
        <v>28.98</v>
      </c>
      <c r="I189" s="7" t="s">
        <v>212</v>
      </c>
      <c r="J189" s="7">
        <v>40.99</v>
      </c>
      <c r="K189" s="7">
        <v>21.43</v>
      </c>
      <c r="L189" s="7" t="s">
        <v>6362</v>
      </c>
      <c r="M189" s="7" t="s">
        <v>6361</v>
      </c>
      <c r="BV189" s="7">
        <v>41.05</v>
      </c>
      <c r="BW189" s="7">
        <v>28.98</v>
      </c>
      <c r="BX189" s="7">
        <v>0</v>
      </c>
      <c r="BY189" s="7">
        <v>42.37</v>
      </c>
      <c r="BZ189" s="7">
        <v>-88</v>
      </c>
      <c r="CA189" s="7">
        <v>8376.0307838314584</v>
      </c>
      <c r="DL189" s="7">
        <v>1</v>
      </c>
    </row>
    <row r="190" spans="1:116" x14ac:dyDescent="0.35">
      <c r="A190" s="7" t="s">
        <v>8113</v>
      </c>
      <c r="B190" s="7" t="s">
        <v>212</v>
      </c>
      <c r="C190" s="7" t="s">
        <v>8112</v>
      </c>
      <c r="D190" s="7" t="s">
        <v>93</v>
      </c>
      <c r="E190" s="7">
        <v>41.05</v>
      </c>
      <c r="F190" s="7">
        <v>28.98</v>
      </c>
      <c r="I190" s="7" t="s">
        <v>212</v>
      </c>
      <c r="J190" s="7">
        <v>40.99</v>
      </c>
      <c r="K190" s="7">
        <v>21.43</v>
      </c>
      <c r="L190" s="7" t="s">
        <v>8111</v>
      </c>
      <c r="M190" s="7" t="s">
        <v>8110</v>
      </c>
      <c r="BV190" s="7">
        <v>41.05</v>
      </c>
      <c r="BW190" s="7">
        <v>28.98</v>
      </c>
      <c r="BX190" s="7">
        <v>0</v>
      </c>
      <c r="BY190" s="7">
        <v>42.37</v>
      </c>
      <c r="BZ190" s="7">
        <v>-88</v>
      </c>
      <c r="CA190" s="7">
        <v>8376.0307838314584</v>
      </c>
      <c r="DL190" s="7">
        <v>1</v>
      </c>
    </row>
    <row r="191" spans="1:116" x14ac:dyDescent="0.35">
      <c r="A191" s="7" t="s">
        <v>8109</v>
      </c>
      <c r="B191" s="7" t="s">
        <v>212</v>
      </c>
      <c r="C191" s="7" t="s">
        <v>757</v>
      </c>
      <c r="D191" s="7" t="s">
        <v>93</v>
      </c>
      <c r="E191" s="7">
        <v>41.05</v>
      </c>
      <c r="F191" s="7">
        <v>28.98</v>
      </c>
      <c r="I191" s="7" t="s">
        <v>212</v>
      </c>
      <c r="J191" s="7">
        <v>40.99</v>
      </c>
      <c r="K191" s="7">
        <v>21.43</v>
      </c>
      <c r="L191" s="7" t="s">
        <v>7161</v>
      </c>
      <c r="M191" s="7" t="s">
        <v>2911</v>
      </c>
      <c r="BV191" s="7">
        <v>41.05</v>
      </c>
      <c r="BW191" s="7">
        <v>28.98</v>
      </c>
      <c r="BX191" s="7">
        <v>0</v>
      </c>
      <c r="BY191" s="7">
        <v>42.37</v>
      </c>
      <c r="BZ191" s="7">
        <v>-88</v>
      </c>
      <c r="CA191" s="7">
        <v>8376.0307838314584</v>
      </c>
      <c r="DL191" s="7">
        <v>1</v>
      </c>
    </row>
    <row r="192" spans="1:116" x14ac:dyDescent="0.35">
      <c r="A192" s="7" t="s">
        <v>8108</v>
      </c>
      <c r="B192" s="7" t="s">
        <v>212</v>
      </c>
      <c r="C192" s="7" t="s">
        <v>8107</v>
      </c>
      <c r="D192" s="7" t="s">
        <v>93</v>
      </c>
      <c r="E192" s="7">
        <v>41.05</v>
      </c>
      <c r="F192" s="7">
        <v>28.98</v>
      </c>
      <c r="I192" s="7" t="s">
        <v>212</v>
      </c>
      <c r="J192" s="7">
        <v>40.99</v>
      </c>
      <c r="K192" s="7">
        <v>21.43</v>
      </c>
      <c r="L192" s="7" t="s">
        <v>8106</v>
      </c>
      <c r="M192" s="7" t="s">
        <v>8105</v>
      </c>
      <c r="BV192" s="7">
        <v>41.05</v>
      </c>
      <c r="BW192" s="7">
        <v>28.98</v>
      </c>
      <c r="BX192" s="7">
        <v>0</v>
      </c>
      <c r="BY192" s="7">
        <v>42.37</v>
      </c>
      <c r="BZ192" s="7">
        <v>-88</v>
      </c>
      <c r="CA192" s="7">
        <v>8376.0307838314584</v>
      </c>
      <c r="DL192" s="7">
        <v>1</v>
      </c>
    </row>
    <row r="193" spans="1:116" x14ac:dyDescent="0.35">
      <c r="A193" s="7" t="s">
        <v>8104</v>
      </c>
      <c r="B193" s="7" t="s">
        <v>212</v>
      </c>
      <c r="C193" s="7" t="s">
        <v>842</v>
      </c>
      <c r="D193" s="7" t="s">
        <v>93</v>
      </c>
      <c r="E193" s="7">
        <v>41.05</v>
      </c>
      <c r="F193" s="7">
        <v>28.98</v>
      </c>
      <c r="I193" s="7" t="s">
        <v>212</v>
      </c>
      <c r="J193" s="7">
        <v>40.99</v>
      </c>
      <c r="K193" s="7">
        <v>21.43</v>
      </c>
      <c r="L193" s="7" t="s">
        <v>7128</v>
      </c>
      <c r="M193" s="7" t="s">
        <v>8103</v>
      </c>
      <c r="BV193" s="7">
        <v>41.05</v>
      </c>
      <c r="BW193" s="7">
        <v>28.98</v>
      </c>
      <c r="BX193" s="7">
        <v>0</v>
      </c>
      <c r="BY193" s="7">
        <v>42.37</v>
      </c>
      <c r="BZ193" s="7">
        <v>-88</v>
      </c>
      <c r="CA193" s="7">
        <v>8376.0307838314584</v>
      </c>
      <c r="DL193" s="7">
        <v>1</v>
      </c>
    </row>
    <row r="194" spans="1:116" x14ac:dyDescent="0.35">
      <c r="A194" s="7" t="s">
        <v>8102</v>
      </c>
      <c r="B194" s="7" t="s">
        <v>212</v>
      </c>
      <c r="C194" s="7" t="s">
        <v>757</v>
      </c>
      <c r="D194" s="7" t="s">
        <v>93</v>
      </c>
      <c r="E194" s="7">
        <v>41.05</v>
      </c>
      <c r="F194" s="7">
        <v>28.98</v>
      </c>
      <c r="I194" s="7" t="s">
        <v>212</v>
      </c>
      <c r="J194" s="7">
        <v>40.99</v>
      </c>
      <c r="K194" s="7">
        <v>21.43</v>
      </c>
      <c r="L194" s="7" t="s">
        <v>7161</v>
      </c>
      <c r="M194" s="7" t="s">
        <v>2911</v>
      </c>
      <c r="BV194" s="7">
        <v>41.05</v>
      </c>
      <c r="BW194" s="7">
        <v>28.98</v>
      </c>
      <c r="BX194" s="7">
        <v>0</v>
      </c>
      <c r="BY194" s="7">
        <v>42.37</v>
      </c>
      <c r="BZ194" s="7">
        <v>-88</v>
      </c>
      <c r="CA194" s="7">
        <v>8376.0307838314584</v>
      </c>
      <c r="DL194" s="7">
        <v>1</v>
      </c>
    </row>
    <row r="195" spans="1:116" x14ac:dyDescent="0.35">
      <c r="A195" s="7" t="s">
        <v>8101</v>
      </c>
      <c r="B195" s="7" t="s">
        <v>212</v>
      </c>
      <c r="C195" s="7" t="s">
        <v>6321</v>
      </c>
      <c r="D195" s="7" t="s">
        <v>93</v>
      </c>
      <c r="E195" s="7">
        <v>41.05</v>
      </c>
      <c r="F195" s="7">
        <v>28.98</v>
      </c>
      <c r="I195" s="7" t="s">
        <v>212</v>
      </c>
      <c r="J195" s="7">
        <v>40.99</v>
      </c>
      <c r="K195" s="7">
        <v>21.43</v>
      </c>
      <c r="L195" s="7" t="s">
        <v>7131</v>
      </c>
      <c r="M195" s="7" t="s">
        <v>8100</v>
      </c>
      <c r="BV195" s="7">
        <v>41.05</v>
      </c>
      <c r="BW195" s="7">
        <v>28.98</v>
      </c>
      <c r="BX195" s="7">
        <v>0</v>
      </c>
      <c r="BY195" s="7">
        <v>42.37</v>
      </c>
      <c r="BZ195" s="7">
        <v>-88</v>
      </c>
      <c r="CA195" s="7">
        <v>8376.0307838314584</v>
      </c>
      <c r="DL195" s="7">
        <v>1</v>
      </c>
    </row>
    <row r="196" spans="1:116" x14ac:dyDescent="0.35">
      <c r="A196" s="7" t="s">
        <v>8099</v>
      </c>
      <c r="B196" s="7" t="s">
        <v>212</v>
      </c>
      <c r="C196" s="7" t="s">
        <v>8098</v>
      </c>
      <c r="D196" s="7" t="s">
        <v>93</v>
      </c>
      <c r="E196" s="7">
        <v>41.05</v>
      </c>
      <c r="F196" s="7">
        <v>28.98</v>
      </c>
      <c r="I196" s="7" t="s">
        <v>212</v>
      </c>
      <c r="J196" s="7">
        <v>40.99</v>
      </c>
      <c r="K196" s="7">
        <v>21.43</v>
      </c>
      <c r="L196" s="7" t="s">
        <v>8097</v>
      </c>
      <c r="M196" s="7" t="s">
        <v>8096</v>
      </c>
      <c r="BV196" s="7">
        <v>41.05</v>
      </c>
      <c r="BW196" s="7">
        <v>28.98</v>
      </c>
      <c r="BX196" s="7">
        <v>0</v>
      </c>
      <c r="BY196" s="7">
        <v>42.37</v>
      </c>
      <c r="BZ196" s="7">
        <v>-88</v>
      </c>
      <c r="CA196" s="7">
        <v>8376.0307838314584</v>
      </c>
      <c r="DL196" s="7">
        <v>1</v>
      </c>
    </row>
    <row r="197" spans="1:116" x14ac:dyDescent="0.35">
      <c r="A197" s="7" t="s">
        <v>8095</v>
      </c>
      <c r="C197" s="7" t="s">
        <v>842</v>
      </c>
      <c r="D197" s="7" t="s">
        <v>93</v>
      </c>
      <c r="E197" s="7">
        <v>41.05</v>
      </c>
      <c r="F197" s="7">
        <v>28.98</v>
      </c>
      <c r="I197" s="7" t="s">
        <v>110</v>
      </c>
      <c r="J197" s="7">
        <v>41.03</v>
      </c>
      <c r="K197" s="7">
        <v>28.97</v>
      </c>
      <c r="L197" s="7" t="s">
        <v>7128</v>
      </c>
      <c r="M197" s="7" t="s">
        <v>1470</v>
      </c>
      <c r="BV197" s="7">
        <v>41.05</v>
      </c>
      <c r="BW197" s="7">
        <v>28.98</v>
      </c>
      <c r="BX197" s="7">
        <v>0</v>
      </c>
      <c r="BY197" s="7">
        <v>51.76</v>
      </c>
      <c r="BZ197" s="7">
        <v>7.91</v>
      </c>
      <c r="CA197" s="7">
        <v>1999.37115227513</v>
      </c>
      <c r="DL197" s="7">
        <v>1</v>
      </c>
    </row>
    <row r="198" spans="1:116" x14ac:dyDescent="0.35">
      <c r="A198" s="7" t="s">
        <v>8094</v>
      </c>
      <c r="C198" s="7" t="s">
        <v>8093</v>
      </c>
      <c r="D198" s="7" t="s">
        <v>93</v>
      </c>
      <c r="E198" s="7">
        <v>41.05</v>
      </c>
      <c r="F198" s="7">
        <v>28.98</v>
      </c>
      <c r="I198" s="7" t="s">
        <v>110</v>
      </c>
      <c r="J198" s="7">
        <v>41.03</v>
      </c>
      <c r="K198" s="7">
        <v>28.97</v>
      </c>
      <c r="BV198" s="7">
        <v>41.05</v>
      </c>
      <c r="BW198" s="7">
        <v>28.98</v>
      </c>
      <c r="BX198" s="7">
        <v>0</v>
      </c>
      <c r="BY198" s="7">
        <v>51.76</v>
      </c>
      <c r="BZ198" s="7">
        <v>7.91</v>
      </c>
      <c r="CA198" s="7">
        <v>1999.37115227513</v>
      </c>
      <c r="DL198" s="7">
        <v>1</v>
      </c>
    </row>
    <row r="199" spans="1:116" x14ac:dyDescent="0.35">
      <c r="A199" s="7" t="s">
        <v>8092</v>
      </c>
      <c r="B199" s="7" t="s">
        <v>461</v>
      </c>
      <c r="C199" s="7" t="s">
        <v>8091</v>
      </c>
      <c r="D199" s="7" t="s">
        <v>93</v>
      </c>
      <c r="E199" s="7">
        <v>41.05</v>
      </c>
      <c r="F199" s="7">
        <v>28.98</v>
      </c>
      <c r="I199" s="7" t="s">
        <v>110</v>
      </c>
      <c r="J199" s="7">
        <v>41.03</v>
      </c>
      <c r="K199" s="7">
        <v>28.97</v>
      </c>
      <c r="L199" s="7" t="s">
        <v>8090</v>
      </c>
      <c r="M199" s="7" t="s">
        <v>3576</v>
      </c>
      <c r="BV199" s="7">
        <v>41.05</v>
      </c>
      <c r="BW199" s="7">
        <v>28.98</v>
      </c>
      <c r="BX199" s="7">
        <v>0</v>
      </c>
      <c r="BY199" s="7">
        <v>51.76</v>
      </c>
      <c r="BZ199" s="7">
        <v>7.91</v>
      </c>
      <c r="CA199" s="7">
        <v>1999.37115227513</v>
      </c>
      <c r="DL199" s="7">
        <v>1</v>
      </c>
    </row>
    <row r="200" spans="1:116" s="6" customFormat="1" x14ac:dyDescent="0.35">
      <c r="A200" s="8" t="s">
        <v>8089</v>
      </c>
      <c r="B200" s="8" t="s">
        <v>212</v>
      </c>
      <c r="C200" s="8" t="s">
        <v>7129</v>
      </c>
      <c r="D200" s="8" t="s">
        <v>93</v>
      </c>
      <c r="E200" s="8">
        <v>41.05</v>
      </c>
      <c r="F200" s="8">
        <v>28.98</v>
      </c>
      <c r="G200" s="8"/>
      <c r="H200" s="8"/>
      <c r="I200" s="8" t="s">
        <v>684</v>
      </c>
      <c r="J200" s="8">
        <v>41.01</v>
      </c>
      <c r="K200" s="8">
        <v>28.95</v>
      </c>
      <c r="L200" s="8" t="s">
        <v>7128</v>
      </c>
      <c r="M200" s="8" t="s">
        <v>1470</v>
      </c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>
        <v>41.05</v>
      </c>
      <c r="BW200" s="8">
        <v>28.98</v>
      </c>
      <c r="BX200" s="8">
        <v>0</v>
      </c>
      <c r="BY200" s="8">
        <v>36.15</v>
      </c>
      <c r="BZ200" s="8">
        <v>32.61</v>
      </c>
      <c r="CA200" s="8">
        <v>626.55802449806731</v>
      </c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>
        <v>0</v>
      </c>
    </row>
    <row r="201" spans="1:116" s="6" customFormat="1" x14ac:dyDescent="0.35">
      <c r="A201" s="8" t="s">
        <v>8088</v>
      </c>
      <c r="B201" s="8" t="s">
        <v>461</v>
      </c>
      <c r="C201" s="8" t="s">
        <v>8087</v>
      </c>
      <c r="D201" s="8" t="s">
        <v>93</v>
      </c>
      <c r="E201" s="8">
        <v>41.05</v>
      </c>
      <c r="F201" s="8">
        <v>28.98</v>
      </c>
      <c r="G201" s="8"/>
      <c r="H201" s="8"/>
      <c r="I201" s="8" t="s">
        <v>684</v>
      </c>
      <c r="J201" s="8">
        <v>41.01</v>
      </c>
      <c r="K201" s="8">
        <v>28.95</v>
      </c>
      <c r="L201" s="8" t="s">
        <v>8086</v>
      </c>
      <c r="M201" s="8" t="s">
        <v>8085</v>
      </c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>
        <v>41.05</v>
      </c>
      <c r="BW201" s="8">
        <v>28.98</v>
      </c>
      <c r="BX201" s="8">
        <v>0</v>
      </c>
      <c r="BY201" s="8">
        <v>36.15</v>
      </c>
      <c r="BZ201" s="8">
        <v>32.61</v>
      </c>
      <c r="CA201" s="8">
        <v>626.55802449806731</v>
      </c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>
        <v>0</v>
      </c>
    </row>
    <row r="202" spans="1:116" s="6" customFormat="1" x14ac:dyDescent="0.35">
      <c r="A202" s="8" t="s">
        <v>8084</v>
      </c>
      <c r="B202" s="8" t="s">
        <v>461</v>
      </c>
      <c r="C202" s="8" t="s">
        <v>8083</v>
      </c>
      <c r="D202" s="8" t="s">
        <v>93</v>
      </c>
      <c r="E202" s="8">
        <v>41.05</v>
      </c>
      <c r="F202" s="8">
        <v>28.98</v>
      </c>
      <c r="G202" s="8"/>
      <c r="H202" s="8"/>
      <c r="I202" s="8" t="s">
        <v>110</v>
      </c>
      <c r="J202" s="8">
        <v>41.03</v>
      </c>
      <c r="K202" s="8">
        <v>28.97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>
        <v>41.05</v>
      </c>
      <c r="BW202" s="8">
        <v>28.98</v>
      </c>
      <c r="BX202" s="8">
        <v>0</v>
      </c>
      <c r="BY202" s="8">
        <v>51.76</v>
      </c>
      <c r="BZ202" s="8">
        <v>7.91</v>
      </c>
      <c r="CA202" s="8">
        <v>1999.37115227513</v>
      </c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>
        <v>0</v>
      </c>
    </row>
    <row r="203" spans="1:116" s="6" customFormat="1" x14ac:dyDescent="0.35">
      <c r="A203" s="8" t="s">
        <v>8082</v>
      </c>
      <c r="B203" s="8" t="s">
        <v>461</v>
      </c>
      <c r="C203" s="8" t="s">
        <v>8081</v>
      </c>
      <c r="D203" s="8" t="s">
        <v>93</v>
      </c>
      <c r="E203" s="8">
        <v>41.05</v>
      </c>
      <c r="F203" s="8">
        <v>28.98</v>
      </c>
      <c r="G203" s="8"/>
      <c r="H203" s="8"/>
      <c r="I203" s="8" t="s">
        <v>110</v>
      </c>
      <c r="J203" s="8">
        <v>41.03</v>
      </c>
      <c r="K203" s="8">
        <v>28.97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>
        <v>41.05</v>
      </c>
      <c r="BW203" s="8">
        <v>28.98</v>
      </c>
      <c r="BX203" s="8">
        <v>0</v>
      </c>
      <c r="BY203" s="8">
        <v>51.76</v>
      </c>
      <c r="BZ203" s="8">
        <v>7.91</v>
      </c>
      <c r="CA203" s="8">
        <v>1999.37115227513</v>
      </c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>
        <v>0</v>
      </c>
    </row>
    <row r="204" spans="1:116" s="6" customFormat="1" x14ac:dyDescent="0.35">
      <c r="A204" s="8" t="s">
        <v>8080</v>
      </c>
      <c r="B204" s="8" t="s">
        <v>212</v>
      </c>
      <c r="C204" s="8" t="s">
        <v>8079</v>
      </c>
      <c r="D204" s="8" t="s">
        <v>93</v>
      </c>
      <c r="E204" s="8">
        <v>41.05</v>
      </c>
      <c r="F204" s="8">
        <v>28.98</v>
      </c>
      <c r="G204" s="8"/>
      <c r="H204" s="8"/>
      <c r="I204" s="8" t="s">
        <v>110</v>
      </c>
      <c r="J204" s="8">
        <v>41.03</v>
      </c>
      <c r="K204" s="8">
        <v>28.97</v>
      </c>
      <c r="L204" s="8" t="s">
        <v>8078</v>
      </c>
      <c r="M204" s="8" t="s">
        <v>8077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>
        <v>41.05</v>
      </c>
      <c r="BW204" s="8">
        <v>28.98</v>
      </c>
      <c r="BX204" s="8">
        <v>0</v>
      </c>
      <c r="BY204" s="8">
        <v>51.76</v>
      </c>
      <c r="BZ204" s="8">
        <v>7.91</v>
      </c>
      <c r="CA204" s="8">
        <v>1999.37115227513</v>
      </c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>
        <v>0</v>
      </c>
    </row>
    <row r="205" spans="1:116" s="6" customFormat="1" x14ac:dyDescent="0.35">
      <c r="A205" s="8" t="s">
        <v>8076</v>
      </c>
      <c r="B205" s="8" t="s">
        <v>461</v>
      </c>
      <c r="C205" s="8" t="s">
        <v>8075</v>
      </c>
      <c r="D205" s="8" t="s">
        <v>93</v>
      </c>
      <c r="E205" s="8">
        <v>41.05</v>
      </c>
      <c r="F205" s="8">
        <v>28.98</v>
      </c>
      <c r="G205" s="8"/>
      <c r="H205" s="8"/>
      <c r="I205" s="8" t="s">
        <v>684</v>
      </c>
      <c r="J205" s="8">
        <v>41.01</v>
      </c>
      <c r="K205" s="8">
        <v>28.95</v>
      </c>
      <c r="L205" s="8" t="s">
        <v>8074</v>
      </c>
      <c r="M205" s="8" t="s">
        <v>8073</v>
      </c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>
        <v>41.05</v>
      </c>
      <c r="BW205" s="8">
        <v>28.98</v>
      </c>
      <c r="BX205" s="8">
        <v>0</v>
      </c>
      <c r="BY205" s="8">
        <v>36.15</v>
      </c>
      <c r="BZ205" s="8">
        <v>32.61</v>
      </c>
      <c r="CA205" s="8">
        <v>626.55802449806731</v>
      </c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>
        <v>0</v>
      </c>
    </row>
    <row r="206" spans="1:116" s="6" customFormat="1" x14ac:dyDescent="0.35">
      <c r="A206" s="8" t="s">
        <v>8072</v>
      </c>
      <c r="B206" s="8" t="s">
        <v>461</v>
      </c>
      <c r="C206" s="8" t="s">
        <v>554</v>
      </c>
      <c r="D206" s="8" t="s">
        <v>93</v>
      </c>
      <c r="E206" s="8">
        <v>41.05</v>
      </c>
      <c r="F206" s="8">
        <v>28.98</v>
      </c>
      <c r="G206" s="8"/>
      <c r="H206" s="8"/>
      <c r="I206" s="8" t="s">
        <v>684</v>
      </c>
      <c r="J206" s="8">
        <v>41.01</v>
      </c>
      <c r="K206" s="8">
        <v>28.95</v>
      </c>
      <c r="L206" s="8" t="s">
        <v>8071</v>
      </c>
      <c r="M206" s="8" t="s">
        <v>7955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>
        <v>41.05</v>
      </c>
      <c r="BW206" s="8">
        <v>28.98</v>
      </c>
      <c r="BX206" s="8">
        <v>0</v>
      </c>
      <c r="BY206" s="8">
        <v>36.15</v>
      </c>
      <c r="BZ206" s="8">
        <v>32.61</v>
      </c>
      <c r="CA206" s="8">
        <v>626.55802449806731</v>
      </c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>
        <v>0</v>
      </c>
    </row>
    <row r="207" spans="1:116" s="6" customFormat="1" x14ac:dyDescent="0.35">
      <c r="A207" s="8" t="s">
        <v>8070</v>
      </c>
      <c r="B207" s="8" t="s">
        <v>461</v>
      </c>
      <c r="C207" s="8" t="s">
        <v>8069</v>
      </c>
      <c r="D207" s="8" t="s">
        <v>93</v>
      </c>
      <c r="E207" s="8">
        <v>41.05</v>
      </c>
      <c r="F207" s="8">
        <v>28.98</v>
      </c>
      <c r="G207" s="8"/>
      <c r="H207" s="8"/>
      <c r="I207" s="8" t="s">
        <v>684</v>
      </c>
      <c r="J207" s="8">
        <v>41.01</v>
      </c>
      <c r="K207" s="8">
        <v>28.95</v>
      </c>
      <c r="L207" s="8" t="s">
        <v>4077</v>
      </c>
      <c r="M207" s="8" t="s">
        <v>8068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>
        <v>41.05</v>
      </c>
      <c r="BW207" s="8">
        <v>28.98</v>
      </c>
      <c r="BX207" s="8">
        <v>0</v>
      </c>
      <c r="BY207" s="8">
        <v>36.15</v>
      </c>
      <c r="BZ207" s="8">
        <v>32.61</v>
      </c>
      <c r="CA207" s="8">
        <v>626.55802449806731</v>
      </c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>
        <v>0</v>
      </c>
    </row>
    <row r="208" spans="1:116" s="6" customFormat="1" x14ac:dyDescent="0.35">
      <c r="A208" s="8" t="s">
        <v>8067</v>
      </c>
      <c r="B208" s="8" t="s">
        <v>461</v>
      </c>
      <c r="C208" s="8" t="s">
        <v>7132</v>
      </c>
      <c r="D208" s="8" t="s">
        <v>93</v>
      </c>
      <c r="E208" s="8">
        <v>41.05</v>
      </c>
      <c r="F208" s="8">
        <v>28.98</v>
      </c>
      <c r="G208" s="8"/>
      <c r="H208" s="8"/>
      <c r="I208" s="8" t="s">
        <v>684</v>
      </c>
      <c r="J208" s="8">
        <v>41.01</v>
      </c>
      <c r="K208" s="8">
        <v>28.95</v>
      </c>
      <c r="L208" s="8" t="s">
        <v>7131</v>
      </c>
      <c r="M208" s="8" t="s">
        <v>8066</v>
      </c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>
        <v>41.05</v>
      </c>
      <c r="BW208" s="8">
        <v>28.98</v>
      </c>
      <c r="BX208" s="8">
        <v>0</v>
      </c>
      <c r="BY208" s="8">
        <v>36.15</v>
      </c>
      <c r="BZ208" s="8">
        <v>32.61</v>
      </c>
      <c r="CA208" s="8">
        <v>626.55802449806731</v>
      </c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>
        <v>0</v>
      </c>
    </row>
    <row r="209" spans="1:116" s="6" customFormat="1" x14ac:dyDescent="0.35">
      <c r="A209" s="8" t="s">
        <v>8065</v>
      </c>
      <c r="B209" s="8" t="s">
        <v>461</v>
      </c>
      <c r="C209" s="8" t="s">
        <v>7242</v>
      </c>
      <c r="D209" s="8" t="s">
        <v>93</v>
      </c>
      <c r="E209" s="8">
        <v>41.05</v>
      </c>
      <c r="F209" s="8">
        <v>28.98</v>
      </c>
      <c r="G209" s="8"/>
      <c r="H209" s="8"/>
      <c r="I209" s="8" t="s">
        <v>684</v>
      </c>
      <c r="J209" s="8">
        <v>41.01</v>
      </c>
      <c r="K209" s="8">
        <v>28.95</v>
      </c>
      <c r="L209" s="8" t="s">
        <v>7241</v>
      </c>
      <c r="M209" s="8" t="s">
        <v>8064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>
        <v>41.05</v>
      </c>
      <c r="BW209" s="8">
        <v>28.98</v>
      </c>
      <c r="BX209" s="8">
        <v>0</v>
      </c>
      <c r="BY209" s="8">
        <v>36.15</v>
      </c>
      <c r="BZ209" s="8">
        <v>32.61</v>
      </c>
      <c r="CA209" s="8">
        <v>626.55802449806731</v>
      </c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>
        <v>0</v>
      </c>
    </row>
    <row r="210" spans="1:116" s="6" customFormat="1" x14ac:dyDescent="0.35">
      <c r="A210" s="8" t="s">
        <v>8063</v>
      </c>
      <c r="B210" s="8" t="s">
        <v>461</v>
      </c>
      <c r="C210" s="8" t="s">
        <v>537</v>
      </c>
      <c r="D210" s="8" t="s">
        <v>93</v>
      </c>
      <c r="E210" s="8">
        <v>41.05</v>
      </c>
      <c r="F210" s="8">
        <v>28.98</v>
      </c>
      <c r="G210" s="8"/>
      <c r="H210" s="8"/>
      <c r="I210" s="8" t="s">
        <v>684</v>
      </c>
      <c r="J210" s="8">
        <v>41.01</v>
      </c>
      <c r="K210" s="8">
        <v>28.95</v>
      </c>
      <c r="L210" s="8" t="s">
        <v>8062</v>
      </c>
      <c r="M210" s="8" t="s">
        <v>8061</v>
      </c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>
        <v>41.05</v>
      </c>
      <c r="BW210" s="8">
        <v>28.98</v>
      </c>
      <c r="BX210" s="8">
        <v>0</v>
      </c>
      <c r="BY210" s="8">
        <v>36.15</v>
      </c>
      <c r="BZ210" s="8">
        <v>32.61</v>
      </c>
      <c r="CA210" s="8">
        <v>626.55802449806731</v>
      </c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>
        <v>0</v>
      </c>
    </row>
    <row r="211" spans="1:116" s="6" customFormat="1" x14ac:dyDescent="0.35">
      <c r="A211" s="8" t="s">
        <v>8060</v>
      </c>
      <c r="B211" s="8" t="s">
        <v>461</v>
      </c>
      <c r="C211" s="8" t="s">
        <v>908</v>
      </c>
      <c r="D211" s="8" t="s">
        <v>93</v>
      </c>
      <c r="E211" s="8">
        <v>41.05</v>
      </c>
      <c r="F211" s="8">
        <v>28.98</v>
      </c>
      <c r="G211" s="8"/>
      <c r="H211" s="8"/>
      <c r="I211" s="8" t="s">
        <v>684</v>
      </c>
      <c r="J211" s="8">
        <v>41.01</v>
      </c>
      <c r="K211" s="8">
        <v>28.95</v>
      </c>
      <c r="L211" s="8" t="s">
        <v>906</v>
      </c>
      <c r="M211" s="8" t="s">
        <v>8059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>
        <v>41.05</v>
      </c>
      <c r="BW211" s="8">
        <v>28.98</v>
      </c>
      <c r="BX211" s="8">
        <v>0</v>
      </c>
      <c r="BY211" s="8">
        <v>36.15</v>
      </c>
      <c r="BZ211" s="8">
        <v>32.61</v>
      </c>
      <c r="CA211" s="8">
        <v>626.55802449806731</v>
      </c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>
        <v>0</v>
      </c>
    </row>
    <row r="212" spans="1:116" x14ac:dyDescent="0.35">
      <c r="A212" s="7" t="s">
        <v>8058</v>
      </c>
      <c r="B212" s="7" t="s">
        <v>6920</v>
      </c>
      <c r="C212" s="7" t="s">
        <v>8057</v>
      </c>
      <c r="D212" s="7" t="s">
        <v>93</v>
      </c>
      <c r="E212" s="7">
        <v>41.05</v>
      </c>
      <c r="F212" s="7">
        <v>28.98</v>
      </c>
      <c r="I212" s="7" t="s">
        <v>6920</v>
      </c>
      <c r="J212" s="7">
        <v>40.99</v>
      </c>
      <c r="K212" s="7">
        <v>21.43</v>
      </c>
      <c r="L212" s="7" t="s">
        <v>8056</v>
      </c>
      <c r="M212" s="7" t="s">
        <v>8055</v>
      </c>
      <c r="BV212" s="7">
        <v>41.05</v>
      </c>
      <c r="BW212" s="7">
        <v>28.98</v>
      </c>
      <c r="BX212" s="7">
        <v>0</v>
      </c>
      <c r="BY212" s="7">
        <v>41.02</v>
      </c>
      <c r="BZ212" s="7">
        <v>29.01</v>
      </c>
      <c r="CA212" s="7">
        <v>637.50480465161638</v>
      </c>
      <c r="DL212" s="7">
        <v>1</v>
      </c>
    </row>
    <row r="213" spans="1:116" x14ac:dyDescent="0.35">
      <c r="A213" s="7" t="s">
        <v>8054</v>
      </c>
      <c r="B213" s="7" t="s">
        <v>461</v>
      </c>
      <c r="C213" s="7" t="s">
        <v>767</v>
      </c>
      <c r="D213" s="7" t="s">
        <v>93</v>
      </c>
      <c r="E213" s="7">
        <v>41.05</v>
      </c>
      <c r="F213" s="7">
        <v>28.98</v>
      </c>
      <c r="I213" s="7" t="s">
        <v>461</v>
      </c>
      <c r="J213" s="7">
        <v>41.12</v>
      </c>
      <c r="K213" s="7">
        <v>20.8</v>
      </c>
      <c r="L213" s="7" t="s">
        <v>766</v>
      </c>
      <c r="M213" s="7" t="s">
        <v>7226</v>
      </c>
      <c r="BV213" s="7">
        <v>41.05</v>
      </c>
      <c r="BW213" s="7">
        <v>28.98</v>
      </c>
      <c r="BX213" s="7">
        <v>0</v>
      </c>
      <c r="BY213" s="7">
        <v>41.12</v>
      </c>
      <c r="BZ213" s="7">
        <v>20.8</v>
      </c>
      <c r="CA213" s="7">
        <v>0</v>
      </c>
      <c r="DL213" s="7">
        <v>1</v>
      </c>
    </row>
    <row r="214" spans="1:116" x14ac:dyDescent="0.35">
      <c r="A214" s="7" t="s">
        <v>8053</v>
      </c>
      <c r="B214" s="7" t="s">
        <v>461</v>
      </c>
      <c r="C214" s="7" t="s">
        <v>8052</v>
      </c>
      <c r="D214" s="7" t="s">
        <v>93</v>
      </c>
      <c r="E214" s="7">
        <v>41.05</v>
      </c>
      <c r="F214" s="7">
        <v>28.98</v>
      </c>
      <c r="I214" s="7" t="s">
        <v>461</v>
      </c>
      <c r="J214" s="7">
        <v>41.12</v>
      </c>
      <c r="K214" s="7">
        <v>20.8</v>
      </c>
      <c r="L214" s="7" t="s">
        <v>724</v>
      </c>
      <c r="M214" s="7" t="s">
        <v>1117</v>
      </c>
      <c r="BV214" s="7">
        <v>41.05</v>
      </c>
      <c r="BW214" s="7">
        <v>28.98</v>
      </c>
      <c r="BX214" s="7">
        <v>0</v>
      </c>
      <c r="BY214" s="7">
        <v>41.12</v>
      </c>
      <c r="BZ214" s="7">
        <v>20.8</v>
      </c>
      <c r="CA214" s="7">
        <v>0</v>
      </c>
      <c r="DL214" s="7">
        <v>1</v>
      </c>
    </row>
    <row r="215" spans="1:116" x14ac:dyDescent="0.35">
      <c r="A215" s="7" t="s">
        <v>8051</v>
      </c>
      <c r="B215" s="7" t="s">
        <v>212</v>
      </c>
      <c r="C215" s="7" t="s">
        <v>8050</v>
      </c>
      <c r="D215" s="7" t="s">
        <v>93</v>
      </c>
      <c r="E215" s="7">
        <v>41.05</v>
      </c>
      <c r="F215" s="7">
        <v>28.98</v>
      </c>
      <c r="I215" s="7" t="s">
        <v>212</v>
      </c>
      <c r="J215" s="7">
        <v>40.99</v>
      </c>
      <c r="K215" s="7">
        <v>21.43</v>
      </c>
      <c r="L215" s="7" t="s">
        <v>8049</v>
      </c>
      <c r="M215" s="7" t="s">
        <v>8048</v>
      </c>
      <c r="BV215" s="7">
        <v>41.05</v>
      </c>
      <c r="BW215" s="7">
        <v>28.98</v>
      </c>
      <c r="BX215" s="7">
        <v>0</v>
      </c>
      <c r="BY215" s="7">
        <v>42.37</v>
      </c>
      <c r="BZ215" s="7">
        <v>-88</v>
      </c>
      <c r="CA215" s="7">
        <v>8376.0307838314584</v>
      </c>
      <c r="DL215" s="7">
        <v>1</v>
      </c>
    </row>
    <row r="216" spans="1:116" x14ac:dyDescent="0.35">
      <c r="A216" s="7" t="s">
        <v>8047</v>
      </c>
      <c r="B216" s="7" t="s">
        <v>212</v>
      </c>
      <c r="C216" s="7" t="s">
        <v>8046</v>
      </c>
      <c r="D216" s="7" t="s">
        <v>93</v>
      </c>
      <c r="E216" s="7">
        <v>41.05</v>
      </c>
      <c r="F216" s="7">
        <v>28.98</v>
      </c>
      <c r="I216" s="7" t="s">
        <v>212</v>
      </c>
      <c r="J216" s="7">
        <v>40.99</v>
      </c>
      <c r="K216" s="7">
        <v>21.43</v>
      </c>
      <c r="L216" s="7" t="s">
        <v>8045</v>
      </c>
      <c r="M216" s="7" t="s">
        <v>2705</v>
      </c>
      <c r="BV216" s="7">
        <v>41.05</v>
      </c>
      <c r="BW216" s="7">
        <v>28.98</v>
      </c>
      <c r="BX216" s="7">
        <v>0</v>
      </c>
      <c r="BY216" s="7">
        <v>42.37</v>
      </c>
      <c r="BZ216" s="7">
        <v>-88</v>
      </c>
      <c r="CA216" s="7">
        <v>8376.0307838314584</v>
      </c>
      <c r="DL216" s="7">
        <v>1</v>
      </c>
    </row>
    <row r="217" spans="1:116" x14ac:dyDescent="0.35">
      <c r="A217" s="7" t="s">
        <v>8044</v>
      </c>
      <c r="B217" s="7" t="s">
        <v>3196</v>
      </c>
      <c r="C217" s="7" t="s">
        <v>8043</v>
      </c>
      <c r="D217" s="7" t="s">
        <v>93</v>
      </c>
      <c r="E217" s="7">
        <v>41.05</v>
      </c>
      <c r="F217" s="7">
        <v>28.98</v>
      </c>
      <c r="I217" s="7" t="s">
        <v>3196</v>
      </c>
      <c r="J217" s="7">
        <v>38.229999999999997</v>
      </c>
      <c r="K217" s="7">
        <v>28.7</v>
      </c>
      <c r="L217" s="7" t="s">
        <v>8042</v>
      </c>
      <c r="M217" s="7" t="s">
        <v>8041</v>
      </c>
      <c r="BV217" s="7">
        <v>41.05</v>
      </c>
      <c r="BW217" s="7">
        <v>28.98</v>
      </c>
      <c r="BX217" s="7">
        <v>0</v>
      </c>
      <c r="BY217" s="7">
        <v>39.53</v>
      </c>
      <c r="BZ217" s="7">
        <v>32.479999999999997</v>
      </c>
      <c r="CA217" s="7">
        <v>358.30511274682908</v>
      </c>
      <c r="DL217" s="7">
        <v>1</v>
      </c>
    </row>
    <row r="218" spans="1:116" x14ac:dyDescent="0.35">
      <c r="A218" s="7" t="s">
        <v>8040</v>
      </c>
      <c r="B218" s="7" t="s">
        <v>3196</v>
      </c>
      <c r="C218" s="7" t="s">
        <v>8039</v>
      </c>
      <c r="D218" s="7" t="s">
        <v>93</v>
      </c>
      <c r="E218" s="7">
        <v>41.05</v>
      </c>
      <c r="F218" s="7">
        <v>28.98</v>
      </c>
      <c r="I218" s="7" t="s">
        <v>3196</v>
      </c>
      <c r="J218" s="7">
        <v>38.229999999999997</v>
      </c>
      <c r="K218" s="7">
        <v>28.7</v>
      </c>
      <c r="L218" s="7" t="s">
        <v>8038</v>
      </c>
      <c r="M218" s="7" t="s">
        <v>8037</v>
      </c>
      <c r="BV218" s="7">
        <v>41.05</v>
      </c>
      <c r="BW218" s="7">
        <v>28.98</v>
      </c>
      <c r="BX218" s="7">
        <v>0</v>
      </c>
      <c r="BY218" s="7">
        <v>39.53</v>
      </c>
      <c r="BZ218" s="7">
        <v>32.479999999999997</v>
      </c>
      <c r="CA218" s="7">
        <v>358.30511274682908</v>
      </c>
      <c r="DL218" s="7">
        <v>1</v>
      </c>
    </row>
    <row r="219" spans="1:116" x14ac:dyDescent="0.35">
      <c r="A219" s="7" t="s">
        <v>8036</v>
      </c>
      <c r="B219" s="7" t="s">
        <v>3196</v>
      </c>
      <c r="C219" s="7" t="s">
        <v>2913</v>
      </c>
      <c r="D219" s="7" t="s">
        <v>93</v>
      </c>
      <c r="E219" s="7">
        <v>41.05</v>
      </c>
      <c r="F219" s="7">
        <v>28.98</v>
      </c>
      <c r="I219" s="7" t="s">
        <v>3196</v>
      </c>
      <c r="J219" s="7">
        <v>38.229999999999997</v>
      </c>
      <c r="K219" s="7">
        <v>28.7</v>
      </c>
      <c r="L219" s="7" t="s">
        <v>2912</v>
      </c>
      <c r="M219" s="7" t="s">
        <v>2911</v>
      </c>
      <c r="BV219" s="7">
        <v>41.05</v>
      </c>
      <c r="BW219" s="7">
        <v>28.98</v>
      </c>
      <c r="BX219" s="7">
        <v>0</v>
      </c>
      <c r="BY219" s="7">
        <v>39.53</v>
      </c>
      <c r="BZ219" s="7">
        <v>32.479999999999997</v>
      </c>
      <c r="CA219" s="7">
        <v>358.30511274682908</v>
      </c>
      <c r="DL219" s="7">
        <v>1</v>
      </c>
    </row>
    <row r="220" spans="1:116" x14ac:dyDescent="0.35">
      <c r="A220" s="7" t="s">
        <v>8035</v>
      </c>
      <c r="B220" s="7" t="s">
        <v>212</v>
      </c>
      <c r="C220" s="7" t="s">
        <v>6277</v>
      </c>
      <c r="D220" s="7" t="s">
        <v>93</v>
      </c>
      <c r="E220" s="7">
        <v>41.05</v>
      </c>
      <c r="F220" s="7">
        <v>28.98</v>
      </c>
      <c r="I220" s="7" t="s">
        <v>212</v>
      </c>
      <c r="J220" s="7">
        <v>40.99</v>
      </c>
      <c r="K220" s="7">
        <v>21.43</v>
      </c>
      <c r="L220" s="7" t="s">
        <v>6276</v>
      </c>
      <c r="M220" s="7" t="s">
        <v>8034</v>
      </c>
      <c r="BV220" s="7">
        <v>41.05</v>
      </c>
      <c r="BW220" s="7">
        <v>28.98</v>
      </c>
      <c r="BX220" s="7">
        <v>0</v>
      </c>
      <c r="BY220" s="7">
        <v>42.37</v>
      </c>
      <c r="BZ220" s="7">
        <v>-88</v>
      </c>
      <c r="CA220" s="7">
        <v>8376.0307838314584</v>
      </c>
      <c r="DL220" s="7">
        <v>1</v>
      </c>
    </row>
    <row r="221" spans="1:116" x14ac:dyDescent="0.35">
      <c r="A221" s="7" t="s">
        <v>8033</v>
      </c>
      <c r="B221" s="7" t="s">
        <v>461</v>
      </c>
      <c r="C221" s="7" t="s">
        <v>5732</v>
      </c>
      <c r="D221" s="7" t="s">
        <v>93</v>
      </c>
      <c r="E221" s="7">
        <v>41.05</v>
      </c>
      <c r="F221" s="7">
        <v>28.98</v>
      </c>
      <c r="I221" s="7" t="s">
        <v>461</v>
      </c>
      <c r="J221" s="7">
        <v>41.12</v>
      </c>
      <c r="K221" s="7">
        <v>20.8</v>
      </c>
      <c r="L221" s="7" t="s">
        <v>5731</v>
      </c>
      <c r="M221" s="7" t="s">
        <v>5730</v>
      </c>
      <c r="BV221" s="7">
        <v>41.05</v>
      </c>
      <c r="BW221" s="7">
        <v>28.98</v>
      </c>
      <c r="BX221" s="7">
        <v>0</v>
      </c>
      <c r="BY221" s="7">
        <v>41.12</v>
      </c>
      <c r="BZ221" s="7">
        <v>20.8</v>
      </c>
      <c r="CA221" s="7">
        <v>0</v>
      </c>
      <c r="DL221" s="7">
        <v>1</v>
      </c>
    </row>
    <row r="222" spans="1:116" x14ac:dyDescent="0.35">
      <c r="A222" s="7" t="s">
        <v>8032</v>
      </c>
      <c r="B222" s="7" t="s">
        <v>212</v>
      </c>
      <c r="C222" s="7" t="s">
        <v>8031</v>
      </c>
      <c r="D222" s="7" t="s">
        <v>93</v>
      </c>
      <c r="E222" s="7">
        <v>41.05</v>
      </c>
      <c r="F222" s="7">
        <v>28.98</v>
      </c>
      <c r="I222" s="7" t="s">
        <v>212</v>
      </c>
      <c r="J222" s="7">
        <v>40.99</v>
      </c>
      <c r="K222" s="7">
        <v>21.43</v>
      </c>
      <c r="L222" s="7" t="s">
        <v>8030</v>
      </c>
      <c r="M222" s="7" t="s">
        <v>8029</v>
      </c>
      <c r="BV222" s="7">
        <v>41.05</v>
      </c>
      <c r="BW222" s="7">
        <v>28.98</v>
      </c>
      <c r="BX222" s="7">
        <v>0</v>
      </c>
      <c r="BY222" s="7">
        <v>42.37</v>
      </c>
      <c r="BZ222" s="7">
        <v>-88</v>
      </c>
      <c r="CA222" s="7">
        <v>8376.0307838314584</v>
      </c>
      <c r="DL222" s="7">
        <v>1</v>
      </c>
    </row>
    <row r="223" spans="1:116" x14ac:dyDescent="0.35">
      <c r="A223" s="7" t="s">
        <v>8028</v>
      </c>
      <c r="B223" s="7" t="s">
        <v>461</v>
      </c>
      <c r="C223" s="7" t="s">
        <v>560</v>
      </c>
      <c r="D223" s="7" t="s">
        <v>93</v>
      </c>
      <c r="E223" s="7">
        <v>41.05</v>
      </c>
      <c r="F223" s="7">
        <v>28.98</v>
      </c>
      <c r="I223" s="7" t="s">
        <v>461</v>
      </c>
      <c r="J223" s="7">
        <v>41.12</v>
      </c>
      <c r="K223" s="7">
        <v>20.8</v>
      </c>
      <c r="L223" s="7" t="s">
        <v>7049</v>
      </c>
      <c r="M223" s="7" t="s">
        <v>861</v>
      </c>
      <c r="BV223" s="7">
        <v>41.05</v>
      </c>
      <c r="BW223" s="7">
        <v>28.98</v>
      </c>
      <c r="BX223" s="7">
        <v>0</v>
      </c>
      <c r="BY223" s="7">
        <v>41.12</v>
      </c>
      <c r="BZ223" s="7">
        <v>20.8</v>
      </c>
      <c r="CA223" s="7">
        <v>0</v>
      </c>
      <c r="DL223" s="7">
        <v>1</v>
      </c>
    </row>
    <row r="224" spans="1:116" x14ac:dyDescent="0.35">
      <c r="A224" s="7" t="s">
        <v>8027</v>
      </c>
      <c r="B224" s="7" t="s">
        <v>461</v>
      </c>
      <c r="C224" s="7" t="s">
        <v>8007</v>
      </c>
      <c r="D224" s="7" t="s">
        <v>93</v>
      </c>
      <c r="E224" s="7">
        <v>41.05</v>
      </c>
      <c r="F224" s="7">
        <v>28.98</v>
      </c>
      <c r="I224" s="7" t="s">
        <v>461</v>
      </c>
      <c r="J224" s="7">
        <v>41.12</v>
      </c>
      <c r="K224" s="7">
        <v>20.8</v>
      </c>
      <c r="L224" s="7" t="s">
        <v>8006</v>
      </c>
      <c r="M224" s="7" t="s">
        <v>8026</v>
      </c>
      <c r="BV224" s="7">
        <v>41.05</v>
      </c>
      <c r="BW224" s="7">
        <v>28.98</v>
      </c>
      <c r="BX224" s="7">
        <v>0</v>
      </c>
      <c r="BY224" s="7">
        <v>41.12</v>
      </c>
      <c r="BZ224" s="7">
        <v>20.8</v>
      </c>
      <c r="CA224" s="7">
        <v>0</v>
      </c>
      <c r="DL224" s="7">
        <v>1</v>
      </c>
    </row>
    <row r="225" spans="1:116" x14ac:dyDescent="0.35">
      <c r="A225" s="7" t="s">
        <v>8025</v>
      </c>
      <c r="B225" s="7" t="s">
        <v>461</v>
      </c>
      <c r="C225" s="7" t="s">
        <v>832</v>
      </c>
      <c r="D225" s="7" t="s">
        <v>93</v>
      </c>
      <c r="E225" s="7">
        <v>41.05</v>
      </c>
      <c r="F225" s="7">
        <v>28.98</v>
      </c>
      <c r="I225" s="7" t="s">
        <v>461</v>
      </c>
      <c r="J225" s="7">
        <v>41.12</v>
      </c>
      <c r="K225" s="7">
        <v>20.8</v>
      </c>
      <c r="L225" s="7" t="s">
        <v>3954</v>
      </c>
      <c r="M225" s="7" t="s">
        <v>8020</v>
      </c>
      <c r="BV225" s="7">
        <v>41.05</v>
      </c>
      <c r="BW225" s="7">
        <v>28.98</v>
      </c>
      <c r="BX225" s="7">
        <v>0</v>
      </c>
      <c r="BY225" s="7">
        <v>41.12</v>
      </c>
      <c r="BZ225" s="7">
        <v>20.8</v>
      </c>
      <c r="CA225" s="7">
        <v>0</v>
      </c>
      <c r="DL225" s="7">
        <v>1</v>
      </c>
    </row>
    <row r="226" spans="1:116" x14ac:dyDescent="0.35">
      <c r="A226" s="7" t="s">
        <v>8024</v>
      </c>
      <c r="B226" s="7" t="s">
        <v>461</v>
      </c>
      <c r="C226" s="7" t="s">
        <v>8023</v>
      </c>
      <c r="D226" s="7" t="s">
        <v>93</v>
      </c>
      <c r="E226" s="7">
        <v>41.05</v>
      </c>
      <c r="F226" s="7">
        <v>28.98</v>
      </c>
      <c r="I226" s="7" t="s">
        <v>461</v>
      </c>
      <c r="J226" s="7">
        <v>41.12</v>
      </c>
      <c r="K226" s="7">
        <v>20.8</v>
      </c>
      <c r="L226" s="7" t="s">
        <v>660</v>
      </c>
      <c r="M226" s="7" t="s">
        <v>8022</v>
      </c>
      <c r="BV226" s="7">
        <v>41.05</v>
      </c>
      <c r="BW226" s="7">
        <v>28.98</v>
      </c>
      <c r="BX226" s="7">
        <v>0</v>
      </c>
      <c r="BY226" s="7">
        <v>41.12</v>
      </c>
      <c r="BZ226" s="7">
        <v>20.8</v>
      </c>
      <c r="CA226" s="7">
        <v>0</v>
      </c>
      <c r="DL226" s="7">
        <v>1</v>
      </c>
    </row>
    <row r="227" spans="1:116" s="6" customFormat="1" x14ac:dyDescent="0.35">
      <c r="A227" s="8" t="s">
        <v>8021</v>
      </c>
      <c r="B227" s="8" t="s">
        <v>461</v>
      </c>
      <c r="C227" s="8" t="s">
        <v>832</v>
      </c>
      <c r="D227" s="8" t="s">
        <v>93</v>
      </c>
      <c r="E227" s="8">
        <v>41.05</v>
      </c>
      <c r="F227" s="8">
        <v>28.98</v>
      </c>
      <c r="G227" s="8"/>
      <c r="H227" s="8"/>
      <c r="I227" s="8" t="s">
        <v>461</v>
      </c>
      <c r="J227" s="8">
        <v>41.12</v>
      </c>
      <c r="K227" s="8">
        <v>20.8</v>
      </c>
      <c r="L227" s="8"/>
      <c r="M227" s="8"/>
      <c r="N227" s="8" t="s">
        <v>568</v>
      </c>
      <c r="O227" s="8"/>
      <c r="P227" s="8"/>
      <c r="Q227" s="8" t="s">
        <v>3954</v>
      </c>
      <c r="R227" s="8" t="s">
        <v>8020</v>
      </c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>
        <v>41.05</v>
      </c>
      <c r="BW227" s="8">
        <v>28.98</v>
      </c>
      <c r="BX227" s="8">
        <v>0</v>
      </c>
      <c r="BY227" s="8">
        <v>41.12</v>
      </c>
      <c r="BZ227" s="8">
        <v>20.8</v>
      </c>
      <c r="CA227" s="8">
        <v>0</v>
      </c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>
        <v>0</v>
      </c>
    </row>
    <row r="228" spans="1:116" s="6" customFormat="1" x14ac:dyDescent="0.35">
      <c r="A228" s="8" t="s">
        <v>8019</v>
      </c>
      <c r="B228" s="8" t="s">
        <v>461</v>
      </c>
      <c r="C228" s="8" t="s">
        <v>851</v>
      </c>
      <c r="D228" s="8" t="s">
        <v>93</v>
      </c>
      <c r="E228" s="8">
        <v>41.05</v>
      </c>
      <c r="F228" s="8">
        <v>28.98</v>
      </c>
      <c r="G228" s="8"/>
      <c r="H228" s="8"/>
      <c r="I228" s="8" t="s">
        <v>461</v>
      </c>
      <c r="J228" s="8">
        <v>41.12</v>
      </c>
      <c r="K228" s="8">
        <v>20.8</v>
      </c>
      <c r="L228" s="8"/>
      <c r="M228" s="8"/>
      <c r="N228" s="8" t="s">
        <v>568</v>
      </c>
      <c r="O228" s="8"/>
      <c r="P228" s="8"/>
      <c r="Q228" s="8" t="s">
        <v>850</v>
      </c>
      <c r="R228" s="8" t="s">
        <v>8018</v>
      </c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>
        <v>41.05</v>
      </c>
      <c r="BW228" s="8">
        <v>28.98</v>
      </c>
      <c r="BX228" s="8">
        <v>0</v>
      </c>
      <c r="BY228" s="8">
        <v>41.12</v>
      </c>
      <c r="BZ228" s="8">
        <v>20.8</v>
      </c>
      <c r="CA228" s="8">
        <v>0</v>
      </c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>
        <v>0</v>
      </c>
    </row>
    <row r="229" spans="1:116" s="6" customFormat="1" x14ac:dyDescent="0.35">
      <c r="A229" s="8" t="s">
        <v>8017</v>
      </c>
      <c r="B229" s="8" t="s">
        <v>461</v>
      </c>
      <c r="C229" s="8" t="s">
        <v>8016</v>
      </c>
      <c r="D229" s="8" t="s">
        <v>93</v>
      </c>
      <c r="E229" s="8">
        <v>41.05</v>
      </c>
      <c r="F229" s="8">
        <v>28.98</v>
      </c>
      <c r="G229" s="8"/>
      <c r="H229" s="8"/>
      <c r="I229" s="8" t="s">
        <v>461</v>
      </c>
      <c r="J229" s="8">
        <v>41.12</v>
      </c>
      <c r="K229" s="8">
        <v>20.8</v>
      </c>
      <c r="L229" s="8"/>
      <c r="M229" s="8"/>
      <c r="N229" s="8" t="s">
        <v>568</v>
      </c>
      <c r="O229" s="8"/>
      <c r="P229" s="8"/>
      <c r="Q229" s="8" t="s">
        <v>8015</v>
      </c>
      <c r="R229" s="8" t="s">
        <v>8014</v>
      </c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>
        <v>41.05</v>
      </c>
      <c r="BW229" s="8">
        <v>28.98</v>
      </c>
      <c r="BX229" s="8">
        <v>0</v>
      </c>
      <c r="BY229" s="8">
        <v>41.12</v>
      </c>
      <c r="BZ229" s="8">
        <v>20.8</v>
      </c>
      <c r="CA229" s="8">
        <v>0</v>
      </c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>
        <v>0</v>
      </c>
    </row>
    <row r="230" spans="1:116" s="6" customFormat="1" x14ac:dyDescent="0.35">
      <c r="A230" s="8" t="s">
        <v>8013</v>
      </c>
      <c r="B230" s="8" t="s">
        <v>212</v>
      </c>
      <c r="C230" s="8" t="s">
        <v>7242</v>
      </c>
      <c r="D230" s="8" t="s">
        <v>93</v>
      </c>
      <c r="E230" s="8">
        <v>41.05</v>
      </c>
      <c r="F230" s="8">
        <v>28.98</v>
      </c>
      <c r="G230" s="8"/>
      <c r="H230" s="8"/>
      <c r="I230" s="8" t="s">
        <v>212</v>
      </c>
      <c r="J230" s="8">
        <v>40.99</v>
      </c>
      <c r="K230" s="8">
        <v>21.43</v>
      </c>
      <c r="L230" s="8"/>
      <c r="M230" s="8"/>
      <c r="N230" s="8" t="s">
        <v>568</v>
      </c>
      <c r="O230" s="8"/>
      <c r="P230" s="8"/>
      <c r="Q230" s="8" t="s">
        <v>7241</v>
      </c>
      <c r="R230" s="8" t="s">
        <v>7240</v>
      </c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>
        <v>41.05</v>
      </c>
      <c r="BW230" s="8">
        <v>28.98</v>
      </c>
      <c r="BX230" s="8">
        <v>0</v>
      </c>
      <c r="BY230" s="8">
        <v>42.37</v>
      </c>
      <c r="BZ230" s="8">
        <v>-88</v>
      </c>
      <c r="CA230" s="8">
        <v>8376.0307838314584</v>
      </c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>
        <v>0</v>
      </c>
    </row>
    <row r="231" spans="1:116" s="6" customFormat="1" x14ac:dyDescent="0.35">
      <c r="A231" s="8" t="s">
        <v>8012</v>
      </c>
      <c r="B231" s="8" t="s">
        <v>2105</v>
      </c>
      <c r="C231" s="8" t="s">
        <v>8011</v>
      </c>
      <c r="D231" s="8" t="s">
        <v>93</v>
      </c>
      <c r="E231" s="8">
        <v>41.05</v>
      </c>
      <c r="F231" s="8">
        <v>28.98</v>
      </c>
      <c r="G231" s="8"/>
      <c r="H231" s="8"/>
      <c r="I231" s="8" t="s">
        <v>2105</v>
      </c>
      <c r="J231" s="8">
        <v>40.78</v>
      </c>
      <c r="K231" s="8">
        <v>21.41</v>
      </c>
      <c r="L231" s="8"/>
      <c r="M231" s="8"/>
      <c r="N231" s="8" t="s">
        <v>402</v>
      </c>
      <c r="O231" s="8">
        <v>40.18</v>
      </c>
      <c r="P231" s="8">
        <v>28.36</v>
      </c>
      <c r="Q231" s="8" t="s">
        <v>8010</v>
      </c>
      <c r="R231" s="8" t="s">
        <v>8009</v>
      </c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>
        <v>41.05</v>
      </c>
      <c r="BW231" s="8">
        <v>28.98</v>
      </c>
      <c r="BX231" s="8">
        <v>0</v>
      </c>
      <c r="BY231" s="8">
        <v>32.630000000000003</v>
      </c>
      <c r="BZ231" s="8">
        <v>-96.95</v>
      </c>
      <c r="CA231" s="8">
        <v>9714.7228704824047</v>
      </c>
      <c r="CB231" s="8">
        <v>40.22</v>
      </c>
      <c r="CC231" s="8">
        <v>28.36</v>
      </c>
      <c r="CD231" s="8">
        <v>4.4415391394065136</v>
      </c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>
        <v>0</v>
      </c>
    </row>
    <row r="232" spans="1:116" s="6" customFormat="1" x14ac:dyDescent="0.35">
      <c r="A232" s="8" t="s">
        <v>8008</v>
      </c>
      <c r="B232" s="8" t="s">
        <v>212</v>
      </c>
      <c r="C232" s="8" t="s">
        <v>8007</v>
      </c>
      <c r="D232" s="8" t="s">
        <v>93</v>
      </c>
      <c r="E232" s="8">
        <v>41.05</v>
      </c>
      <c r="F232" s="8">
        <v>28.98</v>
      </c>
      <c r="G232" s="8"/>
      <c r="H232" s="8"/>
      <c r="I232" s="8" t="s">
        <v>212</v>
      </c>
      <c r="J232" s="8">
        <v>40.99</v>
      </c>
      <c r="K232" s="8">
        <v>21.43</v>
      </c>
      <c r="L232" s="8"/>
      <c r="M232" s="8"/>
      <c r="N232" s="8" t="s">
        <v>573</v>
      </c>
      <c r="O232" s="8">
        <v>41.02</v>
      </c>
      <c r="P232" s="8">
        <v>28.96</v>
      </c>
      <c r="Q232" s="8" t="s">
        <v>8006</v>
      </c>
      <c r="R232" s="8" t="s">
        <v>5773</v>
      </c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>
        <v>41.05</v>
      </c>
      <c r="BW232" s="8">
        <v>28.98</v>
      </c>
      <c r="BX232" s="8">
        <v>0</v>
      </c>
      <c r="BY232" s="8">
        <v>42.37</v>
      </c>
      <c r="BZ232" s="8">
        <v>-88</v>
      </c>
      <c r="CA232" s="8">
        <v>8376.0307838314584</v>
      </c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>
        <v>0</v>
      </c>
    </row>
    <row r="233" spans="1:116" s="6" customFormat="1" x14ac:dyDescent="0.35">
      <c r="A233" s="8" t="s">
        <v>8005</v>
      </c>
      <c r="B233" s="8" t="s">
        <v>461</v>
      </c>
      <c r="C233" s="8" t="s">
        <v>8004</v>
      </c>
      <c r="D233" s="8" t="s">
        <v>93</v>
      </c>
      <c r="E233" s="8">
        <v>41.05</v>
      </c>
      <c r="F233" s="8">
        <v>28.98</v>
      </c>
      <c r="G233" s="8"/>
      <c r="H233" s="8"/>
      <c r="I233" s="8" t="s">
        <v>461</v>
      </c>
      <c r="J233" s="8">
        <v>41.12</v>
      </c>
      <c r="K233" s="8">
        <v>20.8</v>
      </c>
      <c r="L233" s="8"/>
      <c r="M233" s="8"/>
      <c r="N233" s="8" t="s">
        <v>573</v>
      </c>
      <c r="O233" s="8">
        <v>41.02</v>
      </c>
      <c r="P233" s="8">
        <v>28.96</v>
      </c>
      <c r="Q233" s="8" t="s">
        <v>2657</v>
      </c>
      <c r="R233" s="8" t="s">
        <v>2261</v>
      </c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>
        <v>41.05</v>
      </c>
      <c r="BW233" s="8">
        <v>28.98</v>
      </c>
      <c r="BX233" s="8">
        <v>0</v>
      </c>
      <c r="BY233" s="8">
        <v>41.12</v>
      </c>
      <c r="BZ233" s="8">
        <v>20.8</v>
      </c>
      <c r="CA233" s="8">
        <v>0</v>
      </c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>
        <v>0</v>
      </c>
    </row>
    <row r="234" spans="1:116" s="6" customFormat="1" x14ac:dyDescent="0.35">
      <c r="A234" s="8" t="s">
        <v>8003</v>
      </c>
      <c r="B234" s="8" t="s">
        <v>212</v>
      </c>
      <c r="C234" s="8" t="s">
        <v>5600</v>
      </c>
      <c r="D234" s="8" t="s">
        <v>93</v>
      </c>
      <c r="E234" s="8">
        <v>41.05</v>
      </c>
      <c r="F234" s="8">
        <v>28.98</v>
      </c>
      <c r="G234" s="8"/>
      <c r="H234" s="8"/>
      <c r="I234" s="8" t="s">
        <v>212</v>
      </c>
      <c r="J234" s="8">
        <v>40.99</v>
      </c>
      <c r="K234" s="8">
        <v>21.43</v>
      </c>
      <c r="L234" s="8"/>
      <c r="M234" s="8"/>
      <c r="N234" s="8" t="s">
        <v>568</v>
      </c>
      <c r="O234" s="8"/>
      <c r="P234" s="8"/>
      <c r="Q234" s="8" t="s">
        <v>5599</v>
      </c>
      <c r="R234" s="8" t="s">
        <v>5556</v>
      </c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>
        <v>41.05</v>
      </c>
      <c r="BW234" s="8">
        <v>28.98</v>
      </c>
      <c r="BX234" s="8">
        <v>0</v>
      </c>
      <c r="BY234" s="8">
        <v>42.37</v>
      </c>
      <c r="BZ234" s="8">
        <v>-88</v>
      </c>
      <c r="CA234" s="8">
        <v>8376.0307838314584</v>
      </c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>
        <v>0</v>
      </c>
    </row>
    <row r="235" spans="1:116" s="6" customFormat="1" x14ac:dyDescent="0.35">
      <c r="A235" s="8" t="s">
        <v>8002</v>
      </c>
      <c r="B235" s="8" t="s">
        <v>212</v>
      </c>
      <c r="C235" s="8" t="s">
        <v>7927</v>
      </c>
      <c r="D235" s="8" t="s">
        <v>93</v>
      </c>
      <c r="E235" s="8">
        <v>41.05</v>
      </c>
      <c r="F235" s="8">
        <v>28.98</v>
      </c>
      <c r="G235" s="8"/>
      <c r="H235" s="8"/>
      <c r="I235" s="8" t="s">
        <v>212</v>
      </c>
      <c r="J235" s="8">
        <v>40.99</v>
      </c>
      <c r="K235" s="8">
        <v>21.43</v>
      </c>
      <c r="L235" s="8"/>
      <c r="M235" s="8"/>
      <c r="N235" s="8" t="s">
        <v>568</v>
      </c>
      <c r="O235" s="8"/>
      <c r="P235" s="8"/>
      <c r="Q235" s="8" t="s">
        <v>8001</v>
      </c>
      <c r="R235" s="8" t="s">
        <v>5531</v>
      </c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>
        <v>41.05</v>
      </c>
      <c r="BW235" s="8">
        <v>28.98</v>
      </c>
      <c r="BX235" s="8">
        <v>0</v>
      </c>
      <c r="BY235" s="8">
        <v>42.37</v>
      </c>
      <c r="BZ235" s="8">
        <v>-88</v>
      </c>
      <c r="CA235" s="8">
        <v>8376.0307838314584</v>
      </c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>
        <v>0</v>
      </c>
    </row>
    <row r="236" spans="1:116" s="6" customFormat="1" x14ac:dyDescent="0.35">
      <c r="A236" s="8" t="s">
        <v>8000</v>
      </c>
      <c r="B236" s="8" t="s">
        <v>212</v>
      </c>
      <c r="C236" s="8" t="s">
        <v>7877</v>
      </c>
      <c r="D236" s="8" t="s">
        <v>93</v>
      </c>
      <c r="E236" s="8">
        <v>41.05</v>
      </c>
      <c r="F236" s="8">
        <v>28.98</v>
      </c>
      <c r="G236" s="8"/>
      <c r="H236" s="8"/>
      <c r="I236" s="8" t="s">
        <v>212</v>
      </c>
      <c r="J236" s="8">
        <v>40.99</v>
      </c>
      <c r="K236" s="8">
        <v>21.43</v>
      </c>
      <c r="L236" s="8"/>
      <c r="M236" s="8"/>
      <c r="N236" s="8" t="s">
        <v>568</v>
      </c>
      <c r="O236" s="8"/>
      <c r="P236" s="8"/>
      <c r="Q236" s="8" t="s">
        <v>3146</v>
      </c>
      <c r="R236" s="8" t="s">
        <v>769</v>
      </c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>
        <v>41.05</v>
      </c>
      <c r="BW236" s="8">
        <v>28.98</v>
      </c>
      <c r="BX236" s="8">
        <v>0</v>
      </c>
      <c r="BY236" s="8">
        <v>42.37</v>
      </c>
      <c r="BZ236" s="8">
        <v>-88</v>
      </c>
      <c r="CA236" s="8">
        <v>8376.0307838314584</v>
      </c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>
        <v>0</v>
      </c>
    </row>
    <row r="237" spans="1:116" s="6" customFormat="1" x14ac:dyDescent="0.35">
      <c r="A237" s="8" t="s">
        <v>7999</v>
      </c>
      <c r="B237" s="8" t="s">
        <v>212</v>
      </c>
      <c r="C237" s="8" t="s">
        <v>7998</v>
      </c>
      <c r="D237" s="8" t="s">
        <v>93</v>
      </c>
      <c r="E237" s="8">
        <v>41.05</v>
      </c>
      <c r="F237" s="8">
        <v>28.98</v>
      </c>
      <c r="G237" s="8"/>
      <c r="H237" s="8"/>
      <c r="I237" s="8" t="s">
        <v>212</v>
      </c>
      <c r="J237" s="8">
        <v>40.99</v>
      </c>
      <c r="K237" s="8">
        <v>21.43</v>
      </c>
      <c r="L237" s="8"/>
      <c r="M237" s="8"/>
      <c r="N237" s="8" t="s">
        <v>7997</v>
      </c>
      <c r="O237" s="8"/>
      <c r="P237" s="8"/>
      <c r="Q237" s="8" t="s">
        <v>906</v>
      </c>
      <c r="R237" s="8" t="s">
        <v>7996</v>
      </c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>
        <v>41.05</v>
      </c>
      <c r="BW237" s="8">
        <v>28.98</v>
      </c>
      <c r="BX237" s="8">
        <v>0</v>
      </c>
      <c r="BY237" s="8">
        <v>42.37</v>
      </c>
      <c r="BZ237" s="8">
        <v>-88</v>
      </c>
      <c r="CA237" s="8">
        <v>8376.0307838314584</v>
      </c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>
        <v>0</v>
      </c>
    </row>
    <row r="238" spans="1:116" s="6" customFormat="1" x14ac:dyDescent="0.35">
      <c r="A238" s="8" t="s">
        <v>7995</v>
      </c>
      <c r="B238" s="8" t="s">
        <v>212</v>
      </c>
      <c r="C238" s="8" t="s">
        <v>7994</v>
      </c>
      <c r="D238" s="8" t="s">
        <v>93</v>
      </c>
      <c r="E238" s="8">
        <v>41.05</v>
      </c>
      <c r="F238" s="8">
        <v>28.98</v>
      </c>
      <c r="G238" s="8"/>
      <c r="H238" s="8"/>
      <c r="I238" s="8" t="s">
        <v>212</v>
      </c>
      <c r="J238" s="8">
        <v>40.99</v>
      </c>
      <c r="K238" s="8">
        <v>21.43</v>
      </c>
      <c r="L238" s="8"/>
      <c r="M238" s="8"/>
      <c r="N238" s="8" t="s">
        <v>568</v>
      </c>
      <c r="O238" s="8"/>
      <c r="P238" s="8"/>
      <c r="Q238" s="8" t="s">
        <v>7993</v>
      </c>
      <c r="R238" s="8" t="s">
        <v>1669</v>
      </c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>
        <v>41.05</v>
      </c>
      <c r="BW238" s="8">
        <v>28.98</v>
      </c>
      <c r="BX238" s="8">
        <v>0</v>
      </c>
      <c r="BY238" s="8">
        <v>42.37</v>
      </c>
      <c r="BZ238" s="8">
        <v>-88</v>
      </c>
      <c r="CA238" s="8">
        <v>8376.0307838314584</v>
      </c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>
        <v>0</v>
      </c>
    </row>
    <row r="239" spans="1:116" s="6" customFormat="1" x14ac:dyDescent="0.35">
      <c r="A239" s="8" t="s">
        <v>7992</v>
      </c>
      <c r="B239" s="8" t="s">
        <v>461</v>
      </c>
      <c r="C239" s="8" t="s">
        <v>7991</v>
      </c>
      <c r="D239" s="8" t="s">
        <v>93</v>
      </c>
      <c r="E239" s="8">
        <v>41.05</v>
      </c>
      <c r="F239" s="8">
        <v>28.98</v>
      </c>
      <c r="G239" s="8"/>
      <c r="H239" s="8"/>
      <c r="I239" s="8" t="s">
        <v>461</v>
      </c>
      <c r="J239" s="8">
        <v>41.12</v>
      </c>
      <c r="K239" s="8">
        <v>20.8</v>
      </c>
      <c r="L239" s="8"/>
      <c r="M239" s="8"/>
      <c r="N239" s="8" t="s">
        <v>568</v>
      </c>
      <c r="O239" s="8"/>
      <c r="P239" s="8"/>
      <c r="Q239" s="8" t="s">
        <v>2428</v>
      </c>
      <c r="R239" s="8" t="s">
        <v>7990</v>
      </c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>
        <v>41.05</v>
      </c>
      <c r="BW239" s="8">
        <v>28.98</v>
      </c>
      <c r="BX239" s="8">
        <v>0</v>
      </c>
      <c r="BY239" s="8">
        <v>41.12</v>
      </c>
      <c r="BZ239" s="8">
        <v>20.8</v>
      </c>
      <c r="CA239" s="8">
        <v>0</v>
      </c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>
        <v>0</v>
      </c>
    </row>
    <row r="240" spans="1:116" s="6" customFormat="1" x14ac:dyDescent="0.35">
      <c r="A240" s="8" t="s">
        <v>7989</v>
      </c>
      <c r="B240" s="8" t="s">
        <v>461</v>
      </c>
      <c r="C240" s="8" t="s">
        <v>668</v>
      </c>
      <c r="D240" s="8" t="s">
        <v>93</v>
      </c>
      <c r="E240" s="8">
        <v>41.05</v>
      </c>
      <c r="F240" s="8">
        <v>28.98</v>
      </c>
      <c r="G240" s="8"/>
      <c r="H240" s="8"/>
      <c r="I240" s="8" t="s">
        <v>461</v>
      </c>
      <c r="J240" s="8">
        <v>41.12</v>
      </c>
      <c r="K240" s="8">
        <v>20.8</v>
      </c>
      <c r="L240" s="8"/>
      <c r="M240" s="8"/>
      <c r="N240" s="8" t="s">
        <v>568</v>
      </c>
      <c r="O240" s="8"/>
      <c r="P240" s="8"/>
      <c r="Q240" s="8" t="s">
        <v>667</v>
      </c>
      <c r="R240" s="8" t="s">
        <v>3940</v>
      </c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>
        <v>41.05</v>
      </c>
      <c r="BW240" s="8">
        <v>28.98</v>
      </c>
      <c r="BX240" s="8">
        <v>0</v>
      </c>
      <c r="BY240" s="8">
        <v>41.12</v>
      </c>
      <c r="BZ240" s="8">
        <v>20.8</v>
      </c>
      <c r="CA240" s="8">
        <v>0</v>
      </c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>
        <v>0</v>
      </c>
    </row>
    <row r="241" spans="1:116" s="6" customFormat="1" x14ac:dyDescent="0.35">
      <c r="A241" s="8" t="s">
        <v>7988</v>
      </c>
      <c r="B241" s="8" t="s">
        <v>461</v>
      </c>
      <c r="C241" s="8" t="s">
        <v>7987</v>
      </c>
      <c r="D241" s="8" t="s">
        <v>93</v>
      </c>
      <c r="E241" s="8">
        <v>41.05</v>
      </c>
      <c r="F241" s="8">
        <v>28.98</v>
      </c>
      <c r="G241" s="8"/>
      <c r="H241" s="8"/>
      <c r="I241" s="8" t="s">
        <v>461</v>
      </c>
      <c r="J241" s="8">
        <v>41.12</v>
      </c>
      <c r="K241" s="8">
        <v>20.8</v>
      </c>
      <c r="L241" s="8"/>
      <c r="M241" s="8"/>
      <c r="N241" s="8" t="s">
        <v>7986</v>
      </c>
      <c r="O241" s="8">
        <v>40.18</v>
      </c>
      <c r="P241" s="8">
        <v>29.06</v>
      </c>
      <c r="Q241" s="8" t="s">
        <v>7985</v>
      </c>
      <c r="R241" s="8" t="s">
        <v>589</v>
      </c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>
        <v>41.05</v>
      </c>
      <c r="BW241" s="8">
        <v>28.98</v>
      </c>
      <c r="BX241" s="8">
        <v>0</v>
      </c>
      <c r="BY241" s="8">
        <v>41.12</v>
      </c>
      <c r="BZ241" s="8">
        <v>20.8</v>
      </c>
      <c r="CA241" s="8">
        <v>0</v>
      </c>
      <c r="CB241" s="8">
        <v>40.659999999999997</v>
      </c>
      <c r="CC241" s="8">
        <v>29.27</v>
      </c>
      <c r="CD241" s="8">
        <v>56.201192930553823</v>
      </c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>
        <v>0</v>
      </c>
    </row>
    <row r="242" spans="1:116" s="6" customFormat="1" x14ac:dyDescent="0.35">
      <c r="A242" s="8" t="s">
        <v>7984</v>
      </c>
      <c r="B242" s="8" t="s">
        <v>461</v>
      </c>
      <c r="C242" s="8" t="s">
        <v>7983</v>
      </c>
      <c r="D242" s="8" t="s">
        <v>93</v>
      </c>
      <c r="E242" s="8">
        <v>41.05</v>
      </c>
      <c r="F242" s="8">
        <v>28.98</v>
      </c>
      <c r="G242" s="8"/>
      <c r="H242" s="8"/>
      <c r="I242" s="8" t="s">
        <v>461</v>
      </c>
      <c r="J242" s="8">
        <v>41.12</v>
      </c>
      <c r="K242" s="8">
        <v>20.8</v>
      </c>
      <c r="L242" s="8"/>
      <c r="M242" s="8"/>
      <c r="N242" s="8" t="s">
        <v>684</v>
      </c>
      <c r="O242" s="8">
        <v>41.01</v>
      </c>
      <c r="P242" s="8">
        <v>28.95</v>
      </c>
      <c r="Q242" s="8" t="s">
        <v>7982</v>
      </c>
      <c r="R242" s="8" t="s">
        <v>7981</v>
      </c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>
        <v>41.05</v>
      </c>
      <c r="BW242" s="8">
        <v>28.98</v>
      </c>
      <c r="BX242" s="8">
        <v>0</v>
      </c>
      <c r="BY242" s="8">
        <v>41.12</v>
      </c>
      <c r="BZ242" s="8">
        <v>20.8</v>
      </c>
      <c r="CA242" s="8">
        <v>0</v>
      </c>
      <c r="CB242" s="8">
        <v>36.15</v>
      </c>
      <c r="CC242" s="8">
        <v>32.61</v>
      </c>
      <c r="CD242" s="8">
        <v>626.55802449806731</v>
      </c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>
        <v>0</v>
      </c>
    </row>
    <row r="243" spans="1:116" s="6" customFormat="1" x14ac:dyDescent="0.35">
      <c r="A243" s="8" t="s">
        <v>7980</v>
      </c>
      <c r="B243" s="8" t="s">
        <v>212</v>
      </c>
      <c r="C243" s="8" t="s">
        <v>7979</v>
      </c>
      <c r="D243" s="8" t="s">
        <v>93</v>
      </c>
      <c r="E243" s="8">
        <v>41.05</v>
      </c>
      <c r="F243" s="8">
        <v>28.98</v>
      </c>
      <c r="G243" s="8"/>
      <c r="H243" s="8"/>
      <c r="I243" s="8" t="s">
        <v>212</v>
      </c>
      <c r="J243" s="8">
        <v>40.99</v>
      </c>
      <c r="K243" s="8">
        <v>21.43</v>
      </c>
      <c r="L243" s="8"/>
      <c r="M243" s="8"/>
      <c r="N243" s="8" t="s">
        <v>684</v>
      </c>
      <c r="O243" s="8">
        <v>41.01</v>
      </c>
      <c r="P243" s="8">
        <v>28.95</v>
      </c>
      <c r="Q243" s="8" t="s">
        <v>7978</v>
      </c>
      <c r="R243" s="8" t="s">
        <v>7977</v>
      </c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>
        <v>41.05</v>
      </c>
      <c r="BW243" s="8">
        <v>28.98</v>
      </c>
      <c r="BX243" s="8">
        <v>0</v>
      </c>
      <c r="BY243" s="8">
        <v>42.37</v>
      </c>
      <c r="BZ243" s="8">
        <v>-88</v>
      </c>
      <c r="CA243" s="8">
        <v>8376.0307838314584</v>
      </c>
      <c r="CB243" s="8">
        <v>36.15</v>
      </c>
      <c r="CC243" s="8">
        <v>32.61</v>
      </c>
      <c r="CD243" s="8">
        <v>626.55802449806731</v>
      </c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>
        <v>0</v>
      </c>
    </row>
    <row r="244" spans="1:116" s="6" customFormat="1" x14ac:dyDescent="0.35">
      <c r="A244" s="8" t="s">
        <v>7976</v>
      </c>
      <c r="B244" s="8" t="s">
        <v>461</v>
      </c>
      <c r="C244" s="8" t="s">
        <v>4423</v>
      </c>
      <c r="D244" s="8" t="s">
        <v>93</v>
      </c>
      <c r="E244" s="8">
        <v>41.05</v>
      </c>
      <c r="F244" s="8">
        <v>28.98</v>
      </c>
      <c r="G244" s="8"/>
      <c r="H244" s="8"/>
      <c r="I244" s="8" t="s">
        <v>461</v>
      </c>
      <c r="J244" s="8">
        <v>41.12</v>
      </c>
      <c r="K244" s="8">
        <v>20.8</v>
      </c>
      <c r="L244" s="8"/>
      <c r="M244" s="8"/>
      <c r="N244" s="8" t="s">
        <v>684</v>
      </c>
      <c r="O244" s="8">
        <v>41.01</v>
      </c>
      <c r="P244" s="8">
        <v>28.95</v>
      </c>
      <c r="Q244" s="8" t="s">
        <v>5703</v>
      </c>
      <c r="R244" s="8" t="s">
        <v>2587</v>
      </c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>
        <v>41.05</v>
      </c>
      <c r="BW244" s="8">
        <v>28.98</v>
      </c>
      <c r="BX244" s="8">
        <v>0</v>
      </c>
      <c r="BY244" s="8">
        <v>41.12</v>
      </c>
      <c r="BZ244" s="8">
        <v>20.8</v>
      </c>
      <c r="CA244" s="8">
        <v>0</v>
      </c>
      <c r="CB244" s="8">
        <v>36.15</v>
      </c>
      <c r="CC244" s="8">
        <v>32.61</v>
      </c>
      <c r="CD244" s="8">
        <v>626.55802449806731</v>
      </c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>
        <v>0</v>
      </c>
    </row>
    <row r="245" spans="1:116" s="6" customFormat="1" x14ac:dyDescent="0.35">
      <c r="A245" s="8" t="s">
        <v>7975</v>
      </c>
      <c r="B245" s="8" t="s">
        <v>212</v>
      </c>
      <c r="C245" s="8" t="s">
        <v>7974</v>
      </c>
      <c r="D245" s="8" t="s">
        <v>93</v>
      </c>
      <c r="E245" s="8">
        <v>41.05</v>
      </c>
      <c r="F245" s="8">
        <v>28.98</v>
      </c>
      <c r="G245" s="8"/>
      <c r="H245" s="8"/>
      <c r="I245" s="8" t="s">
        <v>212</v>
      </c>
      <c r="J245" s="8">
        <v>40.99</v>
      </c>
      <c r="K245" s="8">
        <v>21.43</v>
      </c>
      <c r="L245" s="8"/>
      <c r="M245" s="8"/>
      <c r="N245" s="8" t="s">
        <v>684</v>
      </c>
      <c r="O245" s="8">
        <v>41.01</v>
      </c>
      <c r="P245" s="8">
        <v>28.95</v>
      </c>
      <c r="Q245" s="8" t="s">
        <v>7973</v>
      </c>
      <c r="R245" s="8" t="s">
        <v>6143</v>
      </c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>
        <v>41.05</v>
      </c>
      <c r="BW245" s="8">
        <v>28.98</v>
      </c>
      <c r="BX245" s="8">
        <v>0</v>
      </c>
      <c r="BY245" s="8">
        <v>42.37</v>
      </c>
      <c r="BZ245" s="8">
        <v>-88</v>
      </c>
      <c r="CA245" s="8">
        <v>8376.0307838314584</v>
      </c>
      <c r="CB245" s="8">
        <v>36.15</v>
      </c>
      <c r="CC245" s="8">
        <v>32.61</v>
      </c>
      <c r="CD245" s="8">
        <v>626.55802449806731</v>
      </c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>
        <v>0</v>
      </c>
    </row>
    <row r="246" spans="1:116" s="6" customFormat="1" x14ac:dyDescent="0.35">
      <c r="A246" s="8" t="s">
        <v>7972</v>
      </c>
      <c r="B246" s="8" t="s">
        <v>461</v>
      </c>
      <c r="C246" s="8" t="s">
        <v>4438</v>
      </c>
      <c r="D246" s="8" t="s">
        <v>93</v>
      </c>
      <c r="E246" s="8">
        <v>41.05</v>
      </c>
      <c r="F246" s="8">
        <v>28.98</v>
      </c>
      <c r="G246" s="8"/>
      <c r="H246" s="8"/>
      <c r="I246" s="8" t="s">
        <v>461</v>
      </c>
      <c r="J246" s="8">
        <v>41.12</v>
      </c>
      <c r="K246" s="8">
        <v>20.8</v>
      </c>
      <c r="L246" s="8"/>
      <c r="M246" s="8"/>
      <c r="N246" s="8" t="s">
        <v>684</v>
      </c>
      <c r="O246" s="8">
        <v>41.01</v>
      </c>
      <c r="P246" s="8">
        <v>28.95</v>
      </c>
      <c r="Q246" s="8" t="s">
        <v>4033</v>
      </c>
      <c r="R246" s="8" t="s">
        <v>5220</v>
      </c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>
        <v>41.05</v>
      </c>
      <c r="BW246" s="8">
        <v>28.98</v>
      </c>
      <c r="BX246" s="8">
        <v>0</v>
      </c>
      <c r="BY246" s="8">
        <v>41.12</v>
      </c>
      <c r="BZ246" s="8">
        <v>20.8</v>
      </c>
      <c r="CA246" s="8">
        <v>0</v>
      </c>
      <c r="CB246" s="8">
        <v>36.15</v>
      </c>
      <c r="CC246" s="8">
        <v>32.61</v>
      </c>
      <c r="CD246" s="8">
        <v>626.55802449806731</v>
      </c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>
        <v>0</v>
      </c>
    </row>
    <row r="247" spans="1:116" s="6" customFormat="1" x14ac:dyDescent="0.35">
      <c r="A247" s="8" t="s">
        <v>7971</v>
      </c>
      <c r="B247" s="8" t="s">
        <v>461</v>
      </c>
      <c r="C247" s="8" t="s">
        <v>7970</v>
      </c>
      <c r="D247" s="8" t="s">
        <v>93</v>
      </c>
      <c r="E247" s="8">
        <v>41.05</v>
      </c>
      <c r="F247" s="8">
        <v>28.98</v>
      </c>
      <c r="G247" s="8"/>
      <c r="H247" s="8"/>
      <c r="I247" s="8" t="s">
        <v>461</v>
      </c>
      <c r="J247" s="8">
        <v>41.12</v>
      </c>
      <c r="K247" s="8">
        <v>20.8</v>
      </c>
      <c r="L247" s="8"/>
      <c r="M247" s="8"/>
      <c r="N247" s="8" t="s">
        <v>684</v>
      </c>
      <c r="O247" s="8">
        <v>41.01</v>
      </c>
      <c r="P247" s="8">
        <v>28.95</v>
      </c>
      <c r="Q247" s="8" t="s">
        <v>7969</v>
      </c>
      <c r="R247" s="8" t="s">
        <v>571</v>
      </c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>
        <v>41.05</v>
      </c>
      <c r="BW247" s="8">
        <v>28.98</v>
      </c>
      <c r="BX247" s="8">
        <v>0</v>
      </c>
      <c r="BY247" s="8">
        <v>41.12</v>
      </c>
      <c r="BZ247" s="8">
        <v>20.8</v>
      </c>
      <c r="CA247" s="8">
        <v>0</v>
      </c>
      <c r="CB247" s="8">
        <v>36.15</v>
      </c>
      <c r="CC247" s="8">
        <v>32.61</v>
      </c>
      <c r="CD247" s="8">
        <v>626.55802449806731</v>
      </c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>
        <v>0</v>
      </c>
    </row>
    <row r="248" spans="1:116" s="6" customFormat="1" x14ac:dyDescent="0.35">
      <c r="A248" s="8" t="s">
        <v>7968</v>
      </c>
      <c r="B248" s="8" t="s">
        <v>461</v>
      </c>
      <c r="C248" s="8" t="s">
        <v>7967</v>
      </c>
      <c r="D248" s="8" t="s">
        <v>93</v>
      </c>
      <c r="E248" s="8">
        <v>41.05</v>
      </c>
      <c r="F248" s="8">
        <v>28.98</v>
      </c>
      <c r="G248" s="8"/>
      <c r="H248" s="8"/>
      <c r="I248" s="8" t="s">
        <v>461</v>
      </c>
      <c r="J248" s="8">
        <v>41.12</v>
      </c>
      <c r="K248" s="8">
        <v>20.8</v>
      </c>
      <c r="L248" s="8"/>
      <c r="M248" s="8"/>
      <c r="N248" s="8" t="s">
        <v>684</v>
      </c>
      <c r="O248" s="8">
        <v>41.01</v>
      </c>
      <c r="P248" s="8">
        <v>28.95</v>
      </c>
      <c r="Q248" s="8" t="s">
        <v>7966</v>
      </c>
      <c r="R248" s="8" t="s">
        <v>1932</v>
      </c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>
        <v>41.05</v>
      </c>
      <c r="BW248" s="8">
        <v>28.98</v>
      </c>
      <c r="BX248" s="8">
        <v>0</v>
      </c>
      <c r="BY248" s="8">
        <v>41.12</v>
      </c>
      <c r="BZ248" s="8">
        <v>20.8</v>
      </c>
      <c r="CA248" s="8">
        <v>0</v>
      </c>
      <c r="CB248" s="8">
        <v>36.15</v>
      </c>
      <c r="CC248" s="8">
        <v>32.61</v>
      </c>
      <c r="CD248" s="8">
        <v>626.55802449806731</v>
      </c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>
        <v>0</v>
      </c>
    </row>
    <row r="249" spans="1:116" s="6" customFormat="1" x14ac:dyDescent="0.35">
      <c r="A249" s="8" t="s">
        <v>7965</v>
      </c>
      <c r="B249" s="8" t="s">
        <v>461</v>
      </c>
      <c r="C249" s="8" t="s">
        <v>696</v>
      </c>
      <c r="D249" s="8" t="s">
        <v>93</v>
      </c>
      <c r="E249" s="8">
        <v>41.05</v>
      </c>
      <c r="F249" s="8">
        <v>28.98</v>
      </c>
      <c r="G249" s="8"/>
      <c r="H249" s="8"/>
      <c r="I249" s="8" t="s">
        <v>461</v>
      </c>
      <c r="J249" s="8">
        <v>41.12</v>
      </c>
      <c r="K249" s="8">
        <v>20.8</v>
      </c>
      <c r="L249" s="8"/>
      <c r="M249" s="8"/>
      <c r="N249" s="8" t="s">
        <v>684</v>
      </c>
      <c r="O249" s="8">
        <v>41.01</v>
      </c>
      <c r="P249" s="8">
        <v>28.95</v>
      </c>
      <c r="Q249" s="8" t="s">
        <v>695</v>
      </c>
      <c r="R249" s="8" t="s">
        <v>694</v>
      </c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>
        <v>41.05</v>
      </c>
      <c r="BW249" s="8">
        <v>28.98</v>
      </c>
      <c r="BX249" s="8">
        <v>0</v>
      </c>
      <c r="BY249" s="8">
        <v>41.12</v>
      </c>
      <c r="BZ249" s="8">
        <v>20.8</v>
      </c>
      <c r="CA249" s="8">
        <v>0</v>
      </c>
      <c r="CB249" s="8">
        <v>36.15</v>
      </c>
      <c r="CC249" s="8">
        <v>32.61</v>
      </c>
      <c r="CD249" s="8">
        <v>626.55802449806731</v>
      </c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>
        <v>0</v>
      </c>
    </row>
    <row r="250" spans="1:116" s="6" customFormat="1" x14ac:dyDescent="0.35">
      <c r="A250" s="8" t="s">
        <v>7964</v>
      </c>
      <c r="B250" s="8" t="s">
        <v>461</v>
      </c>
      <c r="C250" s="8" t="s">
        <v>7963</v>
      </c>
      <c r="D250" s="8" t="s">
        <v>93</v>
      </c>
      <c r="E250" s="8">
        <v>41.05</v>
      </c>
      <c r="F250" s="8">
        <v>28.98</v>
      </c>
      <c r="G250" s="8"/>
      <c r="H250" s="8"/>
      <c r="I250" s="8" t="s">
        <v>461</v>
      </c>
      <c r="J250" s="8">
        <v>41.12</v>
      </c>
      <c r="K250" s="8">
        <v>20.8</v>
      </c>
      <c r="L250" s="8"/>
      <c r="M250" s="8"/>
      <c r="N250" s="8" t="s">
        <v>684</v>
      </c>
      <c r="O250" s="8">
        <v>41.01</v>
      </c>
      <c r="P250" s="8">
        <v>28.95</v>
      </c>
      <c r="Q250" s="8" t="s">
        <v>4008</v>
      </c>
      <c r="R250" s="8" t="s">
        <v>7962</v>
      </c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>
        <v>41.05</v>
      </c>
      <c r="BW250" s="8">
        <v>28.98</v>
      </c>
      <c r="BX250" s="8">
        <v>0</v>
      </c>
      <c r="BY250" s="8">
        <v>41.12</v>
      </c>
      <c r="BZ250" s="8">
        <v>20.8</v>
      </c>
      <c r="CA250" s="8">
        <v>0</v>
      </c>
      <c r="CB250" s="8">
        <v>36.15</v>
      </c>
      <c r="CC250" s="8">
        <v>32.61</v>
      </c>
      <c r="CD250" s="8">
        <v>626.55802449806731</v>
      </c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>
        <v>0</v>
      </c>
    </row>
    <row r="251" spans="1:116" s="6" customFormat="1" x14ac:dyDescent="0.35">
      <c r="A251" s="8" t="s">
        <v>7961</v>
      </c>
      <c r="B251" s="8" t="s">
        <v>461</v>
      </c>
      <c r="C251" s="8" t="s">
        <v>7960</v>
      </c>
      <c r="D251" s="8" t="s">
        <v>93</v>
      </c>
      <c r="E251" s="8">
        <v>41.05</v>
      </c>
      <c r="F251" s="8">
        <v>28.98</v>
      </c>
      <c r="G251" s="8"/>
      <c r="H251" s="8"/>
      <c r="I251" s="8" t="s">
        <v>461</v>
      </c>
      <c r="J251" s="8">
        <v>41.12</v>
      </c>
      <c r="K251" s="8">
        <v>20.8</v>
      </c>
      <c r="L251" s="8"/>
      <c r="M251" s="8"/>
      <c r="N251" s="8" t="s">
        <v>684</v>
      </c>
      <c r="O251" s="8">
        <v>41.01</v>
      </c>
      <c r="P251" s="8">
        <v>28.95</v>
      </c>
      <c r="Q251" s="8" t="s">
        <v>7959</v>
      </c>
      <c r="R251" s="8" t="s">
        <v>923</v>
      </c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>
        <v>41.05</v>
      </c>
      <c r="BW251" s="8">
        <v>28.98</v>
      </c>
      <c r="BX251" s="8">
        <v>0</v>
      </c>
      <c r="BY251" s="8">
        <v>41.12</v>
      </c>
      <c r="BZ251" s="8">
        <v>20.8</v>
      </c>
      <c r="CA251" s="8">
        <v>0</v>
      </c>
      <c r="CB251" s="8">
        <v>36.15</v>
      </c>
      <c r="CC251" s="8">
        <v>32.61</v>
      </c>
      <c r="CD251" s="8">
        <v>626.55802449806731</v>
      </c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>
        <v>0</v>
      </c>
    </row>
    <row r="252" spans="1:116" s="6" customFormat="1" x14ac:dyDescent="0.35">
      <c r="A252" s="8" t="s">
        <v>7958</v>
      </c>
      <c r="B252" s="8" t="s">
        <v>461</v>
      </c>
      <c r="C252" s="8" t="s">
        <v>656</v>
      </c>
      <c r="D252" s="8" t="s">
        <v>93</v>
      </c>
      <c r="E252" s="8">
        <v>41.05</v>
      </c>
      <c r="F252" s="8">
        <v>28.98</v>
      </c>
      <c r="G252" s="8"/>
      <c r="H252" s="8"/>
      <c r="I252" s="8" t="s">
        <v>461</v>
      </c>
      <c r="J252" s="8">
        <v>41.12</v>
      </c>
      <c r="K252" s="8">
        <v>20.8</v>
      </c>
      <c r="L252" s="8"/>
      <c r="M252" s="8"/>
      <c r="N252" s="8" t="s">
        <v>684</v>
      </c>
      <c r="O252" s="8">
        <v>41.01</v>
      </c>
      <c r="P252" s="8">
        <v>28.95</v>
      </c>
      <c r="Q252" s="8" t="s">
        <v>655</v>
      </c>
      <c r="R252" s="8" t="s">
        <v>7957</v>
      </c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>
        <v>41.05</v>
      </c>
      <c r="BW252" s="8">
        <v>28.98</v>
      </c>
      <c r="BX252" s="8">
        <v>0</v>
      </c>
      <c r="BY252" s="8">
        <v>41.12</v>
      </c>
      <c r="BZ252" s="8">
        <v>20.8</v>
      </c>
      <c r="CA252" s="8">
        <v>0</v>
      </c>
      <c r="CB252" s="8">
        <v>36.15</v>
      </c>
      <c r="CC252" s="8">
        <v>32.61</v>
      </c>
      <c r="CD252" s="8">
        <v>626.55802449806731</v>
      </c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>
        <v>0</v>
      </c>
    </row>
    <row r="253" spans="1:116" s="6" customFormat="1" x14ac:dyDescent="0.35">
      <c r="A253" s="8" t="s">
        <v>7956</v>
      </c>
      <c r="B253" s="8" t="s">
        <v>461</v>
      </c>
      <c r="C253" s="8" t="s">
        <v>7242</v>
      </c>
      <c r="D253" s="8" t="s">
        <v>93</v>
      </c>
      <c r="E253" s="8">
        <v>41.05</v>
      </c>
      <c r="F253" s="8">
        <v>28.98</v>
      </c>
      <c r="G253" s="8"/>
      <c r="H253" s="8"/>
      <c r="I253" s="8" t="s">
        <v>461</v>
      </c>
      <c r="J253" s="8">
        <v>41.12</v>
      </c>
      <c r="K253" s="8">
        <v>20.8</v>
      </c>
      <c r="L253" s="8"/>
      <c r="M253" s="8"/>
      <c r="N253" s="8" t="s">
        <v>684</v>
      </c>
      <c r="O253" s="8">
        <v>41.01</v>
      </c>
      <c r="P253" s="8">
        <v>28.95</v>
      </c>
      <c r="Q253" s="8" t="s">
        <v>7241</v>
      </c>
      <c r="R253" s="8" t="s">
        <v>7955</v>
      </c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>
        <v>41.05</v>
      </c>
      <c r="BW253" s="8">
        <v>28.98</v>
      </c>
      <c r="BX253" s="8">
        <v>0</v>
      </c>
      <c r="BY253" s="8">
        <v>41.12</v>
      </c>
      <c r="BZ253" s="8">
        <v>20.8</v>
      </c>
      <c r="CA253" s="8">
        <v>0</v>
      </c>
      <c r="CB253" s="8">
        <v>36.15</v>
      </c>
      <c r="CC253" s="8">
        <v>32.61</v>
      </c>
      <c r="CD253" s="8">
        <v>626.55802449806731</v>
      </c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>
        <v>0</v>
      </c>
    </row>
    <row r="254" spans="1:116" s="6" customFormat="1" x14ac:dyDescent="0.35">
      <c r="A254" s="8" t="s">
        <v>7954</v>
      </c>
      <c r="B254" s="8" t="s">
        <v>461</v>
      </c>
      <c r="C254" s="8" t="s">
        <v>7123</v>
      </c>
      <c r="D254" s="8" t="s">
        <v>93</v>
      </c>
      <c r="E254" s="8">
        <v>41.05</v>
      </c>
      <c r="F254" s="8">
        <v>28.98</v>
      </c>
      <c r="G254" s="8"/>
      <c r="H254" s="8"/>
      <c r="I254" s="8" t="s">
        <v>461</v>
      </c>
      <c r="J254" s="8">
        <v>41.12</v>
      </c>
      <c r="K254" s="8">
        <v>20.8</v>
      </c>
      <c r="L254" s="8"/>
      <c r="M254" s="8"/>
      <c r="N254" s="8" t="s">
        <v>684</v>
      </c>
      <c r="O254" s="8">
        <v>41.01</v>
      </c>
      <c r="P254" s="8">
        <v>28.95</v>
      </c>
      <c r="Q254" s="8" t="s">
        <v>7122</v>
      </c>
      <c r="R254" s="8" t="s">
        <v>1456</v>
      </c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>
        <v>41.05</v>
      </c>
      <c r="BW254" s="8">
        <v>28.98</v>
      </c>
      <c r="BX254" s="8">
        <v>0</v>
      </c>
      <c r="BY254" s="8">
        <v>41.12</v>
      </c>
      <c r="BZ254" s="8">
        <v>20.8</v>
      </c>
      <c r="CA254" s="8">
        <v>0</v>
      </c>
      <c r="CB254" s="8">
        <v>36.15</v>
      </c>
      <c r="CC254" s="8">
        <v>32.61</v>
      </c>
      <c r="CD254" s="8">
        <v>626.55802449806731</v>
      </c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>
        <v>0</v>
      </c>
    </row>
    <row r="255" spans="1:116" s="6" customFormat="1" x14ac:dyDescent="0.35">
      <c r="A255" s="8" t="s">
        <v>7953</v>
      </c>
      <c r="B255" s="8" t="s">
        <v>461</v>
      </c>
      <c r="C255" s="8" t="s">
        <v>7952</v>
      </c>
      <c r="D255" s="8" t="s">
        <v>93</v>
      </c>
      <c r="E255" s="8">
        <v>41.05</v>
      </c>
      <c r="F255" s="8">
        <v>28.98</v>
      </c>
      <c r="G255" s="8"/>
      <c r="H255" s="8"/>
      <c r="I255" s="8" t="s">
        <v>461</v>
      </c>
      <c r="J255" s="8">
        <v>41.12</v>
      </c>
      <c r="K255" s="8">
        <v>20.8</v>
      </c>
      <c r="L255" s="8"/>
      <c r="M255" s="8"/>
      <c r="N255" s="8" t="s">
        <v>684</v>
      </c>
      <c r="O255" s="8">
        <v>41.01</v>
      </c>
      <c r="P255" s="8">
        <v>28.95</v>
      </c>
      <c r="Q255" s="8" t="s">
        <v>7951</v>
      </c>
      <c r="R255" s="8" t="s">
        <v>7711</v>
      </c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>
        <v>41.05</v>
      </c>
      <c r="BW255" s="8">
        <v>28.98</v>
      </c>
      <c r="BX255" s="8">
        <v>0</v>
      </c>
      <c r="BY255" s="8">
        <v>41.12</v>
      </c>
      <c r="BZ255" s="8">
        <v>20.8</v>
      </c>
      <c r="CA255" s="8">
        <v>0</v>
      </c>
      <c r="CB255" s="8">
        <v>36.15</v>
      </c>
      <c r="CC255" s="8">
        <v>32.61</v>
      </c>
      <c r="CD255" s="8">
        <v>626.55802449806731</v>
      </c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>
        <v>0</v>
      </c>
    </row>
    <row r="256" spans="1:116" s="6" customFormat="1" x14ac:dyDescent="0.35">
      <c r="A256" s="8" t="s">
        <v>7950</v>
      </c>
      <c r="B256" s="8" t="s">
        <v>212</v>
      </c>
      <c r="C256" s="8" t="s">
        <v>7949</v>
      </c>
      <c r="D256" s="8" t="s">
        <v>93</v>
      </c>
      <c r="E256" s="8">
        <v>41.05</v>
      </c>
      <c r="F256" s="8">
        <v>28.98</v>
      </c>
      <c r="G256" s="8"/>
      <c r="H256" s="8"/>
      <c r="I256" s="8" t="s">
        <v>212</v>
      </c>
      <c r="J256" s="8">
        <v>40.99</v>
      </c>
      <c r="K256" s="8">
        <v>21.43</v>
      </c>
      <c r="L256" s="8"/>
      <c r="M256" s="8"/>
      <c r="N256" s="8" t="s">
        <v>684</v>
      </c>
      <c r="O256" s="8">
        <v>41.01</v>
      </c>
      <c r="P256" s="8">
        <v>28.95</v>
      </c>
      <c r="Q256" s="8" t="s">
        <v>5955</v>
      </c>
      <c r="R256" s="8" t="s">
        <v>3836</v>
      </c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>
        <v>41.05</v>
      </c>
      <c r="BW256" s="8">
        <v>28.98</v>
      </c>
      <c r="BX256" s="8">
        <v>0</v>
      </c>
      <c r="BY256" s="8">
        <v>42.37</v>
      </c>
      <c r="BZ256" s="8">
        <v>-88</v>
      </c>
      <c r="CA256" s="8">
        <v>8376.0307838314584</v>
      </c>
      <c r="CB256" s="8">
        <v>36.15</v>
      </c>
      <c r="CC256" s="8">
        <v>32.61</v>
      </c>
      <c r="CD256" s="8">
        <v>626.55802449806731</v>
      </c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>
        <v>0</v>
      </c>
    </row>
    <row r="257" spans="1:116" s="6" customFormat="1" x14ac:dyDescent="0.35">
      <c r="A257" s="8" t="s">
        <v>7948</v>
      </c>
      <c r="B257" s="8" t="s">
        <v>461</v>
      </c>
      <c r="C257" s="8" t="s">
        <v>7947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>
        <v>0</v>
      </c>
    </row>
    <row r="258" spans="1:116" s="6" customFormat="1" x14ac:dyDescent="0.35">
      <c r="A258" s="8" t="s">
        <v>7946</v>
      </c>
      <c r="B258" s="8" t="s">
        <v>461</v>
      </c>
      <c r="C258" s="8" t="s">
        <v>7945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>
        <v>0</v>
      </c>
    </row>
    <row r="259" spans="1:116" s="6" customFormat="1" x14ac:dyDescent="0.35">
      <c r="A259" s="8" t="s">
        <v>7944</v>
      </c>
      <c r="B259" s="8" t="s">
        <v>461</v>
      </c>
      <c r="C259" s="8" t="s">
        <v>656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>
        <v>0</v>
      </c>
    </row>
    <row r="260" spans="1:116" s="6" customFormat="1" x14ac:dyDescent="0.35">
      <c r="A260" s="8" t="s">
        <v>7943</v>
      </c>
      <c r="B260" s="8" t="s">
        <v>461</v>
      </c>
      <c r="C260" s="8" t="s">
        <v>4425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>
        <v>0</v>
      </c>
    </row>
    <row r="261" spans="1:116" s="6" customFormat="1" x14ac:dyDescent="0.35">
      <c r="A261" s="8" t="s">
        <v>7942</v>
      </c>
      <c r="B261" s="8" t="s">
        <v>212</v>
      </c>
      <c r="C261" s="8" t="s">
        <v>7941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>
        <v>0</v>
      </c>
    </row>
    <row r="262" spans="1:116" s="6" customFormat="1" x14ac:dyDescent="0.35">
      <c r="A262" s="8" t="s">
        <v>7940</v>
      </c>
      <c r="B262" s="8" t="s">
        <v>461</v>
      </c>
      <c r="C262" s="8" t="s">
        <v>1417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>
        <v>0</v>
      </c>
    </row>
    <row r="263" spans="1:116" s="6" customFormat="1" x14ac:dyDescent="0.35">
      <c r="A263" s="8" t="s">
        <v>7939</v>
      </c>
      <c r="B263" s="8" t="s">
        <v>461</v>
      </c>
      <c r="C263" s="8" t="s">
        <v>7938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>
        <v>0</v>
      </c>
    </row>
    <row r="264" spans="1:116" s="6" customFormat="1" x14ac:dyDescent="0.35">
      <c r="A264" s="8" t="s">
        <v>7937</v>
      </c>
      <c r="B264" s="8" t="s">
        <v>461</v>
      </c>
      <c r="C264" s="8" t="s">
        <v>7936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>
        <v>0</v>
      </c>
    </row>
    <row r="265" spans="1:116" s="6" customFormat="1" x14ac:dyDescent="0.35">
      <c r="A265" s="8" t="s">
        <v>7935</v>
      </c>
      <c r="B265" s="8" t="s">
        <v>461</v>
      </c>
      <c r="C265" s="8" t="s">
        <v>7934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>
        <v>0</v>
      </c>
    </row>
    <row r="266" spans="1:116" s="6" customFormat="1" x14ac:dyDescent="0.35">
      <c r="A266" s="8" t="s">
        <v>7933</v>
      </c>
      <c r="B266" s="8" t="s">
        <v>461</v>
      </c>
      <c r="C266" s="8" t="s">
        <v>1530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>
        <v>0</v>
      </c>
    </row>
    <row r="267" spans="1:116" s="6" customFormat="1" x14ac:dyDescent="0.35">
      <c r="A267" s="8" t="s">
        <v>7932</v>
      </c>
      <c r="B267" s="8" t="s">
        <v>461</v>
      </c>
      <c r="C267" s="8" t="s">
        <v>7931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>
        <v>0</v>
      </c>
    </row>
    <row r="268" spans="1:116" s="6" customFormat="1" x14ac:dyDescent="0.35">
      <c r="A268" s="8" t="s">
        <v>7930</v>
      </c>
      <c r="B268" s="8" t="s">
        <v>212</v>
      </c>
      <c r="C268" s="8" t="s">
        <v>7929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>
        <v>0</v>
      </c>
    </row>
    <row r="269" spans="1:116" s="6" customFormat="1" x14ac:dyDescent="0.35">
      <c r="A269" s="8" t="s">
        <v>7928</v>
      </c>
      <c r="B269" s="8" t="s">
        <v>461</v>
      </c>
      <c r="C269" s="8" t="s">
        <v>7927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>
        <v>0</v>
      </c>
    </row>
    <row r="270" spans="1:116" s="6" customFormat="1" x14ac:dyDescent="0.35">
      <c r="A270" s="8" t="s">
        <v>7926</v>
      </c>
      <c r="B270" s="8" t="s">
        <v>212</v>
      </c>
      <c r="C270" s="8" t="s">
        <v>5638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>
        <v>0</v>
      </c>
    </row>
    <row r="271" spans="1:116" s="6" customFormat="1" x14ac:dyDescent="0.35">
      <c r="A271" s="8" t="s">
        <v>7925</v>
      </c>
      <c r="B271" s="8" t="s">
        <v>461</v>
      </c>
      <c r="C271" s="8" t="s">
        <v>7924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>
        <v>0</v>
      </c>
    </row>
    <row r="272" spans="1:116" x14ac:dyDescent="0.35">
      <c r="A272" s="7" t="s">
        <v>7923</v>
      </c>
      <c r="B272" s="7" t="s">
        <v>461</v>
      </c>
      <c r="C272" s="7" t="s">
        <v>7922</v>
      </c>
      <c r="D272" s="7" t="s">
        <v>93</v>
      </c>
      <c r="E272" s="7">
        <v>41.05</v>
      </c>
      <c r="F272" s="7">
        <v>28.98</v>
      </c>
      <c r="I272" s="7" t="s">
        <v>461</v>
      </c>
      <c r="J272" s="7">
        <v>41.12</v>
      </c>
      <c r="K272" s="7">
        <v>20.8</v>
      </c>
      <c r="L272" s="7" t="s">
        <v>819</v>
      </c>
      <c r="M272" s="7" t="s">
        <v>1470</v>
      </c>
      <c r="BV272" s="7">
        <v>41.05</v>
      </c>
      <c r="BW272" s="7">
        <v>28.98</v>
      </c>
      <c r="BX272" s="7">
        <v>0</v>
      </c>
      <c r="BY272" s="7">
        <v>41.12</v>
      </c>
      <c r="BZ272" s="7">
        <v>20.8</v>
      </c>
      <c r="CA272" s="7">
        <v>0</v>
      </c>
      <c r="DL272" s="7">
        <v>1</v>
      </c>
    </row>
    <row r="273" spans="1:116" x14ac:dyDescent="0.35">
      <c r="A273" s="7" t="s">
        <v>7921</v>
      </c>
      <c r="B273" s="7" t="s">
        <v>212</v>
      </c>
      <c r="C273" s="7" t="s">
        <v>7920</v>
      </c>
      <c r="D273" s="7" t="s">
        <v>93</v>
      </c>
      <c r="E273" s="7">
        <v>41.05</v>
      </c>
      <c r="F273" s="7">
        <v>28.98</v>
      </c>
      <c r="I273" s="7" t="s">
        <v>212</v>
      </c>
      <c r="J273" s="7">
        <v>40.99</v>
      </c>
      <c r="K273" s="7">
        <v>21.43</v>
      </c>
      <c r="L273" s="7" t="s">
        <v>7919</v>
      </c>
      <c r="M273" s="7" t="s">
        <v>517</v>
      </c>
      <c r="BV273" s="7">
        <v>41.05</v>
      </c>
      <c r="BW273" s="7">
        <v>28.98</v>
      </c>
      <c r="BX273" s="7">
        <v>0</v>
      </c>
      <c r="BY273" s="7">
        <v>42.37</v>
      </c>
      <c r="BZ273" s="7">
        <v>-88</v>
      </c>
      <c r="CA273" s="7">
        <v>8376.0307838314584</v>
      </c>
      <c r="DL273" s="7">
        <v>1</v>
      </c>
    </row>
    <row r="274" spans="1:116" x14ac:dyDescent="0.35">
      <c r="A274" s="7" t="s">
        <v>7918</v>
      </c>
      <c r="B274" s="7" t="s">
        <v>212</v>
      </c>
      <c r="C274" s="7" t="s">
        <v>1641</v>
      </c>
      <c r="D274" s="7" t="s">
        <v>93</v>
      </c>
      <c r="E274" s="7">
        <v>41.05</v>
      </c>
      <c r="F274" s="7">
        <v>28.98</v>
      </c>
      <c r="I274" s="7" t="s">
        <v>212</v>
      </c>
      <c r="J274" s="7">
        <v>40.99</v>
      </c>
      <c r="K274" s="7">
        <v>21.43</v>
      </c>
      <c r="L274" s="7" t="s">
        <v>1640</v>
      </c>
      <c r="M274" s="7" t="s">
        <v>2579</v>
      </c>
      <c r="BV274" s="7">
        <v>41.05</v>
      </c>
      <c r="BW274" s="7">
        <v>28.98</v>
      </c>
      <c r="BX274" s="7">
        <v>0</v>
      </c>
      <c r="BY274" s="7">
        <v>42.37</v>
      </c>
      <c r="BZ274" s="7">
        <v>-88</v>
      </c>
      <c r="CA274" s="7">
        <v>8376.0307838314584</v>
      </c>
      <c r="DL274" s="7">
        <v>1</v>
      </c>
    </row>
    <row r="275" spans="1:116" x14ac:dyDescent="0.35">
      <c r="A275" s="7" t="s">
        <v>7917</v>
      </c>
      <c r="B275" s="7" t="s">
        <v>1505</v>
      </c>
      <c r="C275" s="7" t="s">
        <v>7916</v>
      </c>
      <c r="D275" s="7" t="s">
        <v>93</v>
      </c>
      <c r="E275" s="7">
        <v>41.05</v>
      </c>
      <c r="F275" s="7">
        <v>28.98</v>
      </c>
      <c r="I275" s="7" t="s">
        <v>1505</v>
      </c>
      <c r="J275" s="7">
        <v>41.74</v>
      </c>
      <c r="K275" s="7">
        <v>21.77</v>
      </c>
      <c r="L275" s="7" t="s">
        <v>7915</v>
      </c>
      <c r="M275" s="7" t="s">
        <v>3799</v>
      </c>
      <c r="BV275" s="7">
        <v>41.05</v>
      </c>
      <c r="BW275" s="7">
        <v>28.98</v>
      </c>
      <c r="BX275" s="7">
        <v>0</v>
      </c>
      <c r="BY275" s="7">
        <v>35.11</v>
      </c>
      <c r="BZ275" s="7">
        <v>33.75</v>
      </c>
      <c r="CA275" s="7">
        <v>1277.087624436014</v>
      </c>
      <c r="DL275" s="7">
        <v>1</v>
      </c>
    </row>
    <row r="276" spans="1:116" x14ac:dyDescent="0.35">
      <c r="A276" s="7" t="s">
        <v>7914</v>
      </c>
      <c r="B276" s="7" t="s">
        <v>212</v>
      </c>
      <c r="C276" s="7" t="s">
        <v>7913</v>
      </c>
      <c r="D276" s="7" t="s">
        <v>93</v>
      </c>
      <c r="E276" s="7">
        <v>41.05</v>
      </c>
      <c r="F276" s="7">
        <v>28.98</v>
      </c>
      <c r="I276" s="7" t="s">
        <v>212</v>
      </c>
      <c r="J276" s="7">
        <v>40.99</v>
      </c>
      <c r="K276" s="7">
        <v>21.43</v>
      </c>
      <c r="L276" s="7" t="s">
        <v>7912</v>
      </c>
      <c r="M276" s="7" t="s">
        <v>7911</v>
      </c>
      <c r="BV276" s="7">
        <v>41.05</v>
      </c>
      <c r="BW276" s="7">
        <v>28.98</v>
      </c>
      <c r="BX276" s="7">
        <v>0</v>
      </c>
      <c r="BY276" s="7">
        <v>42.37</v>
      </c>
      <c r="BZ276" s="7">
        <v>-88</v>
      </c>
      <c r="CA276" s="7">
        <v>8376.0307838314584</v>
      </c>
      <c r="DL276" s="7">
        <v>1</v>
      </c>
    </row>
    <row r="277" spans="1:116" x14ac:dyDescent="0.35">
      <c r="A277" s="7" t="s">
        <v>7910</v>
      </c>
      <c r="B277" s="7" t="s">
        <v>212</v>
      </c>
      <c r="C277" s="7" t="s">
        <v>7909</v>
      </c>
      <c r="D277" s="7" t="s">
        <v>93</v>
      </c>
      <c r="E277" s="7">
        <v>41.05</v>
      </c>
      <c r="F277" s="7">
        <v>28.98</v>
      </c>
      <c r="I277" s="7" t="s">
        <v>212</v>
      </c>
      <c r="J277" s="7">
        <v>40.99</v>
      </c>
      <c r="K277" s="7">
        <v>21.43</v>
      </c>
      <c r="L277" s="7" t="s">
        <v>888</v>
      </c>
      <c r="M277" s="7" t="s">
        <v>887</v>
      </c>
      <c r="BV277" s="7">
        <v>41.05</v>
      </c>
      <c r="BW277" s="7">
        <v>28.98</v>
      </c>
      <c r="BX277" s="7">
        <v>0</v>
      </c>
      <c r="BY277" s="7">
        <v>42.37</v>
      </c>
      <c r="BZ277" s="7">
        <v>-88</v>
      </c>
      <c r="CA277" s="7">
        <v>8376.0307838314584</v>
      </c>
      <c r="DL277" s="7">
        <v>1</v>
      </c>
    </row>
    <row r="278" spans="1:116" x14ac:dyDescent="0.35">
      <c r="A278" s="7" t="s">
        <v>7908</v>
      </c>
      <c r="B278" s="7" t="s">
        <v>461</v>
      </c>
      <c r="C278" s="7" t="s">
        <v>7907</v>
      </c>
      <c r="D278" s="7" t="s">
        <v>93</v>
      </c>
      <c r="E278" s="7">
        <v>41.05</v>
      </c>
      <c r="F278" s="7">
        <v>28.98</v>
      </c>
      <c r="I278" s="7" t="s">
        <v>461</v>
      </c>
      <c r="J278" s="7">
        <v>41.12</v>
      </c>
      <c r="K278" s="7">
        <v>20.8</v>
      </c>
      <c r="L278" s="7" t="s">
        <v>3901</v>
      </c>
      <c r="M278" s="7" t="s">
        <v>4130</v>
      </c>
      <c r="BV278" s="7">
        <v>41.05</v>
      </c>
      <c r="BW278" s="7">
        <v>28.98</v>
      </c>
      <c r="BX278" s="7">
        <v>0</v>
      </c>
      <c r="BY278" s="7">
        <v>41.12</v>
      </c>
      <c r="BZ278" s="7">
        <v>20.8</v>
      </c>
      <c r="CA278" s="7">
        <v>0</v>
      </c>
      <c r="DL278" s="7">
        <v>1</v>
      </c>
    </row>
    <row r="279" spans="1:116" x14ac:dyDescent="0.35">
      <c r="A279" s="7" t="s">
        <v>7906</v>
      </c>
      <c r="B279" s="7" t="s">
        <v>461</v>
      </c>
      <c r="C279" s="7" t="s">
        <v>7242</v>
      </c>
      <c r="D279" s="7" t="s">
        <v>93</v>
      </c>
      <c r="E279" s="7">
        <v>41.05</v>
      </c>
      <c r="F279" s="7">
        <v>28.98</v>
      </c>
      <c r="I279" s="7" t="s">
        <v>461</v>
      </c>
      <c r="J279" s="7">
        <v>41.12</v>
      </c>
      <c r="K279" s="7">
        <v>20.8</v>
      </c>
      <c r="L279" s="7" t="s">
        <v>7241</v>
      </c>
      <c r="M279" s="7" t="s">
        <v>7240</v>
      </c>
      <c r="BV279" s="7">
        <v>41.05</v>
      </c>
      <c r="BW279" s="7">
        <v>28.98</v>
      </c>
      <c r="BX279" s="7">
        <v>0</v>
      </c>
      <c r="BY279" s="7">
        <v>41.12</v>
      </c>
      <c r="BZ279" s="7">
        <v>20.8</v>
      </c>
      <c r="CA279" s="7">
        <v>0</v>
      </c>
      <c r="DL279" s="7">
        <v>1</v>
      </c>
    </row>
    <row r="280" spans="1:116" x14ac:dyDescent="0.35">
      <c r="A280" s="7" t="s">
        <v>7905</v>
      </c>
      <c r="B280" s="7" t="s">
        <v>212</v>
      </c>
      <c r="C280" s="7" t="s">
        <v>7904</v>
      </c>
      <c r="D280" s="7" t="s">
        <v>93</v>
      </c>
      <c r="E280" s="7">
        <v>41.05</v>
      </c>
      <c r="F280" s="7">
        <v>28.98</v>
      </c>
      <c r="I280" s="7" t="s">
        <v>212</v>
      </c>
      <c r="J280" s="7">
        <v>40.99</v>
      </c>
      <c r="K280" s="7">
        <v>21.43</v>
      </c>
      <c r="L280" s="7" t="s">
        <v>7903</v>
      </c>
      <c r="M280" s="7" t="s">
        <v>647</v>
      </c>
      <c r="BV280" s="7">
        <v>41.05</v>
      </c>
      <c r="BW280" s="7">
        <v>28.98</v>
      </c>
      <c r="BX280" s="7">
        <v>0</v>
      </c>
      <c r="BY280" s="7">
        <v>42.37</v>
      </c>
      <c r="BZ280" s="7">
        <v>-88</v>
      </c>
      <c r="CA280" s="7">
        <v>8376.0307838314584</v>
      </c>
      <c r="DL280" s="7">
        <v>1</v>
      </c>
    </row>
    <row r="281" spans="1:116" x14ac:dyDescent="0.35">
      <c r="A281" s="7" t="s">
        <v>7902</v>
      </c>
      <c r="B281" s="7" t="s">
        <v>461</v>
      </c>
      <c r="C281" s="7" t="s">
        <v>7901</v>
      </c>
      <c r="D281" s="7" t="s">
        <v>93</v>
      </c>
      <c r="E281" s="7">
        <v>41.05</v>
      </c>
      <c r="F281" s="7">
        <v>28.98</v>
      </c>
      <c r="I281" s="7" t="s">
        <v>461</v>
      </c>
      <c r="J281" s="7">
        <v>41.12</v>
      </c>
      <c r="K281" s="7">
        <v>20.8</v>
      </c>
      <c r="L281" s="7" t="s">
        <v>7900</v>
      </c>
      <c r="M281" s="7" t="s">
        <v>7899</v>
      </c>
      <c r="N281" s="7" t="s">
        <v>7898</v>
      </c>
      <c r="O281" s="7">
        <v>40.770000000000003</v>
      </c>
      <c r="P281" s="7">
        <v>30.4</v>
      </c>
      <c r="BV281" s="7">
        <v>41.05</v>
      </c>
      <c r="BW281" s="7">
        <v>28.98</v>
      </c>
      <c r="BX281" s="7">
        <v>0</v>
      </c>
      <c r="BY281" s="7">
        <v>41.12</v>
      </c>
      <c r="BZ281" s="7">
        <v>20.8</v>
      </c>
      <c r="CA281" s="7">
        <v>0</v>
      </c>
      <c r="CB281" s="7">
        <v>40.770000000000003</v>
      </c>
      <c r="CC281" s="7">
        <v>30.48</v>
      </c>
      <c r="CD281" s="7">
        <v>6.7541576565455337</v>
      </c>
      <c r="DL281" s="7">
        <v>1</v>
      </c>
    </row>
    <row r="282" spans="1:116" x14ac:dyDescent="0.35">
      <c r="A282" s="7" t="s">
        <v>7897</v>
      </c>
      <c r="B282" s="7" t="s">
        <v>461</v>
      </c>
      <c r="C282" s="7" t="s">
        <v>7896</v>
      </c>
      <c r="D282" s="7" t="s">
        <v>93</v>
      </c>
      <c r="E282" s="7">
        <v>41.05</v>
      </c>
      <c r="F282" s="7">
        <v>28.98</v>
      </c>
      <c r="I282" s="7" t="s">
        <v>461</v>
      </c>
      <c r="J282" s="7">
        <v>41.12</v>
      </c>
      <c r="K282" s="7">
        <v>20.8</v>
      </c>
      <c r="L282" s="7" t="s">
        <v>7895</v>
      </c>
      <c r="M282" s="7" t="s">
        <v>7240</v>
      </c>
      <c r="BV282" s="7">
        <v>41.05</v>
      </c>
      <c r="BW282" s="7">
        <v>28.98</v>
      </c>
      <c r="BX282" s="7">
        <v>0</v>
      </c>
      <c r="BY282" s="7">
        <v>41.12</v>
      </c>
      <c r="BZ282" s="7">
        <v>20.8</v>
      </c>
      <c r="CA282" s="7">
        <v>0</v>
      </c>
      <c r="DL282" s="7">
        <v>1</v>
      </c>
    </row>
    <row r="283" spans="1:116" x14ac:dyDescent="0.35">
      <c r="A283" s="7" t="s">
        <v>7894</v>
      </c>
      <c r="B283" s="7" t="s">
        <v>461</v>
      </c>
      <c r="C283" s="7" t="s">
        <v>4433</v>
      </c>
      <c r="D283" s="7" t="s">
        <v>93</v>
      </c>
      <c r="E283" s="7">
        <v>41.05</v>
      </c>
      <c r="F283" s="7">
        <v>28.98</v>
      </c>
      <c r="I283" s="7" t="s">
        <v>461</v>
      </c>
      <c r="J283" s="7">
        <v>41.12</v>
      </c>
      <c r="K283" s="7">
        <v>20.8</v>
      </c>
      <c r="L283" s="7" t="s">
        <v>5617</v>
      </c>
      <c r="M283" s="7" t="s">
        <v>7893</v>
      </c>
      <c r="BV283" s="7">
        <v>41.05</v>
      </c>
      <c r="BW283" s="7">
        <v>28.98</v>
      </c>
      <c r="BX283" s="7">
        <v>0</v>
      </c>
      <c r="BY283" s="7">
        <v>41.12</v>
      </c>
      <c r="BZ283" s="7">
        <v>20.8</v>
      </c>
      <c r="CA283" s="7">
        <v>0</v>
      </c>
      <c r="DL283" s="7">
        <v>1</v>
      </c>
    </row>
    <row r="284" spans="1:116" x14ac:dyDescent="0.35">
      <c r="A284" s="7" t="s">
        <v>7892</v>
      </c>
      <c r="B284" s="7" t="s">
        <v>212</v>
      </c>
      <c r="C284" s="7" t="s">
        <v>7891</v>
      </c>
      <c r="D284" s="7" t="s">
        <v>93</v>
      </c>
      <c r="E284" s="7">
        <v>41.05</v>
      </c>
      <c r="F284" s="7">
        <v>28.98</v>
      </c>
      <c r="I284" s="7" t="s">
        <v>212</v>
      </c>
      <c r="J284" s="7">
        <v>40.99</v>
      </c>
      <c r="K284" s="7">
        <v>21.43</v>
      </c>
      <c r="L284" s="7" t="s">
        <v>7890</v>
      </c>
      <c r="M284" s="7" t="s">
        <v>7889</v>
      </c>
      <c r="N284" s="7" t="s">
        <v>402</v>
      </c>
      <c r="O284" s="7">
        <v>40.18</v>
      </c>
      <c r="P284" s="7">
        <v>28.36</v>
      </c>
      <c r="BV284" s="7">
        <v>41.05</v>
      </c>
      <c r="BW284" s="7">
        <v>28.98</v>
      </c>
      <c r="BX284" s="7">
        <v>0</v>
      </c>
      <c r="BY284" s="7">
        <v>42.37</v>
      </c>
      <c r="BZ284" s="7">
        <v>-88</v>
      </c>
      <c r="CA284" s="7">
        <v>8376.0307838314584</v>
      </c>
      <c r="CB284" s="7">
        <v>40.22</v>
      </c>
      <c r="CC284" s="7">
        <v>28.36</v>
      </c>
      <c r="CD284" s="7">
        <v>4.4415391394065136</v>
      </c>
      <c r="DL284" s="7">
        <v>1</v>
      </c>
    </row>
    <row r="285" spans="1:116" x14ac:dyDescent="0.35">
      <c r="A285" s="7" t="s">
        <v>7888</v>
      </c>
      <c r="B285" s="7" t="s">
        <v>212</v>
      </c>
      <c r="C285" s="7" t="s">
        <v>7887</v>
      </c>
      <c r="D285" s="7" t="s">
        <v>93</v>
      </c>
      <c r="E285" s="7">
        <v>41.05</v>
      </c>
      <c r="F285" s="7">
        <v>28.98</v>
      </c>
      <c r="I285" s="7" t="s">
        <v>212</v>
      </c>
      <c r="J285" s="7">
        <v>40.99</v>
      </c>
      <c r="K285" s="7">
        <v>21.43</v>
      </c>
      <c r="L285" s="7" t="s">
        <v>7886</v>
      </c>
      <c r="M285" s="7" t="s">
        <v>7885</v>
      </c>
      <c r="BV285" s="7">
        <v>41.05</v>
      </c>
      <c r="BW285" s="7">
        <v>28.98</v>
      </c>
      <c r="BX285" s="7">
        <v>0</v>
      </c>
      <c r="BY285" s="7">
        <v>42.37</v>
      </c>
      <c r="BZ285" s="7">
        <v>-88</v>
      </c>
      <c r="CA285" s="7">
        <v>8376.0307838314584</v>
      </c>
      <c r="DL285" s="7">
        <v>1</v>
      </c>
    </row>
    <row r="286" spans="1:116" x14ac:dyDescent="0.35">
      <c r="A286" s="7" t="s">
        <v>7884</v>
      </c>
      <c r="B286" s="7" t="s">
        <v>212</v>
      </c>
      <c r="C286" s="7" t="s">
        <v>7883</v>
      </c>
      <c r="D286" s="7" t="s">
        <v>93</v>
      </c>
      <c r="E286" s="7">
        <v>41.05</v>
      </c>
      <c r="F286" s="7">
        <v>28.98</v>
      </c>
      <c r="I286" s="7" t="s">
        <v>212</v>
      </c>
      <c r="J286" s="7">
        <v>40.99</v>
      </c>
      <c r="K286" s="7">
        <v>21.43</v>
      </c>
      <c r="L286" s="7" t="s">
        <v>7882</v>
      </c>
      <c r="M286" s="7" t="s">
        <v>4356</v>
      </c>
      <c r="BV286" s="7">
        <v>41.05</v>
      </c>
      <c r="BW286" s="7">
        <v>28.98</v>
      </c>
      <c r="BX286" s="7">
        <v>0</v>
      </c>
      <c r="BY286" s="7">
        <v>42.37</v>
      </c>
      <c r="BZ286" s="7">
        <v>-88</v>
      </c>
      <c r="CA286" s="7">
        <v>8376.0307838314584</v>
      </c>
      <c r="DL286" s="7">
        <v>1</v>
      </c>
    </row>
    <row r="287" spans="1:116" x14ac:dyDescent="0.35">
      <c r="A287" s="7" t="s">
        <v>7881</v>
      </c>
      <c r="B287" s="7" t="s">
        <v>461</v>
      </c>
      <c r="C287" s="7" t="s">
        <v>618</v>
      </c>
      <c r="D287" s="7" t="s">
        <v>93</v>
      </c>
      <c r="E287" s="7">
        <v>41.05</v>
      </c>
      <c r="F287" s="7">
        <v>28.98</v>
      </c>
      <c r="I287" s="7" t="s">
        <v>461</v>
      </c>
      <c r="J287" s="7">
        <v>41.12</v>
      </c>
      <c r="K287" s="7">
        <v>20.8</v>
      </c>
      <c r="L287" s="7" t="s">
        <v>581</v>
      </c>
      <c r="M287" s="7" t="s">
        <v>813</v>
      </c>
      <c r="BV287" s="7">
        <v>41.05</v>
      </c>
      <c r="BW287" s="7">
        <v>28.98</v>
      </c>
      <c r="BX287" s="7">
        <v>0</v>
      </c>
      <c r="BY287" s="7">
        <v>41.12</v>
      </c>
      <c r="BZ287" s="7">
        <v>20.8</v>
      </c>
      <c r="CA287" s="7">
        <v>0</v>
      </c>
      <c r="DL287" s="7">
        <v>1</v>
      </c>
    </row>
    <row r="288" spans="1:116" x14ac:dyDescent="0.35">
      <c r="A288" s="7" t="s">
        <v>7880</v>
      </c>
      <c r="B288" s="7" t="s">
        <v>212</v>
      </c>
      <c r="C288" s="7" t="s">
        <v>7879</v>
      </c>
      <c r="D288" s="7" t="s">
        <v>93</v>
      </c>
      <c r="E288" s="7">
        <v>41.05</v>
      </c>
      <c r="F288" s="7">
        <v>28.98</v>
      </c>
      <c r="I288" s="7" t="s">
        <v>212</v>
      </c>
      <c r="J288" s="7">
        <v>40.99</v>
      </c>
      <c r="K288" s="7">
        <v>21.43</v>
      </c>
      <c r="L288" s="7" t="s">
        <v>7122</v>
      </c>
      <c r="M288" s="7" t="s">
        <v>7121</v>
      </c>
      <c r="BV288" s="7">
        <v>41.05</v>
      </c>
      <c r="BW288" s="7">
        <v>28.98</v>
      </c>
      <c r="BX288" s="7">
        <v>0</v>
      </c>
      <c r="BY288" s="7">
        <v>42.37</v>
      </c>
      <c r="BZ288" s="7">
        <v>-88</v>
      </c>
      <c r="CA288" s="7">
        <v>8376.0307838314584</v>
      </c>
      <c r="DL288" s="7">
        <v>1</v>
      </c>
    </row>
    <row r="289" spans="1:116" x14ac:dyDescent="0.35">
      <c r="A289" s="7" t="s">
        <v>7878</v>
      </c>
      <c r="B289" s="7" t="s">
        <v>461</v>
      </c>
      <c r="C289" s="7" t="s">
        <v>7877</v>
      </c>
      <c r="D289" s="7" t="s">
        <v>93</v>
      </c>
      <c r="E289" s="7">
        <v>41.05</v>
      </c>
      <c r="F289" s="7">
        <v>28.98</v>
      </c>
      <c r="I289" s="7" t="s">
        <v>461</v>
      </c>
      <c r="J289" s="7">
        <v>41.12</v>
      </c>
      <c r="K289" s="7">
        <v>20.8</v>
      </c>
      <c r="L289" s="7" t="s">
        <v>3146</v>
      </c>
      <c r="M289" s="7" t="s">
        <v>7876</v>
      </c>
      <c r="BV289" s="7">
        <v>41.05</v>
      </c>
      <c r="BW289" s="7">
        <v>28.98</v>
      </c>
      <c r="BX289" s="7">
        <v>0</v>
      </c>
      <c r="BY289" s="7">
        <v>41.12</v>
      </c>
      <c r="BZ289" s="7">
        <v>20.8</v>
      </c>
      <c r="CA289" s="7">
        <v>0</v>
      </c>
      <c r="DL289" s="7">
        <v>1</v>
      </c>
    </row>
    <row r="290" spans="1:116" x14ac:dyDescent="0.35">
      <c r="A290" s="7" t="s">
        <v>7875</v>
      </c>
      <c r="B290" s="7" t="s">
        <v>212</v>
      </c>
      <c r="C290" s="7" t="s">
        <v>7874</v>
      </c>
      <c r="D290" s="7" t="s">
        <v>93</v>
      </c>
      <c r="E290" s="7">
        <v>41.05</v>
      </c>
      <c r="F290" s="7">
        <v>28.98</v>
      </c>
      <c r="I290" s="7" t="s">
        <v>212</v>
      </c>
      <c r="J290" s="7">
        <v>40.99</v>
      </c>
      <c r="K290" s="7">
        <v>21.43</v>
      </c>
      <c r="L290" s="7" t="s">
        <v>7873</v>
      </c>
      <c r="M290" s="7" t="s">
        <v>834</v>
      </c>
      <c r="BV290" s="7">
        <v>41.05</v>
      </c>
      <c r="BW290" s="7">
        <v>28.98</v>
      </c>
      <c r="BX290" s="7">
        <v>0</v>
      </c>
      <c r="BY290" s="7">
        <v>42.37</v>
      </c>
      <c r="BZ290" s="7">
        <v>-88</v>
      </c>
      <c r="CA290" s="7">
        <v>8376.0307838314584</v>
      </c>
      <c r="DL290" s="7">
        <v>1</v>
      </c>
    </row>
    <row r="291" spans="1:116" x14ac:dyDescent="0.35">
      <c r="A291" s="7" t="s">
        <v>7872</v>
      </c>
      <c r="B291" s="7" t="s">
        <v>461</v>
      </c>
      <c r="C291" s="7" t="s">
        <v>7871</v>
      </c>
      <c r="D291" s="7" t="s">
        <v>93</v>
      </c>
      <c r="E291" s="7">
        <v>41.05</v>
      </c>
      <c r="F291" s="7">
        <v>28.98</v>
      </c>
      <c r="I291" s="7" t="s">
        <v>461</v>
      </c>
      <c r="J291" s="7">
        <v>41.12</v>
      </c>
      <c r="K291" s="7">
        <v>20.8</v>
      </c>
      <c r="L291" s="7" t="s">
        <v>7870</v>
      </c>
      <c r="M291" s="7" t="s">
        <v>7869</v>
      </c>
      <c r="BV291" s="7">
        <v>41.05</v>
      </c>
      <c r="BW291" s="7">
        <v>28.98</v>
      </c>
      <c r="BX291" s="7">
        <v>0</v>
      </c>
      <c r="BY291" s="7">
        <v>41.12</v>
      </c>
      <c r="BZ291" s="7">
        <v>20.8</v>
      </c>
      <c r="CA291" s="7">
        <v>0</v>
      </c>
      <c r="DL291" s="7">
        <v>1</v>
      </c>
    </row>
    <row r="292" spans="1:116" x14ac:dyDescent="0.35">
      <c r="A292" s="7" t="s">
        <v>7868</v>
      </c>
      <c r="C292" s="7" t="s">
        <v>4383</v>
      </c>
      <c r="D292" s="7" t="s">
        <v>93</v>
      </c>
      <c r="E292" s="7">
        <v>41.05</v>
      </c>
      <c r="F292" s="7">
        <v>28.98</v>
      </c>
      <c r="BV292" s="7">
        <v>41.05</v>
      </c>
      <c r="BW292" s="7">
        <v>28.98</v>
      </c>
      <c r="BX292" s="7">
        <v>0</v>
      </c>
      <c r="DL292" s="7">
        <v>1</v>
      </c>
    </row>
    <row r="293" spans="1:116" x14ac:dyDescent="0.35">
      <c r="A293" s="7" t="s">
        <v>7867</v>
      </c>
      <c r="C293" s="7" t="s">
        <v>7866</v>
      </c>
      <c r="D293" s="7" t="s">
        <v>93</v>
      </c>
      <c r="E293" s="7">
        <v>41.05</v>
      </c>
      <c r="F293" s="7">
        <v>28.98</v>
      </c>
      <c r="BV293" s="7">
        <v>41.05</v>
      </c>
      <c r="BW293" s="7">
        <v>28.98</v>
      </c>
      <c r="BX293" s="7">
        <v>0</v>
      </c>
      <c r="DL293" s="7">
        <v>1</v>
      </c>
    </row>
    <row r="294" spans="1:116" x14ac:dyDescent="0.35">
      <c r="A294" s="7" t="s">
        <v>7865</v>
      </c>
      <c r="B294" s="7" t="s">
        <v>112</v>
      </c>
      <c r="C294" s="7" t="s">
        <v>1542</v>
      </c>
      <c r="D294" s="7" t="s">
        <v>93</v>
      </c>
      <c r="E294" s="7">
        <v>41.05</v>
      </c>
      <c r="F294" s="7">
        <v>28.98</v>
      </c>
      <c r="I294" s="7" t="s">
        <v>112</v>
      </c>
      <c r="J294" s="7">
        <v>39.67</v>
      </c>
      <c r="K294" s="7">
        <v>20.85</v>
      </c>
      <c r="L294" s="7" t="s">
        <v>1541</v>
      </c>
      <c r="M294" s="7" t="s">
        <v>1540</v>
      </c>
      <c r="BV294" s="7">
        <v>41.05</v>
      </c>
      <c r="BW294" s="7">
        <v>28.98</v>
      </c>
      <c r="BX294" s="7">
        <v>0</v>
      </c>
      <c r="BY294" s="7">
        <v>40.99</v>
      </c>
      <c r="BZ294" s="7">
        <v>29.03</v>
      </c>
      <c r="CA294" s="7">
        <v>710.14246361005939</v>
      </c>
      <c r="DL294" s="7">
        <v>1</v>
      </c>
    </row>
    <row r="295" spans="1:116" x14ac:dyDescent="0.35">
      <c r="A295" s="7" t="s">
        <v>7864</v>
      </c>
      <c r="B295" s="7" t="s">
        <v>925</v>
      </c>
      <c r="C295" s="7" t="s">
        <v>725</v>
      </c>
      <c r="D295" s="7" t="s">
        <v>93</v>
      </c>
      <c r="E295" s="7">
        <v>41.05</v>
      </c>
      <c r="F295" s="7">
        <v>28.98</v>
      </c>
      <c r="I295" s="7" t="s">
        <v>925</v>
      </c>
      <c r="J295" s="7">
        <v>42.14</v>
      </c>
      <c r="K295" s="7">
        <v>24.75</v>
      </c>
      <c r="L295" s="7" t="s">
        <v>724</v>
      </c>
      <c r="M295" s="7" t="s">
        <v>1117</v>
      </c>
      <c r="BV295" s="7">
        <v>41.05</v>
      </c>
      <c r="BW295" s="7">
        <v>28.98</v>
      </c>
      <c r="BX295" s="7">
        <v>0</v>
      </c>
      <c r="BY295" s="7">
        <v>40.04</v>
      </c>
      <c r="BZ295" s="7">
        <v>28.41</v>
      </c>
      <c r="CA295" s="7">
        <v>385.88500397387247</v>
      </c>
      <c r="DL295" s="7">
        <v>1</v>
      </c>
    </row>
    <row r="296" spans="1:116" x14ac:dyDescent="0.35">
      <c r="A296" s="7" t="s">
        <v>7863</v>
      </c>
      <c r="B296" s="7" t="s">
        <v>503</v>
      </c>
      <c r="C296" s="7" t="s">
        <v>7862</v>
      </c>
      <c r="D296" s="7" t="s">
        <v>93</v>
      </c>
      <c r="E296" s="7">
        <v>41.05</v>
      </c>
      <c r="F296" s="7">
        <v>28.98</v>
      </c>
      <c r="I296" s="7" t="s">
        <v>503</v>
      </c>
      <c r="J296" s="7">
        <v>39.619999999999997</v>
      </c>
      <c r="K296" s="7">
        <v>20.85</v>
      </c>
      <c r="L296" s="7" t="s">
        <v>3563</v>
      </c>
      <c r="M296" s="7" t="s">
        <v>7861</v>
      </c>
      <c r="BV296" s="7">
        <v>41.05</v>
      </c>
      <c r="BW296" s="7">
        <v>28.98</v>
      </c>
      <c r="BX296" s="7">
        <v>0</v>
      </c>
      <c r="DL296" s="7">
        <v>1</v>
      </c>
    </row>
    <row r="297" spans="1:116" x14ac:dyDescent="0.35">
      <c r="A297" s="7" t="s">
        <v>7860</v>
      </c>
      <c r="B297" s="7" t="s">
        <v>503</v>
      </c>
      <c r="C297" s="7" t="s">
        <v>7859</v>
      </c>
      <c r="D297" s="7" t="s">
        <v>93</v>
      </c>
      <c r="E297" s="7">
        <v>41.05</v>
      </c>
      <c r="F297" s="7">
        <v>28.98</v>
      </c>
      <c r="I297" s="7" t="s">
        <v>503</v>
      </c>
      <c r="J297" s="7">
        <v>39.619999999999997</v>
      </c>
      <c r="K297" s="7">
        <v>20.85</v>
      </c>
      <c r="L297" s="7" t="s">
        <v>7858</v>
      </c>
      <c r="M297" s="7" t="s">
        <v>7857</v>
      </c>
      <c r="BV297" s="7">
        <v>41.05</v>
      </c>
      <c r="BW297" s="7">
        <v>28.98</v>
      </c>
      <c r="BX297" s="7">
        <v>0</v>
      </c>
      <c r="DL297" s="7">
        <v>1</v>
      </c>
    </row>
    <row r="298" spans="1:116" x14ac:dyDescent="0.35">
      <c r="A298" s="7" t="s">
        <v>7856</v>
      </c>
      <c r="B298" s="7" t="s">
        <v>503</v>
      </c>
      <c r="C298" s="7" t="s">
        <v>7855</v>
      </c>
      <c r="D298" s="7" t="s">
        <v>93</v>
      </c>
      <c r="E298" s="7">
        <v>41.05</v>
      </c>
      <c r="F298" s="7">
        <v>28.98</v>
      </c>
      <c r="I298" s="7" t="s">
        <v>503</v>
      </c>
      <c r="J298" s="7">
        <v>39.619999999999997</v>
      </c>
      <c r="K298" s="7">
        <v>20.85</v>
      </c>
      <c r="L298" s="7" t="s">
        <v>7854</v>
      </c>
      <c r="M298" s="7" t="s">
        <v>7853</v>
      </c>
      <c r="BV298" s="7">
        <v>41.05</v>
      </c>
      <c r="BW298" s="7">
        <v>28.98</v>
      </c>
      <c r="BX298" s="7">
        <v>0</v>
      </c>
      <c r="DL298" s="7">
        <v>1</v>
      </c>
    </row>
    <row r="299" spans="1:116" x14ac:dyDescent="0.35">
      <c r="A299" s="7" t="s">
        <v>7852</v>
      </c>
      <c r="B299" s="7" t="s">
        <v>182</v>
      </c>
      <c r="C299" s="7" t="s">
        <v>7851</v>
      </c>
      <c r="D299" s="7" t="s">
        <v>93</v>
      </c>
      <c r="E299" s="7">
        <v>41.05</v>
      </c>
      <c r="F299" s="7">
        <v>28.98</v>
      </c>
      <c r="I299" s="7" t="s">
        <v>182</v>
      </c>
      <c r="J299" s="7">
        <v>38.42</v>
      </c>
      <c r="K299" s="7">
        <v>27.14</v>
      </c>
      <c r="L299" s="7" t="s">
        <v>7850</v>
      </c>
      <c r="M299" s="7" t="s">
        <v>7849</v>
      </c>
      <c r="BV299" s="7">
        <v>41.05</v>
      </c>
      <c r="BW299" s="7">
        <v>28.98</v>
      </c>
      <c r="BX299" s="7">
        <v>0</v>
      </c>
      <c r="BY299" s="7">
        <v>38.229999999999997</v>
      </c>
      <c r="BZ299" s="7">
        <v>27.03</v>
      </c>
      <c r="CA299" s="7">
        <v>23.180375855447569</v>
      </c>
      <c r="DL299" s="7">
        <v>1</v>
      </c>
    </row>
    <row r="300" spans="1:116" x14ac:dyDescent="0.35">
      <c r="A300" s="7" t="s">
        <v>7848</v>
      </c>
      <c r="B300" s="7" t="s">
        <v>189</v>
      </c>
      <c r="C300" s="7" t="s">
        <v>7404</v>
      </c>
      <c r="D300" s="7" t="s">
        <v>93</v>
      </c>
      <c r="E300" s="7">
        <v>41.05</v>
      </c>
      <c r="F300" s="7">
        <v>28.98</v>
      </c>
      <c r="I300" s="7" t="s">
        <v>189</v>
      </c>
      <c r="J300" s="7">
        <v>40.18</v>
      </c>
      <c r="K300" s="7">
        <v>29.06</v>
      </c>
      <c r="L300" s="7" t="s">
        <v>7403</v>
      </c>
      <c r="M300" s="7" t="s">
        <v>7847</v>
      </c>
      <c r="BV300" s="7">
        <v>41.05</v>
      </c>
      <c r="BW300" s="7">
        <v>28.98</v>
      </c>
      <c r="BX300" s="7">
        <v>0</v>
      </c>
      <c r="BY300" s="7">
        <v>37.74</v>
      </c>
      <c r="BZ300" s="7">
        <v>-122.47</v>
      </c>
      <c r="CA300" s="7">
        <v>10902.580483441399</v>
      </c>
      <c r="DL300" s="7">
        <v>1</v>
      </c>
    </row>
    <row r="301" spans="1:116" x14ac:dyDescent="0.35">
      <c r="A301" s="7" t="s">
        <v>7846</v>
      </c>
      <c r="B301" s="7" t="s">
        <v>1359</v>
      </c>
      <c r="C301" s="7" t="s">
        <v>7845</v>
      </c>
      <c r="D301" s="7" t="s">
        <v>93</v>
      </c>
      <c r="E301" s="7">
        <v>41.05</v>
      </c>
      <c r="F301" s="7">
        <v>28.98</v>
      </c>
      <c r="I301" s="7" t="s">
        <v>1359</v>
      </c>
      <c r="J301" s="7">
        <v>38.729999999999997</v>
      </c>
      <c r="K301" s="7">
        <v>35.49</v>
      </c>
      <c r="L301" s="7" t="s">
        <v>7844</v>
      </c>
      <c r="M301" s="7" t="s">
        <v>7419</v>
      </c>
      <c r="BV301" s="7">
        <v>41.05</v>
      </c>
      <c r="BW301" s="7">
        <v>28.98</v>
      </c>
      <c r="BX301" s="7">
        <v>0</v>
      </c>
      <c r="BY301" s="7">
        <v>38.72</v>
      </c>
      <c r="BZ301" s="7">
        <v>35.49</v>
      </c>
      <c r="CA301" s="7">
        <v>1.110102392311642</v>
      </c>
      <c r="DL301" s="7">
        <v>1</v>
      </c>
    </row>
    <row r="302" spans="1:116" s="6" customFormat="1" x14ac:dyDescent="0.35">
      <c r="A302" s="8" t="s">
        <v>7843</v>
      </c>
      <c r="B302" s="8" t="s">
        <v>461</v>
      </c>
      <c r="C302" s="8" t="s">
        <v>5529</v>
      </c>
      <c r="D302" s="8" t="s">
        <v>93</v>
      </c>
      <c r="E302" s="8">
        <v>41.05</v>
      </c>
      <c r="F302" s="8">
        <v>28.98</v>
      </c>
      <c r="G302" s="8"/>
      <c r="H302" s="8"/>
      <c r="I302" s="8" t="s">
        <v>461</v>
      </c>
      <c r="J302" s="8">
        <v>41.12</v>
      </c>
      <c r="K302" s="8">
        <v>20.8</v>
      </c>
      <c r="L302" s="8"/>
      <c r="M302" s="8"/>
      <c r="N302" s="8" t="s">
        <v>568</v>
      </c>
      <c r="O302" s="8"/>
      <c r="P302" s="8"/>
      <c r="Q302" s="8" t="s">
        <v>5528</v>
      </c>
      <c r="R302" s="8" t="s">
        <v>2046</v>
      </c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>
        <v>41.05</v>
      </c>
      <c r="BW302" s="8">
        <v>28.98</v>
      </c>
      <c r="BX302" s="8">
        <v>0</v>
      </c>
      <c r="BY302" s="8">
        <v>41.12</v>
      </c>
      <c r="BZ302" s="8">
        <v>20.8</v>
      </c>
      <c r="CA302" s="8">
        <v>0</v>
      </c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>
        <v>0</v>
      </c>
    </row>
    <row r="303" spans="1:116" s="6" customFormat="1" x14ac:dyDescent="0.35">
      <c r="A303" s="8" t="s">
        <v>7842</v>
      </c>
      <c r="B303" s="8" t="s">
        <v>1395</v>
      </c>
      <c r="C303" s="8" t="s">
        <v>7841</v>
      </c>
      <c r="D303" s="8" t="s">
        <v>93</v>
      </c>
      <c r="E303" s="8">
        <v>41.05</v>
      </c>
      <c r="F303" s="8">
        <v>28.98</v>
      </c>
      <c r="G303" s="8"/>
      <c r="H303" s="8"/>
      <c r="I303" s="8" t="s">
        <v>1395</v>
      </c>
      <c r="J303" s="8">
        <v>37.97</v>
      </c>
      <c r="K303" s="8">
        <v>34.68</v>
      </c>
      <c r="L303" s="8"/>
      <c r="M303" s="8"/>
      <c r="N303" s="8" t="s">
        <v>568</v>
      </c>
      <c r="O303" s="8"/>
      <c r="P303" s="8"/>
      <c r="Q303" s="8" t="s">
        <v>7840</v>
      </c>
      <c r="R303" s="8" t="s">
        <v>1265</v>
      </c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>
        <v>41.05</v>
      </c>
      <c r="BW303" s="8">
        <v>28.98</v>
      </c>
      <c r="BX303" s="8">
        <v>0</v>
      </c>
      <c r="BY303" s="8">
        <v>38.07</v>
      </c>
      <c r="BZ303" s="8">
        <v>34.71</v>
      </c>
      <c r="CA303" s="8">
        <v>11.40799408733923</v>
      </c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>
        <v>0</v>
      </c>
    </row>
    <row r="304" spans="1:116" s="6" customFormat="1" x14ac:dyDescent="0.35">
      <c r="A304" s="8" t="s">
        <v>7839</v>
      </c>
      <c r="B304" s="8" t="s">
        <v>1395</v>
      </c>
      <c r="C304" s="8" t="s">
        <v>7838</v>
      </c>
      <c r="D304" s="8" t="s">
        <v>93</v>
      </c>
      <c r="E304" s="8">
        <v>41.05</v>
      </c>
      <c r="F304" s="8">
        <v>28.98</v>
      </c>
      <c r="G304" s="8"/>
      <c r="H304" s="8"/>
      <c r="I304" s="8" t="s">
        <v>1395</v>
      </c>
      <c r="J304" s="8">
        <v>37.97</v>
      </c>
      <c r="K304" s="8">
        <v>34.68</v>
      </c>
      <c r="L304" s="8"/>
      <c r="M304" s="8"/>
      <c r="N304" s="8" t="s">
        <v>573</v>
      </c>
      <c r="O304" s="8">
        <v>41.02</v>
      </c>
      <c r="P304" s="8">
        <v>28.96</v>
      </c>
      <c r="Q304" s="8" t="s">
        <v>7837</v>
      </c>
      <c r="R304" s="8" t="s">
        <v>1261</v>
      </c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>
        <v>41.05</v>
      </c>
      <c r="BW304" s="8">
        <v>28.98</v>
      </c>
      <c r="BX304" s="8">
        <v>0</v>
      </c>
      <c r="BY304" s="8">
        <v>38.07</v>
      </c>
      <c r="BZ304" s="8">
        <v>34.71</v>
      </c>
      <c r="CA304" s="8">
        <v>11.40799408733923</v>
      </c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>
        <v>0</v>
      </c>
    </row>
    <row r="305" spans="1:116" s="6" customFormat="1" x14ac:dyDescent="0.35">
      <c r="A305" s="8" t="s">
        <v>7836</v>
      </c>
      <c r="B305" s="8" t="s">
        <v>320</v>
      </c>
      <c r="C305" s="8" t="s">
        <v>7835</v>
      </c>
      <c r="D305" s="8" t="s">
        <v>93</v>
      </c>
      <c r="E305" s="8">
        <v>41.05</v>
      </c>
      <c r="F305" s="8">
        <v>28.98</v>
      </c>
      <c r="G305" s="8"/>
      <c r="H305" s="8"/>
      <c r="I305" s="8" t="s">
        <v>320</v>
      </c>
      <c r="J305" s="8">
        <v>38.630000000000003</v>
      </c>
      <c r="K305" s="8">
        <v>34.71</v>
      </c>
      <c r="L305" s="8"/>
      <c r="M305" s="8"/>
      <c r="N305" s="8" t="s">
        <v>573</v>
      </c>
      <c r="O305" s="8">
        <v>41.02</v>
      </c>
      <c r="P305" s="8">
        <v>28.96</v>
      </c>
      <c r="Q305" s="8" t="s">
        <v>7834</v>
      </c>
      <c r="R305" s="8" t="s">
        <v>7833</v>
      </c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>
        <v>41.05</v>
      </c>
      <c r="BW305" s="8">
        <v>28.98</v>
      </c>
      <c r="BX305" s="8">
        <v>0</v>
      </c>
      <c r="BY305" s="8">
        <v>38.72</v>
      </c>
      <c r="BZ305" s="8">
        <v>34.72</v>
      </c>
      <c r="CA305" s="8">
        <v>10.02866249912856</v>
      </c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>
        <v>0</v>
      </c>
    </row>
    <row r="306" spans="1:116" s="6" customFormat="1" x14ac:dyDescent="0.35">
      <c r="A306" s="8" t="s">
        <v>7832</v>
      </c>
      <c r="B306" s="8" t="s">
        <v>5971</v>
      </c>
      <c r="C306" s="8" t="s">
        <v>847</v>
      </c>
      <c r="D306" s="8" t="s">
        <v>93</v>
      </c>
      <c r="E306" s="8">
        <v>41.05</v>
      </c>
      <c r="F306" s="8">
        <v>28.98</v>
      </c>
      <c r="G306" s="8"/>
      <c r="H306" s="8"/>
      <c r="I306" s="8" t="s">
        <v>5971</v>
      </c>
      <c r="J306" s="8">
        <v>39.880000000000003</v>
      </c>
      <c r="K306" s="8">
        <v>25.23</v>
      </c>
      <c r="L306" s="8"/>
      <c r="M306" s="8"/>
      <c r="N306" s="8" t="s">
        <v>573</v>
      </c>
      <c r="O306" s="8">
        <v>41.02</v>
      </c>
      <c r="P306" s="8">
        <v>28.96</v>
      </c>
      <c r="Q306" s="8" t="s">
        <v>1367</v>
      </c>
      <c r="R306" s="8" t="s">
        <v>7831</v>
      </c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>
        <v>41.05</v>
      </c>
      <c r="BW306" s="8">
        <v>28.98</v>
      </c>
      <c r="BX306" s="8">
        <v>0</v>
      </c>
      <c r="BY306" s="8">
        <v>38.770000000000003</v>
      </c>
      <c r="BZ306" s="8">
        <v>23.32</v>
      </c>
      <c r="CA306" s="8">
        <v>205.6893804110093</v>
      </c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>
        <v>0</v>
      </c>
    </row>
    <row r="307" spans="1:116" s="6" customFormat="1" x14ac:dyDescent="0.35">
      <c r="A307" s="8" t="s">
        <v>7830</v>
      </c>
      <c r="B307" s="8" t="s">
        <v>256</v>
      </c>
      <c r="C307" s="8" t="s">
        <v>7829</v>
      </c>
      <c r="D307" s="8" t="s">
        <v>93</v>
      </c>
      <c r="E307" s="8">
        <v>41.05</v>
      </c>
      <c r="F307" s="8">
        <v>28.98</v>
      </c>
      <c r="G307" s="8"/>
      <c r="H307" s="8"/>
      <c r="I307" s="8" t="s">
        <v>256</v>
      </c>
      <c r="J307" s="8"/>
      <c r="K307" s="8"/>
      <c r="L307" s="8"/>
      <c r="M307" s="8"/>
      <c r="N307" s="8" t="s">
        <v>305</v>
      </c>
      <c r="O307" s="8"/>
      <c r="P307" s="8"/>
      <c r="Q307" s="8" t="s">
        <v>7828</v>
      </c>
      <c r="R307" s="8" t="s">
        <v>4354</v>
      </c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>
        <v>41.05</v>
      </c>
      <c r="BW307" s="8">
        <v>28.98</v>
      </c>
      <c r="BX307" s="8">
        <v>0</v>
      </c>
      <c r="BY307" s="8">
        <v>42.34</v>
      </c>
      <c r="BZ307" s="8">
        <v>-3.7</v>
      </c>
      <c r="CA307" s="8"/>
      <c r="CB307" s="8">
        <v>37.869999999999997</v>
      </c>
      <c r="CC307" s="8">
        <v>-84.65</v>
      </c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>
        <v>0</v>
      </c>
    </row>
    <row r="308" spans="1:116" s="6" customFormat="1" x14ac:dyDescent="0.35">
      <c r="A308" s="8" t="s">
        <v>7827</v>
      </c>
      <c r="B308" s="8" t="s">
        <v>256</v>
      </c>
      <c r="C308" s="8" t="s">
        <v>7826</v>
      </c>
      <c r="D308" s="8" t="s">
        <v>93</v>
      </c>
      <c r="E308" s="8">
        <v>41.05</v>
      </c>
      <c r="F308" s="8">
        <v>28.98</v>
      </c>
      <c r="G308" s="8"/>
      <c r="H308" s="8"/>
      <c r="I308" s="8" t="s">
        <v>256</v>
      </c>
      <c r="J308" s="8"/>
      <c r="K308" s="8"/>
      <c r="L308" s="8"/>
      <c r="M308" s="8"/>
      <c r="N308" s="8" t="s">
        <v>288</v>
      </c>
      <c r="O308" s="8">
        <v>31.2</v>
      </c>
      <c r="P308" s="8">
        <v>29.92</v>
      </c>
      <c r="Q308" s="8" t="s">
        <v>7825</v>
      </c>
      <c r="R308" s="8" t="s">
        <v>7824</v>
      </c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>
        <v>41.05</v>
      </c>
      <c r="BW308" s="8">
        <v>28.98</v>
      </c>
      <c r="BX308" s="8">
        <v>0</v>
      </c>
      <c r="BY308" s="8">
        <v>42.34</v>
      </c>
      <c r="BZ308" s="8">
        <v>-3.7</v>
      </c>
      <c r="CA308" s="8"/>
      <c r="CB308" s="8">
        <v>42.07</v>
      </c>
      <c r="CC308" s="8">
        <v>19.510000000000002</v>
      </c>
      <c r="CD308" s="8">
        <v>1521.212117204065</v>
      </c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>
        <v>0</v>
      </c>
    </row>
    <row r="309" spans="1:116" s="6" customFormat="1" x14ac:dyDescent="0.35">
      <c r="A309" s="8" t="s">
        <v>7823</v>
      </c>
      <c r="B309" s="8" t="s">
        <v>913</v>
      </c>
      <c r="C309" s="8" t="s">
        <v>7822</v>
      </c>
      <c r="D309" s="8" t="s">
        <v>93</v>
      </c>
      <c r="E309" s="8">
        <v>41.05</v>
      </c>
      <c r="F309" s="8">
        <v>28.98</v>
      </c>
      <c r="G309" s="8"/>
      <c r="H309" s="8"/>
      <c r="I309" s="8" t="s">
        <v>913</v>
      </c>
      <c r="J309" s="8">
        <v>41.97</v>
      </c>
      <c r="K309" s="8">
        <v>21.01</v>
      </c>
      <c r="L309" s="8"/>
      <c r="M309" s="8"/>
      <c r="N309" s="8" t="s">
        <v>568</v>
      </c>
      <c r="O309" s="8"/>
      <c r="P309" s="8"/>
      <c r="Q309" s="8" t="s">
        <v>7821</v>
      </c>
      <c r="R309" s="8" t="s">
        <v>7820</v>
      </c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>
        <v>41.05</v>
      </c>
      <c r="BW309" s="8">
        <v>28.98</v>
      </c>
      <c r="BX309" s="8">
        <v>0</v>
      </c>
      <c r="BY309" s="8">
        <v>39.130000000000003</v>
      </c>
      <c r="BZ309" s="8">
        <v>43.94</v>
      </c>
      <c r="CA309" s="8">
        <v>1961.6343980511519</v>
      </c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>
        <v>0</v>
      </c>
    </row>
    <row r="310" spans="1:116" s="6" customFormat="1" x14ac:dyDescent="0.35">
      <c r="A310" s="8" t="s">
        <v>7819</v>
      </c>
      <c r="B310" s="8" t="s">
        <v>913</v>
      </c>
      <c r="C310" s="8" t="s">
        <v>7818</v>
      </c>
      <c r="D310" s="8" t="s">
        <v>93</v>
      </c>
      <c r="E310" s="8">
        <v>41.05</v>
      </c>
      <c r="F310" s="8">
        <v>28.98</v>
      </c>
      <c r="G310" s="8"/>
      <c r="H310" s="8"/>
      <c r="I310" s="8" t="s">
        <v>913</v>
      </c>
      <c r="J310" s="8">
        <v>41.97</v>
      </c>
      <c r="K310" s="8">
        <v>21.01</v>
      </c>
      <c r="L310" s="8"/>
      <c r="M310" s="8"/>
      <c r="N310" s="8" t="s">
        <v>692</v>
      </c>
      <c r="O310" s="8"/>
      <c r="P310" s="8"/>
      <c r="Q310" s="8" t="s">
        <v>906</v>
      </c>
      <c r="R310" s="8" t="s">
        <v>7817</v>
      </c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>
        <v>41.05</v>
      </c>
      <c r="BW310" s="8">
        <v>28.98</v>
      </c>
      <c r="BX310" s="8">
        <v>0</v>
      </c>
      <c r="BY310" s="8">
        <v>39.130000000000003</v>
      </c>
      <c r="BZ310" s="8">
        <v>43.94</v>
      </c>
      <c r="CA310" s="8">
        <v>1961.6343980511519</v>
      </c>
      <c r="CB310" s="8">
        <v>32.619999999999997</v>
      </c>
      <c r="CC310" s="8">
        <v>35.340000000000003</v>
      </c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>
        <v>0</v>
      </c>
    </row>
    <row r="311" spans="1:116" s="6" customFormat="1" x14ac:dyDescent="0.35">
      <c r="A311" s="8" t="s">
        <v>7816</v>
      </c>
      <c r="B311" s="8" t="s">
        <v>913</v>
      </c>
      <c r="C311" s="8" t="s">
        <v>4383</v>
      </c>
      <c r="D311" s="8" t="s">
        <v>93</v>
      </c>
      <c r="E311" s="8">
        <v>41.05</v>
      </c>
      <c r="F311" s="8">
        <v>28.98</v>
      </c>
      <c r="G311" s="8"/>
      <c r="H311" s="8"/>
      <c r="I311" s="8" t="s">
        <v>913</v>
      </c>
      <c r="J311" s="8">
        <v>41.97</v>
      </c>
      <c r="K311" s="8">
        <v>21.01</v>
      </c>
      <c r="L311" s="8"/>
      <c r="M311" s="8"/>
      <c r="N311" s="8" t="s">
        <v>692</v>
      </c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>
        <v>41.05</v>
      </c>
      <c r="BW311" s="8">
        <v>28.98</v>
      </c>
      <c r="BX311" s="8">
        <v>0</v>
      </c>
      <c r="BY311" s="8">
        <v>39.130000000000003</v>
      </c>
      <c r="BZ311" s="8">
        <v>43.94</v>
      </c>
      <c r="CA311" s="8">
        <v>1961.6343980511519</v>
      </c>
      <c r="CB311" s="8">
        <v>32.619999999999997</v>
      </c>
      <c r="CC311" s="8">
        <v>35.340000000000003</v>
      </c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>
        <v>0</v>
      </c>
    </row>
    <row r="312" spans="1:116" s="6" customFormat="1" x14ac:dyDescent="0.35">
      <c r="A312" s="8" t="s">
        <v>7815</v>
      </c>
      <c r="B312" s="8" t="s">
        <v>461</v>
      </c>
      <c r="C312" s="8" t="s">
        <v>5573</v>
      </c>
      <c r="D312" s="8" t="s">
        <v>93</v>
      </c>
      <c r="E312" s="8">
        <v>41.05</v>
      </c>
      <c r="F312" s="8">
        <v>28.98</v>
      </c>
      <c r="G312" s="8"/>
      <c r="H312" s="8"/>
      <c r="I312" s="8" t="s">
        <v>461</v>
      </c>
      <c r="J312" s="8">
        <v>41.12</v>
      </c>
      <c r="K312" s="8">
        <v>20.8</v>
      </c>
      <c r="L312" s="8"/>
      <c r="M312" s="8"/>
      <c r="N312" s="8" t="s">
        <v>568</v>
      </c>
      <c r="O312" s="8"/>
      <c r="P312" s="8"/>
      <c r="Q312" s="8" t="s">
        <v>5572</v>
      </c>
      <c r="R312" s="8" t="s">
        <v>3062</v>
      </c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>
        <v>41.05</v>
      </c>
      <c r="BW312" s="8">
        <v>28.98</v>
      </c>
      <c r="BX312" s="8">
        <v>0</v>
      </c>
      <c r="BY312" s="8">
        <v>41.12</v>
      </c>
      <c r="BZ312" s="8">
        <v>20.8</v>
      </c>
      <c r="CA312" s="8">
        <v>0</v>
      </c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>
        <v>0</v>
      </c>
    </row>
    <row r="313" spans="1:116" s="6" customFormat="1" x14ac:dyDescent="0.35">
      <c r="A313" s="8" t="s">
        <v>7814</v>
      </c>
      <c r="B313" s="8" t="s">
        <v>313</v>
      </c>
      <c r="C313" s="8" t="s">
        <v>7813</v>
      </c>
      <c r="D313" s="8" t="s">
        <v>93</v>
      </c>
      <c r="E313" s="8">
        <v>41.05</v>
      </c>
      <c r="F313" s="8">
        <v>28.98</v>
      </c>
      <c r="G313" s="8"/>
      <c r="H313" s="8"/>
      <c r="I313" s="8" t="s">
        <v>313</v>
      </c>
      <c r="J313" s="8">
        <v>42.62</v>
      </c>
      <c r="K313" s="8">
        <v>25.39</v>
      </c>
      <c r="L313" s="8"/>
      <c r="M313" s="8"/>
      <c r="N313" s="8" t="s">
        <v>568</v>
      </c>
      <c r="O313" s="8"/>
      <c r="P313" s="8"/>
      <c r="Q313" s="8" t="s">
        <v>7812</v>
      </c>
      <c r="R313" s="8" t="s">
        <v>2030</v>
      </c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>
        <v>41.05</v>
      </c>
      <c r="BW313" s="8">
        <v>28.98</v>
      </c>
      <c r="BX313" s="8">
        <v>0</v>
      </c>
      <c r="BY313" s="8">
        <v>40.72</v>
      </c>
      <c r="BZ313" s="8">
        <v>30.79</v>
      </c>
      <c r="CA313" s="8">
        <v>496.62062735479122</v>
      </c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>
        <v>0</v>
      </c>
    </row>
    <row r="314" spans="1:116" s="6" customFormat="1" x14ac:dyDescent="0.35">
      <c r="A314" s="8" t="s">
        <v>7811</v>
      </c>
      <c r="B314" s="8" t="s">
        <v>925</v>
      </c>
      <c r="C314" s="8" t="s">
        <v>7810</v>
      </c>
      <c r="D314" s="8" t="s">
        <v>93</v>
      </c>
      <c r="E314" s="8">
        <v>41.05</v>
      </c>
      <c r="F314" s="8">
        <v>28.98</v>
      </c>
      <c r="G314" s="8"/>
      <c r="H314" s="8"/>
      <c r="I314" s="8" t="s">
        <v>925</v>
      </c>
      <c r="J314" s="8">
        <v>42.14</v>
      </c>
      <c r="K314" s="8">
        <v>24.75</v>
      </c>
      <c r="L314" s="8"/>
      <c r="M314" s="8"/>
      <c r="N314" s="8" t="s">
        <v>568</v>
      </c>
      <c r="O314" s="8"/>
      <c r="P314" s="8"/>
      <c r="Q314" s="8" t="s">
        <v>7809</v>
      </c>
      <c r="R314" s="8" t="s">
        <v>7808</v>
      </c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>
        <v>41.05</v>
      </c>
      <c r="BW314" s="8">
        <v>28.98</v>
      </c>
      <c r="BX314" s="8">
        <v>0</v>
      </c>
      <c r="BY314" s="8">
        <v>40.04</v>
      </c>
      <c r="BZ314" s="8">
        <v>28.41</v>
      </c>
      <c r="CA314" s="8">
        <v>385.88500397387247</v>
      </c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>
        <v>0</v>
      </c>
    </row>
    <row r="315" spans="1:116" s="6" customFormat="1" x14ac:dyDescent="0.35">
      <c r="A315" s="8" t="s">
        <v>7807</v>
      </c>
      <c r="B315" s="8" t="s">
        <v>925</v>
      </c>
      <c r="C315" s="8" t="s">
        <v>7806</v>
      </c>
      <c r="D315" s="8" t="s">
        <v>93</v>
      </c>
      <c r="E315" s="8">
        <v>41.05</v>
      </c>
      <c r="F315" s="8">
        <v>28.98</v>
      </c>
      <c r="G315" s="8"/>
      <c r="H315" s="8"/>
      <c r="I315" s="8" t="s">
        <v>925</v>
      </c>
      <c r="J315" s="8">
        <v>42.14</v>
      </c>
      <c r="K315" s="8">
        <v>24.75</v>
      </c>
      <c r="L315" s="8"/>
      <c r="M315" s="8"/>
      <c r="N315" s="8" t="s">
        <v>568</v>
      </c>
      <c r="O315" s="8"/>
      <c r="P315" s="8"/>
      <c r="Q315" s="8" t="s">
        <v>7805</v>
      </c>
      <c r="R315" s="8" t="s">
        <v>2034</v>
      </c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>
        <v>41.05</v>
      </c>
      <c r="BW315" s="8">
        <v>28.98</v>
      </c>
      <c r="BX315" s="8">
        <v>0</v>
      </c>
      <c r="BY315" s="8">
        <v>40.04</v>
      </c>
      <c r="BZ315" s="8">
        <v>28.41</v>
      </c>
      <c r="CA315" s="8">
        <v>385.88500397387247</v>
      </c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>
        <v>0</v>
      </c>
    </row>
    <row r="316" spans="1:116" s="6" customFormat="1" x14ac:dyDescent="0.35">
      <c r="A316" s="8" t="s">
        <v>7804</v>
      </c>
      <c r="B316" s="8" t="s">
        <v>2902</v>
      </c>
      <c r="C316" s="8" t="s">
        <v>2633</v>
      </c>
      <c r="D316" s="8" t="s">
        <v>93</v>
      </c>
      <c r="E316" s="8">
        <v>41.05</v>
      </c>
      <c r="F316" s="8">
        <v>28.98</v>
      </c>
      <c r="G316" s="8"/>
      <c r="H316" s="8"/>
      <c r="I316" s="8" t="s">
        <v>2902</v>
      </c>
      <c r="J316" s="8"/>
      <c r="K316" s="8"/>
      <c r="L316" s="8"/>
      <c r="M316" s="8"/>
      <c r="N316" s="8" t="s">
        <v>568</v>
      </c>
      <c r="O316" s="8"/>
      <c r="P316" s="8"/>
      <c r="Q316" s="8" t="s">
        <v>7803</v>
      </c>
      <c r="R316" s="8" t="s">
        <v>2042</v>
      </c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>
        <v>41.05</v>
      </c>
      <c r="BW316" s="8">
        <v>28.98</v>
      </c>
      <c r="BX316" s="8">
        <v>0</v>
      </c>
      <c r="BY316" s="8">
        <v>40.98</v>
      </c>
      <c r="BZ316" s="8">
        <v>29.27</v>
      </c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>
        <v>0</v>
      </c>
    </row>
    <row r="317" spans="1:116" s="6" customFormat="1" x14ac:dyDescent="0.35">
      <c r="A317" s="8" t="s">
        <v>7802</v>
      </c>
      <c r="B317" s="8" t="s">
        <v>7799</v>
      </c>
      <c r="C317" s="8" t="s">
        <v>7801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>
        <v>0</v>
      </c>
    </row>
    <row r="318" spans="1:116" x14ac:dyDescent="0.35">
      <c r="A318" s="7" t="s">
        <v>7800</v>
      </c>
      <c r="B318" s="7" t="s">
        <v>7799</v>
      </c>
      <c r="C318" s="7" t="s">
        <v>7798</v>
      </c>
      <c r="DL318" s="7">
        <v>1</v>
      </c>
    </row>
    <row r="319" spans="1:116" x14ac:dyDescent="0.35">
      <c r="A319" s="7" t="s">
        <v>7797</v>
      </c>
      <c r="C319" s="7" t="s">
        <v>1891</v>
      </c>
      <c r="DL319" s="7">
        <v>1</v>
      </c>
    </row>
    <row r="320" spans="1:116" s="6" customFormat="1" x14ac:dyDescent="0.35">
      <c r="A320" s="8" t="s">
        <v>7796</v>
      </c>
      <c r="B320" s="8" t="s">
        <v>1807</v>
      </c>
      <c r="C320" s="8" t="s">
        <v>7795</v>
      </c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>
        <v>0</v>
      </c>
    </row>
    <row r="321" spans="1:116" s="6" customFormat="1" x14ac:dyDescent="0.35">
      <c r="A321" s="8" t="s">
        <v>7794</v>
      </c>
      <c r="B321" s="8" t="s">
        <v>913</v>
      </c>
      <c r="C321" s="8" t="s">
        <v>1942</v>
      </c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>
        <v>0</v>
      </c>
    </row>
    <row r="322" spans="1:116" s="6" customFormat="1" x14ac:dyDescent="0.35">
      <c r="A322" s="8" t="s">
        <v>7793</v>
      </c>
      <c r="B322" s="8" t="s">
        <v>913</v>
      </c>
      <c r="C322" s="8" t="s">
        <v>7792</v>
      </c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>
        <v>0</v>
      </c>
    </row>
    <row r="323" spans="1:116" s="6" customFormat="1" x14ac:dyDescent="0.35">
      <c r="A323" s="8" t="s">
        <v>7791</v>
      </c>
      <c r="B323" s="8" t="s">
        <v>4602</v>
      </c>
      <c r="C323" s="8" t="s">
        <v>7790</v>
      </c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>
        <v>0</v>
      </c>
    </row>
    <row r="324" spans="1:116" s="6" customFormat="1" x14ac:dyDescent="0.35">
      <c r="A324" s="8" t="s">
        <v>7789</v>
      </c>
      <c r="B324" s="8" t="s">
        <v>471</v>
      </c>
      <c r="C324" s="8" t="s">
        <v>7788</v>
      </c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>
        <v>0</v>
      </c>
    </row>
    <row r="325" spans="1:116" s="6" customFormat="1" x14ac:dyDescent="0.35">
      <c r="A325" s="8" t="s">
        <v>7787</v>
      </c>
      <c r="B325" s="8" t="s">
        <v>212</v>
      </c>
      <c r="C325" s="8" t="s">
        <v>7786</v>
      </c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>
        <v>0</v>
      </c>
    </row>
    <row r="326" spans="1:116" s="6" customFormat="1" x14ac:dyDescent="0.35">
      <c r="A326" s="8" t="s">
        <v>7785</v>
      </c>
      <c r="B326" s="8" t="s">
        <v>461</v>
      </c>
      <c r="C326" s="8" t="s">
        <v>6253</v>
      </c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>
        <v>0</v>
      </c>
    </row>
    <row r="327" spans="1:116" s="6" customFormat="1" x14ac:dyDescent="0.35">
      <c r="A327" s="8" t="s">
        <v>7784</v>
      </c>
      <c r="B327" s="8" t="s">
        <v>4602</v>
      </c>
      <c r="C327" s="8" t="s">
        <v>4386</v>
      </c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>
        <v>0</v>
      </c>
    </row>
    <row r="328" spans="1:116" s="6" customFormat="1" x14ac:dyDescent="0.35">
      <c r="A328" s="8" t="s">
        <v>7783</v>
      </c>
      <c r="B328" s="8" t="s">
        <v>4602</v>
      </c>
      <c r="C328" s="8" t="s">
        <v>7782</v>
      </c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>
        <v>0</v>
      </c>
    </row>
    <row r="329" spans="1:116" s="6" customFormat="1" x14ac:dyDescent="0.35">
      <c r="A329" s="8" t="s">
        <v>7781</v>
      </c>
      <c r="B329" s="8" t="s">
        <v>461</v>
      </c>
      <c r="C329" s="8" t="s">
        <v>7780</v>
      </c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>
        <v>0</v>
      </c>
    </row>
    <row r="330" spans="1:116" s="6" customFormat="1" x14ac:dyDescent="0.35">
      <c r="A330" s="8" t="s">
        <v>7779</v>
      </c>
      <c r="B330" s="8" t="s">
        <v>461</v>
      </c>
      <c r="C330" s="8" t="s">
        <v>6908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>
        <v>0</v>
      </c>
    </row>
    <row r="331" spans="1:116" s="6" customFormat="1" x14ac:dyDescent="0.35">
      <c r="A331" s="8" t="s">
        <v>7778</v>
      </c>
      <c r="B331" s="8" t="s">
        <v>461</v>
      </c>
      <c r="C331" s="8" t="s">
        <v>7280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>
        <v>0</v>
      </c>
    </row>
    <row r="332" spans="1:116" s="6" customFormat="1" x14ac:dyDescent="0.35">
      <c r="A332" s="8" t="s">
        <v>7777</v>
      </c>
      <c r="B332" s="8" t="s">
        <v>4602</v>
      </c>
      <c r="C332" s="8" t="s">
        <v>3797</v>
      </c>
      <c r="D332" s="8" t="s">
        <v>93</v>
      </c>
      <c r="E332" s="8">
        <v>41.05</v>
      </c>
      <c r="F332" s="8">
        <v>28.98</v>
      </c>
      <c r="G332" s="8"/>
      <c r="H332" s="8"/>
      <c r="I332" s="8" t="s">
        <v>4602</v>
      </c>
      <c r="J332" s="8">
        <v>40.9</v>
      </c>
      <c r="K332" s="8">
        <v>21.03</v>
      </c>
      <c r="L332" s="8"/>
      <c r="M332" s="8"/>
      <c r="N332" s="8" t="s">
        <v>568</v>
      </c>
      <c r="O332" s="8"/>
      <c r="P332" s="8"/>
      <c r="Q332" s="8" t="s">
        <v>3796</v>
      </c>
      <c r="R332" s="8" t="s">
        <v>5567</v>
      </c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>
        <v>41.05</v>
      </c>
      <c r="BW332" s="8">
        <v>28.98</v>
      </c>
      <c r="BX332" s="8">
        <v>0</v>
      </c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>
        <v>0</v>
      </c>
    </row>
    <row r="333" spans="1:116" s="6" customFormat="1" x14ac:dyDescent="0.35">
      <c r="A333" s="8" t="s">
        <v>7776</v>
      </c>
      <c r="B333" s="8" t="s">
        <v>212</v>
      </c>
      <c r="C333" s="8" t="s">
        <v>7775</v>
      </c>
      <c r="D333" s="8" t="s">
        <v>93</v>
      </c>
      <c r="E333" s="8">
        <v>41.05</v>
      </c>
      <c r="F333" s="8">
        <v>28.98</v>
      </c>
      <c r="G333" s="8"/>
      <c r="H333" s="8"/>
      <c r="I333" s="8" t="s">
        <v>212</v>
      </c>
      <c r="J333" s="8">
        <v>40.99</v>
      </c>
      <c r="K333" s="8">
        <v>21.43</v>
      </c>
      <c r="L333" s="8"/>
      <c r="M333" s="8"/>
      <c r="N333" s="8" t="s">
        <v>568</v>
      </c>
      <c r="O333" s="8"/>
      <c r="P333" s="8"/>
      <c r="Q333" s="8" t="s">
        <v>3213</v>
      </c>
      <c r="R333" s="8" t="s">
        <v>3212</v>
      </c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>
        <v>41.05</v>
      </c>
      <c r="BW333" s="8">
        <v>28.98</v>
      </c>
      <c r="BX333" s="8">
        <v>0</v>
      </c>
      <c r="BY333" s="8">
        <v>42.37</v>
      </c>
      <c r="BZ333" s="8">
        <v>-88</v>
      </c>
      <c r="CA333" s="8">
        <v>8376.0307838314584</v>
      </c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>
        <v>0</v>
      </c>
    </row>
    <row r="334" spans="1:116" s="6" customFormat="1" x14ac:dyDescent="0.35">
      <c r="A334" s="8" t="s">
        <v>7774</v>
      </c>
      <c r="B334" s="8" t="s">
        <v>4602</v>
      </c>
      <c r="C334" s="8" t="s">
        <v>7773</v>
      </c>
      <c r="D334" s="8" t="s">
        <v>93</v>
      </c>
      <c r="E334" s="8">
        <v>41.05</v>
      </c>
      <c r="F334" s="8">
        <v>28.98</v>
      </c>
      <c r="G334" s="8"/>
      <c r="H334" s="8"/>
      <c r="I334" s="8" t="s">
        <v>4602</v>
      </c>
      <c r="J334" s="8">
        <v>40.9</v>
      </c>
      <c r="K334" s="8">
        <v>21.03</v>
      </c>
      <c r="L334" s="8"/>
      <c r="M334" s="8"/>
      <c r="N334" s="8" t="s">
        <v>568</v>
      </c>
      <c r="O334" s="8"/>
      <c r="P334" s="8"/>
      <c r="Q334" s="8" t="s">
        <v>7772</v>
      </c>
      <c r="R334" s="8" t="s">
        <v>7156</v>
      </c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>
        <v>41.05</v>
      </c>
      <c r="BW334" s="8">
        <v>28.98</v>
      </c>
      <c r="BX334" s="8">
        <v>0</v>
      </c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>
        <v>0</v>
      </c>
    </row>
    <row r="335" spans="1:116" s="6" customFormat="1" x14ac:dyDescent="0.35">
      <c r="A335" s="8" t="s">
        <v>7771</v>
      </c>
      <c r="B335" s="8" t="s">
        <v>4602</v>
      </c>
      <c r="C335" s="8" t="s">
        <v>7770</v>
      </c>
      <c r="D335" s="8" t="s">
        <v>93</v>
      </c>
      <c r="E335" s="8">
        <v>41.05</v>
      </c>
      <c r="F335" s="8">
        <v>28.98</v>
      </c>
      <c r="G335" s="8"/>
      <c r="H335" s="8"/>
      <c r="I335" s="8" t="s">
        <v>4602</v>
      </c>
      <c r="J335" s="8">
        <v>40.9</v>
      </c>
      <c r="K335" s="8">
        <v>21.03</v>
      </c>
      <c r="L335" s="8"/>
      <c r="M335" s="8"/>
      <c r="N335" s="8" t="s">
        <v>573</v>
      </c>
      <c r="O335" s="8">
        <v>41.02</v>
      </c>
      <c r="P335" s="8">
        <v>28.96</v>
      </c>
      <c r="Q335" s="8" t="s">
        <v>5199</v>
      </c>
      <c r="R335" s="8" t="s">
        <v>5232</v>
      </c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>
        <v>41.05</v>
      </c>
      <c r="BW335" s="8">
        <v>28.98</v>
      </c>
      <c r="BX335" s="8">
        <v>0</v>
      </c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>
        <v>0</v>
      </c>
    </row>
    <row r="336" spans="1:116" s="6" customFormat="1" x14ac:dyDescent="0.35">
      <c r="A336" s="8" t="s">
        <v>7769</v>
      </c>
      <c r="B336" s="8" t="s">
        <v>4602</v>
      </c>
      <c r="C336" s="8" t="s">
        <v>5615</v>
      </c>
      <c r="D336" s="8" t="s">
        <v>93</v>
      </c>
      <c r="E336" s="8">
        <v>41.05</v>
      </c>
      <c r="F336" s="8">
        <v>28.98</v>
      </c>
      <c r="G336" s="8"/>
      <c r="H336" s="8"/>
      <c r="I336" s="8" t="s">
        <v>4602</v>
      </c>
      <c r="J336" s="8">
        <v>40.9</v>
      </c>
      <c r="K336" s="8">
        <v>21.03</v>
      </c>
      <c r="L336" s="8"/>
      <c r="M336" s="8"/>
      <c r="N336" s="8" t="s">
        <v>573</v>
      </c>
      <c r="O336" s="8">
        <v>41.02</v>
      </c>
      <c r="P336" s="8">
        <v>28.96</v>
      </c>
      <c r="Q336" s="8" t="s">
        <v>5614</v>
      </c>
      <c r="R336" s="8" t="s">
        <v>7003</v>
      </c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>
        <v>41.05</v>
      </c>
      <c r="BW336" s="8">
        <v>28.98</v>
      </c>
      <c r="BX336" s="8">
        <v>0</v>
      </c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>
        <v>0</v>
      </c>
    </row>
    <row r="337" spans="1:116" s="6" customFormat="1" x14ac:dyDescent="0.35">
      <c r="A337" s="8" t="s">
        <v>7768</v>
      </c>
      <c r="B337" s="8" t="s">
        <v>2105</v>
      </c>
      <c r="C337" s="8" t="s">
        <v>7767</v>
      </c>
      <c r="D337" s="8" t="s">
        <v>93</v>
      </c>
      <c r="E337" s="8">
        <v>41.05</v>
      </c>
      <c r="F337" s="8">
        <v>28.98</v>
      </c>
      <c r="G337" s="8"/>
      <c r="H337" s="8"/>
      <c r="I337" s="8" t="s">
        <v>2105</v>
      </c>
      <c r="J337" s="8">
        <v>40.78</v>
      </c>
      <c r="K337" s="8">
        <v>21.41</v>
      </c>
      <c r="L337" s="8"/>
      <c r="M337" s="8"/>
      <c r="N337" s="8" t="s">
        <v>568</v>
      </c>
      <c r="O337" s="8"/>
      <c r="P337" s="8"/>
      <c r="Q337" s="8" t="s">
        <v>7766</v>
      </c>
      <c r="R337" s="8" t="s">
        <v>7765</v>
      </c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>
        <v>41.05</v>
      </c>
      <c r="BW337" s="8">
        <v>28.98</v>
      </c>
      <c r="BX337" s="8">
        <v>0</v>
      </c>
      <c r="BY337" s="8">
        <v>32.630000000000003</v>
      </c>
      <c r="BZ337" s="8">
        <v>-96.95</v>
      </c>
      <c r="CA337" s="8">
        <v>9714.7228704824047</v>
      </c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>
        <v>0</v>
      </c>
    </row>
    <row r="338" spans="1:116" s="6" customFormat="1" x14ac:dyDescent="0.35">
      <c r="A338" s="8" t="s">
        <v>7764</v>
      </c>
      <c r="B338" s="8" t="s">
        <v>461</v>
      </c>
      <c r="C338" s="8" t="s">
        <v>7763</v>
      </c>
      <c r="D338" s="8" t="s">
        <v>93</v>
      </c>
      <c r="E338" s="8">
        <v>41.05</v>
      </c>
      <c r="F338" s="8">
        <v>28.98</v>
      </c>
      <c r="G338" s="8"/>
      <c r="H338" s="8"/>
      <c r="I338" s="8" t="s">
        <v>461</v>
      </c>
      <c r="J338" s="8">
        <v>41.12</v>
      </c>
      <c r="K338" s="8">
        <v>20.8</v>
      </c>
      <c r="L338" s="8"/>
      <c r="M338" s="8"/>
      <c r="N338" s="8" t="s">
        <v>568</v>
      </c>
      <c r="O338" s="8"/>
      <c r="P338" s="8"/>
      <c r="Q338" s="8" t="s">
        <v>7762</v>
      </c>
      <c r="R338" s="8" t="s">
        <v>1302</v>
      </c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>
        <v>41.05</v>
      </c>
      <c r="BW338" s="8">
        <v>28.98</v>
      </c>
      <c r="BX338" s="8">
        <v>0</v>
      </c>
      <c r="BY338" s="8">
        <v>41.12</v>
      </c>
      <c r="BZ338" s="8">
        <v>20.8</v>
      </c>
      <c r="CA338" s="8">
        <v>0</v>
      </c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>
        <v>0</v>
      </c>
    </row>
    <row r="339" spans="1:116" s="6" customFormat="1" x14ac:dyDescent="0.35">
      <c r="A339" s="8" t="s">
        <v>7761</v>
      </c>
      <c r="B339" s="8" t="s">
        <v>313</v>
      </c>
      <c r="C339" s="8" t="s">
        <v>7329</v>
      </c>
      <c r="D339" s="8" t="s">
        <v>93</v>
      </c>
      <c r="E339" s="8">
        <v>41.05</v>
      </c>
      <c r="F339" s="8">
        <v>28.98</v>
      </c>
      <c r="G339" s="8"/>
      <c r="H339" s="8"/>
      <c r="I339" s="8" t="s">
        <v>313</v>
      </c>
      <c r="J339" s="8">
        <v>42.62</v>
      </c>
      <c r="K339" s="8">
        <v>25.39</v>
      </c>
      <c r="L339" s="8"/>
      <c r="M339" s="8"/>
      <c r="N339" s="8" t="s">
        <v>568</v>
      </c>
      <c r="O339" s="8"/>
      <c r="P339" s="8"/>
      <c r="Q339" s="8" t="s">
        <v>6836</v>
      </c>
      <c r="R339" s="8" t="s">
        <v>3175</v>
      </c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>
        <v>41.05</v>
      </c>
      <c r="BW339" s="8">
        <v>28.98</v>
      </c>
      <c r="BX339" s="8">
        <v>0</v>
      </c>
      <c r="BY339" s="8">
        <v>40.72</v>
      </c>
      <c r="BZ339" s="8">
        <v>30.79</v>
      </c>
      <c r="CA339" s="8">
        <v>496.62062735479122</v>
      </c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>
        <v>0</v>
      </c>
    </row>
    <row r="340" spans="1:116" s="6" customFormat="1" x14ac:dyDescent="0.35">
      <c r="A340" s="8" t="s">
        <v>7760</v>
      </c>
      <c r="B340" s="8" t="s">
        <v>692</v>
      </c>
      <c r="C340" s="8" t="s">
        <v>487</v>
      </c>
      <c r="D340" s="8" t="s">
        <v>93</v>
      </c>
      <c r="E340" s="8">
        <v>41.05</v>
      </c>
      <c r="F340" s="8">
        <v>28.98</v>
      </c>
      <c r="G340" s="8"/>
      <c r="H340" s="8"/>
      <c r="I340" s="8" t="s">
        <v>692</v>
      </c>
      <c r="J340" s="8"/>
      <c r="K340" s="8"/>
      <c r="L340" s="8"/>
      <c r="M340" s="8"/>
      <c r="N340" s="8" t="s">
        <v>568</v>
      </c>
      <c r="O340" s="8"/>
      <c r="P340" s="8"/>
      <c r="Q340" s="8" t="s">
        <v>486</v>
      </c>
      <c r="R340" s="8" t="s">
        <v>4995</v>
      </c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>
        <v>41.05</v>
      </c>
      <c r="BW340" s="8">
        <v>28.98</v>
      </c>
      <c r="BX340" s="8">
        <v>0</v>
      </c>
      <c r="BY340" s="8">
        <v>32.619999999999997</v>
      </c>
      <c r="BZ340" s="8">
        <v>35.340000000000003</v>
      </c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>
        <v>0</v>
      </c>
    </row>
    <row r="341" spans="1:116" s="6" customFormat="1" x14ac:dyDescent="0.35">
      <c r="A341" s="8" t="s">
        <v>7759</v>
      </c>
      <c r="B341" s="8" t="s">
        <v>692</v>
      </c>
      <c r="C341" s="8" t="s">
        <v>7758</v>
      </c>
      <c r="D341" s="8" t="s">
        <v>93</v>
      </c>
      <c r="E341" s="8">
        <v>41.05</v>
      </c>
      <c r="F341" s="8">
        <v>28.98</v>
      </c>
      <c r="G341" s="8"/>
      <c r="H341" s="8"/>
      <c r="I341" s="8" t="s">
        <v>692</v>
      </c>
      <c r="J341" s="8"/>
      <c r="K341" s="8"/>
      <c r="L341" s="8"/>
      <c r="M341" s="8"/>
      <c r="N341" s="8" t="s">
        <v>692</v>
      </c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>
        <v>41.05</v>
      </c>
      <c r="BW341" s="8">
        <v>28.98</v>
      </c>
      <c r="BX341" s="8">
        <v>0</v>
      </c>
      <c r="BY341" s="8">
        <v>32.619999999999997</v>
      </c>
      <c r="BZ341" s="8">
        <v>35.340000000000003</v>
      </c>
      <c r="CA341" s="8"/>
      <c r="CB341" s="8">
        <v>32.619999999999997</v>
      </c>
      <c r="CC341" s="8">
        <v>35.340000000000003</v>
      </c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>
        <v>0</v>
      </c>
    </row>
    <row r="342" spans="1:116" s="6" customFormat="1" x14ac:dyDescent="0.35">
      <c r="A342" s="8" t="s">
        <v>7757</v>
      </c>
      <c r="B342" s="8" t="s">
        <v>692</v>
      </c>
      <c r="C342" s="8" t="s">
        <v>7756</v>
      </c>
      <c r="D342" s="8" t="s">
        <v>93</v>
      </c>
      <c r="E342" s="8">
        <v>41.05</v>
      </c>
      <c r="F342" s="8">
        <v>28.98</v>
      </c>
      <c r="G342" s="8"/>
      <c r="H342" s="8"/>
      <c r="I342" s="8" t="s">
        <v>692</v>
      </c>
      <c r="J342" s="8"/>
      <c r="K342" s="8"/>
      <c r="L342" s="8"/>
      <c r="M342" s="8"/>
      <c r="N342" s="8" t="s">
        <v>568</v>
      </c>
      <c r="O342" s="8"/>
      <c r="P342" s="8"/>
      <c r="Q342" s="8" t="s">
        <v>7755</v>
      </c>
      <c r="R342" s="8" t="s">
        <v>7754</v>
      </c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>
        <v>41.05</v>
      </c>
      <c r="BW342" s="8">
        <v>28.98</v>
      </c>
      <c r="BX342" s="8">
        <v>0</v>
      </c>
      <c r="BY342" s="8">
        <v>32.619999999999997</v>
      </c>
      <c r="BZ342" s="8">
        <v>35.340000000000003</v>
      </c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>
        <v>0</v>
      </c>
    </row>
    <row r="343" spans="1:116" s="6" customFormat="1" x14ac:dyDescent="0.35">
      <c r="A343" s="8" t="s">
        <v>7753</v>
      </c>
      <c r="B343" s="8" t="s">
        <v>692</v>
      </c>
      <c r="C343" s="8" t="s">
        <v>1360</v>
      </c>
      <c r="D343" s="8" t="s">
        <v>93</v>
      </c>
      <c r="E343" s="8">
        <v>41.05</v>
      </c>
      <c r="F343" s="8">
        <v>28.98</v>
      </c>
      <c r="G343" s="8"/>
      <c r="H343" s="8"/>
      <c r="I343" s="8" t="s">
        <v>692</v>
      </c>
      <c r="J343" s="8"/>
      <c r="K343" s="8"/>
      <c r="L343" s="8"/>
      <c r="M343" s="8"/>
      <c r="N343" s="8" t="s">
        <v>568</v>
      </c>
      <c r="O343" s="8"/>
      <c r="P343" s="8"/>
      <c r="Q343" s="8" t="s">
        <v>1358</v>
      </c>
      <c r="R343" s="8" t="s">
        <v>1889</v>
      </c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>
        <v>41.05</v>
      </c>
      <c r="BW343" s="8">
        <v>28.98</v>
      </c>
      <c r="BX343" s="8">
        <v>0</v>
      </c>
      <c r="BY343" s="8">
        <v>32.619999999999997</v>
      </c>
      <c r="BZ343" s="8">
        <v>35.340000000000003</v>
      </c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>
        <v>0</v>
      </c>
    </row>
    <row r="344" spans="1:116" s="6" customFormat="1" x14ac:dyDescent="0.35">
      <c r="A344" s="8" t="s">
        <v>7752</v>
      </c>
      <c r="B344" s="8" t="s">
        <v>692</v>
      </c>
      <c r="C344" s="8" t="s">
        <v>7751</v>
      </c>
      <c r="D344" s="8" t="s">
        <v>93</v>
      </c>
      <c r="E344" s="8">
        <v>41.05</v>
      </c>
      <c r="F344" s="8">
        <v>28.98</v>
      </c>
      <c r="G344" s="8"/>
      <c r="H344" s="8"/>
      <c r="I344" s="8" t="s">
        <v>692</v>
      </c>
      <c r="J344" s="8"/>
      <c r="K344" s="8"/>
      <c r="L344" s="8"/>
      <c r="M344" s="8"/>
      <c r="N344" s="8" t="s">
        <v>568</v>
      </c>
      <c r="O344" s="8"/>
      <c r="P344" s="8"/>
      <c r="Q344" s="8" t="s">
        <v>7750</v>
      </c>
      <c r="R344" s="8" t="s">
        <v>6690</v>
      </c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>
        <v>41.05</v>
      </c>
      <c r="BW344" s="8">
        <v>28.98</v>
      </c>
      <c r="BX344" s="8">
        <v>0</v>
      </c>
      <c r="BY344" s="8">
        <v>32.619999999999997</v>
      </c>
      <c r="BZ344" s="8">
        <v>35.340000000000003</v>
      </c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>
        <v>0</v>
      </c>
    </row>
    <row r="345" spans="1:116" s="6" customFormat="1" x14ac:dyDescent="0.35">
      <c r="A345" s="8" t="s">
        <v>7749</v>
      </c>
      <c r="B345" s="8" t="s">
        <v>692</v>
      </c>
      <c r="C345" s="8" t="s">
        <v>7748</v>
      </c>
      <c r="D345" s="8" t="s">
        <v>93</v>
      </c>
      <c r="E345" s="8">
        <v>41.05</v>
      </c>
      <c r="F345" s="8">
        <v>28.98</v>
      </c>
      <c r="G345" s="8"/>
      <c r="H345" s="8"/>
      <c r="I345" s="8" t="s">
        <v>692</v>
      </c>
      <c r="J345" s="8"/>
      <c r="K345" s="8"/>
      <c r="L345" s="8"/>
      <c r="M345" s="8"/>
      <c r="N345" s="8" t="s">
        <v>573</v>
      </c>
      <c r="O345" s="8">
        <v>41.02</v>
      </c>
      <c r="P345" s="8">
        <v>28.96</v>
      </c>
      <c r="Q345" s="8" t="s">
        <v>7747</v>
      </c>
      <c r="R345" s="8" t="s">
        <v>7746</v>
      </c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>
        <v>41.05</v>
      </c>
      <c r="BW345" s="8">
        <v>28.98</v>
      </c>
      <c r="BX345" s="8">
        <v>0</v>
      </c>
      <c r="BY345" s="8">
        <v>32.619999999999997</v>
      </c>
      <c r="BZ345" s="8">
        <v>35.340000000000003</v>
      </c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>
        <v>0</v>
      </c>
    </row>
    <row r="346" spans="1:116" s="6" customFormat="1" x14ac:dyDescent="0.35">
      <c r="A346" s="8" t="s">
        <v>7745</v>
      </c>
      <c r="B346" s="8" t="s">
        <v>461</v>
      </c>
      <c r="C346" s="8" t="s">
        <v>7744</v>
      </c>
      <c r="D346" s="8" t="s">
        <v>93</v>
      </c>
      <c r="E346" s="8">
        <v>41.05</v>
      </c>
      <c r="F346" s="8">
        <v>28.98</v>
      </c>
      <c r="G346" s="8"/>
      <c r="H346" s="8"/>
      <c r="I346" s="8" t="s">
        <v>461</v>
      </c>
      <c r="J346" s="8">
        <v>41.12</v>
      </c>
      <c r="K346" s="8">
        <v>20.8</v>
      </c>
      <c r="L346" s="8"/>
      <c r="M346" s="8"/>
      <c r="N346" s="8" t="s">
        <v>573</v>
      </c>
      <c r="O346" s="8">
        <v>41.02</v>
      </c>
      <c r="P346" s="8">
        <v>28.96</v>
      </c>
      <c r="Q346" s="8" t="s">
        <v>7743</v>
      </c>
      <c r="R346" s="8" t="s">
        <v>7742</v>
      </c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>
        <v>41.05</v>
      </c>
      <c r="BW346" s="8">
        <v>28.98</v>
      </c>
      <c r="BX346" s="8">
        <v>0</v>
      </c>
      <c r="BY346" s="8">
        <v>41.12</v>
      </c>
      <c r="BZ346" s="8">
        <v>20.8</v>
      </c>
      <c r="CA346" s="8">
        <v>0</v>
      </c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>
        <v>0</v>
      </c>
    </row>
    <row r="347" spans="1:116" x14ac:dyDescent="0.35">
      <c r="A347" s="7" t="s">
        <v>7741</v>
      </c>
      <c r="B347" s="7" t="s">
        <v>212</v>
      </c>
      <c r="C347" s="7" t="s">
        <v>7740</v>
      </c>
      <c r="D347" s="7" t="s">
        <v>93</v>
      </c>
      <c r="E347" s="7">
        <v>41.05</v>
      </c>
      <c r="F347" s="7">
        <v>28.98</v>
      </c>
      <c r="I347" s="7" t="s">
        <v>212</v>
      </c>
      <c r="J347" s="7">
        <v>40.99</v>
      </c>
      <c r="K347" s="7">
        <v>21.43</v>
      </c>
      <c r="L347" s="7" t="s">
        <v>3144</v>
      </c>
      <c r="M347" s="7" t="s">
        <v>5107</v>
      </c>
      <c r="BV347" s="7">
        <v>41.05</v>
      </c>
      <c r="BW347" s="7">
        <v>28.98</v>
      </c>
      <c r="BX347" s="7">
        <v>0</v>
      </c>
      <c r="BY347" s="7">
        <v>42.37</v>
      </c>
      <c r="BZ347" s="7">
        <v>-88</v>
      </c>
      <c r="CA347" s="7">
        <v>8376.0307838314584</v>
      </c>
      <c r="DL347" s="7">
        <v>1</v>
      </c>
    </row>
    <row r="348" spans="1:116" x14ac:dyDescent="0.35">
      <c r="A348" s="7" t="s">
        <v>7739</v>
      </c>
      <c r="B348" s="7" t="s">
        <v>461</v>
      </c>
      <c r="C348" s="7" t="s">
        <v>4981</v>
      </c>
      <c r="D348" s="7" t="s">
        <v>93</v>
      </c>
      <c r="E348" s="7">
        <v>41.05</v>
      </c>
      <c r="F348" s="7">
        <v>28.98</v>
      </c>
      <c r="I348" s="7" t="s">
        <v>461</v>
      </c>
      <c r="J348" s="7">
        <v>41.12</v>
      </c>
      <c r="K348" s="7">
        <v>20.8</v>
      </c>
      <c r="L348" s="7" t="s">
        <v>4980</v>
      </c>
      <c r="M348" s="7" t="s">
        <v>1971</v>
      </c>
      <c r="BV348" s="7">
        <v>41.05</v>
      </c>
      <c r="BW348" s="7">
        <v>28.98</v>
      </c>
      <c r="BX348" s="7">
        <v>0</v>
      </c>
      <c r="BY348" s="7">
        <v>41.12</v>
      </c>
      <c r="BZ348" s="7">
        <v>20.8</v>
      </c>
      <c r="CA348" s="7">
        <v>0</v>
      </c>
      <c r="DL348" s="7">
        <v>1</v>
      </c>
    </row>
    <row r="349" spans="1:116" x14ac:dyDescent="0.35">
      <c r="A349" s="7" t="s">
        <v>7738</v>
      </c>
      <c r="B349" s="7" t="s">
        <v>461</v>
      </c>
      <c r="C349" s="7" t="s">
        <v>7737</v>
      </c>
      <c r="D349" s="7" t="s">
        <v>93</v>
      </c>
      <c r="E349" s="7">
        <v>41.05</v>
      </c>
      <c r="F349" s="7">
        <v>28.98</v>
      </c>
      <c r="I349" s="7" t="s">
        <v>461</v>
      </c>
      <c r="J349" s="7">
        <v>41.12</v>
      </c>
      <c r="K349" s="7">
        <v>20.8</v>
      </c>
      <c r="L349" s="7" t="s">
        <v>7736</v>
      </c>
      <c r="M349" s="7" t="s">
        <v>3929</v>
      </c>
      <c r="BV349" s="7">
        <v>41.05</v>
      </c>
      <c r="BW349" s="7">
        <v>28.98</v>
      </c>
      <c r="BX349" s="7">
        <v>0</v>
      </c>
      <c r="BY349" s="7">
        <v>41.12</v>
      </c>
      <c r="BZ349" s="7">
        <v>20.8</v>
      </c>
      <c r="CA349" s="7">
        <v>0</v>
      </c>
      <c r="DL349" s="7">
        <v>1</v>
      </c>
    </row>
    <row r="350" spans="1:116" x14ac:dyDescent="0.35">
      <c r="A350" s="7" t="s">
        <v>7735</v>
      </c>
      <c r="B350" s="7" t="s">
        <v>461</v>
      </c>
      <c r="C350" s="7" t="s">
        <v>6674</v>
      </c>
      <c r="D350" s="7" t="s">
        <v>93</v>
      </c>
      <c r="E350" s="7">
        <v>41.05</v>
      </c>
      <c r="F350" s="7">
        <v>28.98</v>
      </c>
      <c r="I350" s="7" t="s">
        <v>461</v>
      </c>
      <c r="J350" s="7">
        <v>41.12</v>
      </c>
      <c r="K350" s="7">
        <v>20.8</v>
      </c>
      <c r="L350" s="7" t="s">
        <v>3444</v>
      </c>
      <c r="M350" s="7" t="s">
        <v>4725</v>
      </c>
      <c r="BV350" s="7">
        <v>41.05</v>
      </c>
      <c r="BW350" s="7">
        <v>28.98</v>
      </c>
      <c r="BX350" s="7">
        <v>0</v>
      </c>
      <c r="BY350" s="7">
        <v>41.12</v>
      </c>
      <c r="BZ350" s="7">
        <v>20.8</v>
      </c>
      <c r="CA350" s="7">
        <v>0</v>
      </c>
      <c r="DL350" s="7">
        <v>1</v>
      </c>
    </row>
    <row r="351" spans="1:116" x14ac:dyDescent="0.35">
      <c r="A351" s="7" t="s">
        <v>7734</v>
      </c>
      <c r="B351" s="7" t="s">
        <v>461</v>
      </c>
      <c r="C351" s="7" t="s">
        <v>3016</v>
      </c>
      <c r="D351" s="7" t="s">
        <v>93</v>
      </c>
      <c r="E351" s="7">
        <v>41.05</v>
      </c>
      <c r="F351" s="7">
        <v>28.98</v>
      </c>
      <c r="I351" s="7" t="s">
        <v>461</v>
      </c>
      <c r="J351" s="7">
        <v>41.12</v>
      </c>
      <c r="K351" s="7">
        <v>20.8</v>
      </c>
      <c r="L351" s="7" t="s">
        <v>3014</v>
      </c>
      <c r="M351" s="7" t="s">
        <v>1210</v>
      </c>
      <c r="BV351" s="7">
        <v>41.05</v>
      </c>
      <c r="BW351" s="7">
        <v>28.98</v>
      </c>
      <c r="BX351" s="7">
        <v>0</v>
      </c>
      <c r="BY351" s="7">
        <v>41.12</v>
      </c>
      <c r="BZ351" s="7">
        <v>20.8</v>
      </c>
      <c r="CA351" s="7">
        <v>0</v>
      </c>
      <c r="DL351" s="7">
        <v>1</v>
      </c>
    </row>
    <row r="352" spans="1:116" x14ac:dyDescent="0.35">
      <c r="A352" s="7" t="s">
        <v>7733</v>
      </c>
      <c r="B352" s="7" t="s">
        <v>461</v>
      </c>
      <c r="C352" s="7" t="s">
        <v>4381</v>
      </c>
      <c r="D352" s="7" t="s">
        <v>93</v>
      </c>
      <c r="E352" s="7">
        <v>41.05</v>
      </c>
      <c r="F352" s="7">
        <v>28.98</v>
      </c>
      <c r="I352" s="7" t="s">
        <v>461</v>
      </c>
      <c r="J352" s="7">
        <v>41.12</v>
      </c>
      <c r="K352" s="7">
        <v>20.8</v>
      </c>
      <c r="L352" s="7" t="s">
        <v>4380</v>
      </c>
      <c r="M352" s="7" t="s">
        <v>7732</v>
      </c>
      <c r="BV352" s="7">
        <v>41.05</v>
      </c>
      <c r="BW352" s="7">
        <v>28.98</v>
      </c>
      <c r="BX352" s="7">
        <v>0</v>
      </c>
      <c r="BY352" s="7">
        <v>41.12</v>
      </c>
      <c r="BZ352" s="7">
        <v>20.8</v>
      </c>
      <c r="CA352" s="7">
        <v>0</v>
      </c>
      <c r="DL352" s="7">
        <v>1</v>
      </c>
    </row>
    <row r="353" spans="1:116" x14ac:dyDescent="0.35">
      <c r="A353" s="7" t="s">
        <v>7731</v>
      </c>
      <c r="B353" s="7" t="s">
        <v>603</v>
      </c>
      <c r="C353" s="7" t="s">
        <v>7730</v>
      </c>
      <c r="D353" s="7" t="s">
        <v>93</v>
      </c>
      <c r="E353" s="7">
        <v>41.05</v>
      </c>
      <c r="F353" s="7">
        <v>28.98</v>
      </c>
      <c r="I353" s="7" t="s">
        <v>603</v>
      </c>
      <c r="J353" s="7">
        <v>41.34</v>
      </c>
      <c r="K353" s="7">
        <v>21.55</v>
      </c>
      <c r="L353" s="7" t="s">
        <v>7729</v>
      </c>
      <c r="M353" s="7" t="s">
        <v>7728</v>
      </c>
      <c r="BV353" s="7">
        <v>41.05</v>
      </c>
      <c r="BW353" s="7">
        <v>28.98</v>
      </c>
      <c r="BX353" s="7">
        <v>0</v>
      </c>
      <c r="BY353" s="7">
        <v>41.34</v>
      </c>
      <c r="BZ353" s="7">
        <v>21.55</v>
      </c>
      <c r="CA353" s="7">
        <v>0</v>
      </c>
      <c r="DL353" s="7">
        <v>1</v>
      </c>
    </row>
    <row r="354" spans="1:116" x14ac:dyDescent="0.35">
      <c r="A354" s="7" t="s">
        <v>7727</v>
      </c>
      <c r="B354" s="7" t="s">
        <v>461</v>
      </c>
      <c r="C354" s="7" t="s">
        <v>4500</v>
      </c>
      <c r="D354" s="7" t="s">
        <v>93</v>
      </c>
      <c r="E354" s="7">
        <v>41.05</v>
      </c>
      <c r="F354" s="7">
        <v>28.98</v>
      </c>
      <c r="I354" s="7" t="s">
        <v>461</v>
      </c>
      <c r="J354" s="7">
        <v>41.12</v>
      </c>
      <c r="K354" s="7">
        <v>20.8</v>
      </c>
      <c r="L354" s="7" t="s">
        <v>2189</v>
      </c>
      <c r="M354" s="7" t="s">
        <v>2333</v>
      </c>
      <c r="BV354" s="7">
        <v>41.05</v>
      </c>
      <c r="BW354" s="7">
        <v>28.98</v>
      </c>
      <c r="BX354" s="7">
        <v>0</v>
      </c>
      <c r="BY354" s="7">
        <v>41.12</v>
      </c>
      <c r="BZ354" s="7">
        <v>20.8</v>
      </c>
      <c r="CA354" s="7">
        <v>0</v>
      </c>
      <c r="DL354" s="7">
        <v>1</v>
      </c>
    </row>
    <row r="355" spans="1:116" x14ac:dyDescent="0.35">
      <c r="A355" s="7" t="s">
        <v>7726</v>
      </c>
      <c r="B355" s="7" t="s">
        <v>461</v>
      </c>
      <c r="C355" s="7" t="s">
        <v>4500</v>
      </c>
      <c r="D355" s="7" t="s">
        <v>93</v>
      </c>
      <c r="E355" s="7">
        <v>41.05</v>
      </c>
      <c r="F355" s="7">
        <v>28.98</v>
      </c>
      <c r="I355" s="7" t="s">
        <v>461</v>
      </c>
      <c r="J355" s="7">
        <v>41.12</v>
      </c>
      <c r="K355" s="7">
        <v>20.8</v>
      </c>
      <c r="L355" s="7" t="s">
        <v>2189</v>
      </c>
      <c r="M355" s="7" t="s">
        <v>2333</v>
      </c>
      <c r="BV355" s="7">
        <v>41.05</v>
      </c>
      <c r="BW355" s="7">
        <v>28.98</v>
      </c>
      <c r="BX355" s="7">
        <v>0</v>
      </c>
      <c r="BY355" s="7">
        <v>41.12</v>
      </c>
      <c r="BZ355" s="7">
        <v>20.8</v>
      </c>
      <c r="CA355" s="7">
        <v>0</v>
      </c>
      <c r="DL355" s="7">
        <v>1</v>
      </c>
    </row>
    <row r="356" spans="1:116" x14ac:dyDescent="0.35">
      <c r="A356" s="7" t="s">
        <v>7725</v>
      </c>
      <c r="B356" s="7" t="s">
        <v>461</v>
      </c>
      <c r="C356" s="7" t="s">
        <v>7724</v>
      </c>
      <c r="D356" s="7" t="s">
        <v>93</v>
      </c>
      <c r="E356" s="7">
        <v>41.05</v>
      </c>
      <c r="F356" s="7">
        <v>28.98</v>
      </c>
      <c r="I356" s="7" t="s">
        <v>461</v>
      </c>
      <c r="J356" s="7">
        <v>41.12</v>
      </c>
      <c r="K356" s="7">
        <v>20.8</v>
      </c>
      <c r="L356" s="7" t="s">
        <v>3510</v>
      </c>
      <c r="M356" s="7" t="s">
        <v>4712</v>
      </c>
      <c r="BV356" s="7">
        <v>41.05</v>
      </c>
      <c r="BW356" s="7">
        <v>28.98</v>
      </c>
      <c r="BX356" s="7">
        <v>0</v>
      </c>
      <c r="BY356" s="7">
        <v>41.12</v>
      </c>
      <c r="BZ356" s="7">
        <v>20.8</v>
      </c>
      <c r="CA356" s="7">
        <v>0</v>
      </c>
      <c r="DL356" s="7">
        <v>1</v>
      </c>
    </row>
    <row r="357" spans="1:116" x14ac:dyDescent="0.35">
      <c r="A357" s="7" t="s">
        <v>7723</v>
      </c>
      <c r="B357" s="7" t="s">
        <v>461</v>
      </c>
      <c r="C357" s="7" t="s">
        <v>7722</v>
      </c>
      <c r="D357" s="7" t="s">
        <v>93</v>
      </c>
      <c r="E357" s="7">
        <v>41.05</v>
      </c>
      <c r="F357" s="7">
        <v>28.98</v>
      </c>
      <c r="I357" s="7" t="s">
        <v>461</v>
      </c>
      <c r="J357" s="7">
        <v>41.12</v>
      </c>
      <c r="K357" s="7">
        <v>20.8</v>
      </c>
      <c r="L357" s="7" t="s">
        <v>7721</v>
      </c>
      <c r="M357" s="7" t="s">
        <v>5431</v>
      </c>
      <c r="BV357" s="7">
        <v>41.05</v>
      </c>
      <c r="BW357" s="7">
        <v>28.98</v>
      </c>
      <c r="BX357" s="7">
        <v>0</v>
      </c>
      <c r="BY357" s="7">
        <v>41.12</v>
      </c>
      <c r="BZ357" s="7">
        <v>20.8</v>
      </c>
      <c r="CA357" s="7">
        <v>0</v>
      </c>
      <c r="DL357" s="7">
        <v>1</v>
      </c>
    </row>
    <row r="358" spans="1:116" x14ac:dyDescent="0.35">
      <c r="A358" s="7" t="s">
        <v>7720</v>
      </c>
      <c r="B358" s="7" t="s">
        <v>7719</v>
      </c>
      <c r="C358" s="7" t="s">
        <v>7683</v>
      </c>
      <c r="D358" s="7" t="s">
        <v>93</v>
      </c>
      <c r="E358" s="7">
        <v>41.05</v>
      </c>
      <c r="F358" s="7">
        <v>28.98</v>
      </c>
      <c r="I358" s="7" t="s">
        <v>7719</v>
      </c>
      <c r="J358" s="7">
        <v>41.34</v>
      </c>
      <c r="K358" s="7">
        <v>21.55</v>
      </c>
      <c r="L358" s="7" t="s">
        <v>4901</v>
      </c>
      <c r="M358" s="7" t="s">
        <v>5172</v>
      </c>
      <c r="BV358" s="7">
        <v>41.05</v>
      </c>
      <c r="BW358" s="7">
        <v>28.98</v>
      </c>
      <c r="BX358" s="7">
        <v>0</v>
      </c>
      <c r="DL358" s="7">
        <v>1</v>
      </c>
    </row>
    <row r="359" spans="1:116" x14ac:dyDescent="0.35">
      <c r="A359" s="7" t="s">
        <v>7718</v>
      </c>
      <c r="B359" s="7" t="s">
        <v>461</v>
      </c>
      <c r="C359" s="7" t="s">
        <v>4844</v>
      </c>
      <c r="D359" s="7" t="s">
        <v>93</v>
      </c>
      <c r="E359" s="7">
        <v>41.05</v>
      </c>
      <c r="F359" s="7">
        <v>28.98</v>
      </c>
      <c r="I359" s="7" t="s">
        <v>461</v>
      </c>
      <c r="J359" s="7">
        <v>41.12</v>
      </c>
      <c r="K359" s="7">
        <v>20.8</v>
      </c>
      <c r="L359" s="7" t="s">
        <v>4843</v>
      </c>
      <c r="M359" s="7" t="s">
        <v>7717</v>
      </c>
      <c r="BV359" s="7">
        <v>41.05</v>
      </c>
      <c r="BW359" s="7">
        <v>28.98</v>
      </c>
      <c r="BX359" s="7">
        <v>0</v>
      </c>
      <c r="BY359" s="7">
        <v>41.12</v>
      </c>
      <c r="BZ359" s="7">
        <v>20.8</v>
      </c>
      <c r="CA359" s="7">
        <v>0</v>
      </c>
      <c r="DL359" s="7">
        <v>1</v>
      </c>
    </row>
    <row r="360" spans="1:116" x14ac:dyDescent="0.35">
      <c r="A360" s="7" t="s">
        <v>7716</v>
      </c>
      <c r="B360" s="7" t="s">
        <v>461</v>
      </c>
      <c r="C360" s="7" t="s">
        <v>4764</v>
      </c>
      <c r="D360" s="7" t="s">
        <v>93</v>
      </c>
      <c r="E360" s="7">
        <v>41.05</v>
      </c>
      <c r="F360" s="7">
        <v>28.98</v>
      </c>
      <c r="I360" s="7" t="s">
        <v>461</v>
      </c>
      <c r="J360" s="7">
        <v>41.12</v>
      </c>
      <c r="K360" s="7">
        <v>20.8</v>
      </c>
      <c r="L360" s="7" t="s">
        <v>4763</v>
      </c>
      <c r="M360" s="7" t="s">
        <v>7715</v>
      </c>
      <c r="BV360" s="7">
        <v>41.05</v>
      </c>
      <c r="BW360" s="7">
        <v>28.98</v>
      </c>
      <c r="BX360" s="7">
        <v>0</v>
      </c>
      <c r="BY360" s="7">
        <v>41.12</v>
      </c>
      <c r="BZ360" s="7">
        <v>20.8</v>
      </c>
      <c r="CA360" s="7">
        <v>0</v>
      </c>
      <c r="DL360" s="7">
        <v>1</v>
      </c>
    </row>
    <row r="361" spans="1:116" x14ac:dyDescent="0.35">
      <c r="A361" s="7" t="s">
        <v>7714</v>
      </c>
      <c r="B361" s="7" t="s">
        <v>461</v>
      </c>
      <c r="C361" s="7" t="s">
        <v>6769</v>
      </c>
      <c r="D361" s="7" t="s">
        <v>93</v>
      </c>
      <c r="E361" s="7">
        <v>41.05</v>
      </c>
      <c r="F361" s="7">
        <v>28.98</v>
      </c>
      <c r="I361" s="7" t="s">
        <v>461</v>
      </c>
      <c r="J361" s="7">
        <v>41.12</v>
      </c>
      <c r="K361" s="7">
        <v>20.8</v>
      </c>
      <c r="L361" s="7" t="s">
        <v>6768</v>
      </c>
      <c r="M361" s="7" t="s">
        <v>7713</v>
      </c>
      <c r="BV361" s="7">
        <v>41.05</v>
      </c>
      <c r="BW361" s="7">
        <v>28.98</v>
      </c>
      <c r="BX361" s="7">
        <v>0</v>
      </c>
      <c r="BY361" s="7">
        <v>41.12</v>
      </c>
      <c r="BZ361" s="7">
        <v>20.8</v>
      </c>
      <c r="CA361" s="7">
        <v>0</v>
      </c>
      <c r="DL361" s="7">
        <v>1</v>
      </c>
    </row>
    <row r="362" spans="1:116" x14ac:dyDescent="0.35">
      <c r="A362" s="7" t="s">
        <v>7712</v>
      </c>
      <c r="B362" s="7" t="s">
        <v>461</v>
      </c>
      <c r="C362" s="7" t="s">
        <v>479</v>
      </c>
      <c r="D362" s="7" t="s">
        <v>93</v>
      </c>
      <c r="E362" s="7">
        <v>41.05</v>
      </c>
      <c r="F362" s="7">
        <v>28.98</v>
      </c>
      <c r="I362" s="7" t="s">
        <v>461</v>
      </c>
      <c r="J362" s="7">
        <v>41.12</v>
      </c>
      <c r="K362" s="7">
        <v>20.8</v>
      </c>
      <c r="L362" s="7" t="s">
        <v>478</v>
      </c>
      <c r="M362" s="7" t="s">
        <v>7711</v>
      </c>
      <c r="BV362" s="7">
        <v>41.05</v>
      </c>
      <c r="BW362" s="7">
        <v>28.98</v>
      </c>
      <c r="BX362" s="7">
        <v>0</v>
      </c>
      <c r="BY362" s="7">
        <v>41.12</v>
      </c>
      <c r="BZ362" s="7">
        <v>20.8</v>
      </c>
      <c r="CA362" s="7">
        <v>0</v>
      </c>
      <c r="DL362" s="7">
        <v>1</v>
      </c>
    </row>
    <row r="363" spans="1:116" x14ac:dyDescent="0.35">
      <c r="A363" s="7" t="s">
        <v>7710</v>
      </c>
      <c r="B363" s="7" t="s">
        <v>461</v>
      </c>
      <c r="C363" s="7" t="s">
        <v>7709</v>
      </c>
      <c r="D363" s="7" t="s">
        <v>93</v>
      </c>
      <c r="E363" s="7">
        <v>41.05</v>
      </c>
      <c r="F363" s="7">
        <v>28.98</v>
      </c>
      <c r="I363" s="7" t="s">
        <v>461</v>
      </c>
      <c r="J363" s="7">
        <v>41.12</v>
      </c>
      <c r="K363" s="7">
        <v>20.8</v>
      </c>
      <c r="L363" s="7" t="s">
        <v>7708</v>
      </c>
      <c r="M363" s="7" t="s">
        <v>5077</v>
      </c>
      <c r="BV363" s="7">
        <v>41.05</v>
      </c>
      <c r="BW363" s="7">
        <v>28.98</v>
      </c>
      <c r="BX363" s="7">
        <v>0</v>
      </c>
      <c r="BY363" s="7">
        <v>41.12</v>
      </c>
      <c r="BZ363" s="7">
        <v>20.8</v>
      </c>
      <c r="CA363" s="7">
        <v>0</v>
      </c>
      <c r="DL363" s="7">
        <v>1</v>
      </c>
    </row>
    <row r="364" spans="1:116" x14ac:dyDescent="0.35">
      <c r="A364" s="7" t="s">
        <v>7707</v>
      </c>
      <c r="B364" s="7" t="s">
        <v>461</v>
      </c>
      <c r="C364" s="7" t="s">
        <v>7706</v>
      </c>
      <c r="D364" s="7" t="s">
        <v>93</v>
      </c>
      <c r="E364" s="7">
        <v>41.05</v>
      </c>
      <c r="F364" s="7">
        <v>28.98</v>
      </c>
      <c r="I364" s="7" t="s">
        <v>461</v>
      </c>
      <c r="J364" s="7">
        <v>41.12</v>
      </c>
      <c r="K364" s="7">
        <v>20.8</v>
      </c>
      <c r="L364" s="7" t="s">
        <v>7705</v>
      </c>
      <c r="M364" s="7" t="s">
        <v>7704</v>
      </c>
      <c r="BV364" s="7">
        <v>41.05</v>
      </c>
      <c r="BW364" s="7">
        <v>28.98</v>
      </c>
      <c r="BX364" s="7">
        <v>0</v>
      </c>
      <c r="BY364" s="7">
        <v>41.12</v>
      </c>
      <c r="BZ364" s="7">
        <v>20.8</v>
      </c>
      <c r="CA364" s="7">
        <v>0</v>
      </c>
      <c r="DL364" s="7">
        <v>1</v>
      </c>
    </row>
    <row r="365" spans="1:116" x14ac:dyDescent="0.35">
      <c r="A365" s="7" t="s">
        <v>7703</v>
      </c>
      <c r="B365" s="7" t="s">
        <v>461</v>
      </c>
      <c r="C365" s="7" t="s">
        <v>4702</v>
      </c>
      <c r="D365" s="7" t="s">
        <v>93</v>
      </c>
      <c r="E365" s="7">
        <v>41.05</v>
      </c>
      <c r="F365" s="7">
        <v>28.98</v>
      </c>
      <c r="I365" s="7" t="s">
        <v>461</v>
      </c>
      <c r="J365" s="7">
        <v>41.12</v>
      </c>
      <c r="K365" s="7">
        <v>20.8</v>
      </c>
      <c r="L365" s="7" t="s">
        <v>4701</v>
      </c>
      <c r="M365" s="7" t="s">
        <v>4725</v>
      </c>
      <c r="BV365" s="7">
        <v>41.05</v>
      </c>
      <c r="BW365" s="7">
        <v>28.98</v>
      </c>
      <c r="BX365" s="7">
        <v>0</v>
      </c>
      <c r="BY365" s="7">
        <v>41.12</v>
      </c>
      <c r="BZ365" s="7">
        <v>20.8</v>
      </c>
      <c r="CA365" s="7">
        <v>0</v>
      </c>
      <c r="DL365" s="7">
        <v>1</v>
      </c>
    </row>
    <row r="366" spans="1:116" x14ac:dyDescent="0.35">
      <c r="A366" s="7" t="s">
        <v>7702</v>
      </c>
      <c r="B366" s="7" t="s">
        <v>461</v>
      </c>
      <c r="C366" s="7" t="s">
        <v>7701</v>
      </c>
      <c r="D366" s="7" t="s">
        <v>93</v>
      </c>
      <c r="E366" s="7">
        <v>41.05</v>
      </c>
      <c r="F366" s="7">
        <v>28.98</v>
      </c>
      <c r="I366" s="7" t="s">
        <v>461</v>
      </c>
      <c r="J366" s="7">
        <v>41.12</v>
      </c>
      <c r="K366" s="7">
        <v>20.8</v>
      </c>
      <c r="L366" s="7" t="s">
        <v>7700</v>
      </c>
      <c r="M366" s="7" t="s">
        <v>7699</v>
      </c>
      <c r="BV366" s="7">
        <v>41.05</v>
      </c>
      <c r="BW366" s="7">
        <v>28.98</v>
      </c>
      <c r="BX366" s="7">
        <v>0</v>
      </c>
      <c r="BY366" s="7">
        <v>41.12</v>
      </c>
      <c r="BZ366" s="7">
        <v>20.8</v>
      </c>
      <c r="CA366" s="7">
        <v>0</v>
      </c>
      <c r="DL366" s="7">
        <v>1</v>
      </c>
    </row>
    <row r="367" spans="1:116" x14ac:dyDescent="0.35">
      <c r="A367" s="7" t="s">
        <v>7698</v>
      </c>
      <c r="B367" s="7" t="s">
        <v>461</v>
      </c>
      <c r="C367" s="7" t="s">
        <v>595</v>
      </c>
      <c r="D367" s="7" t="s">
        <v>93</v>
      </c>
      <c r="E367" s="7">
        <v>41.05</v>
      </c>
      <c r="F367" s="7">
        <v>28.98</v>
      </c>
      <c r="I367" s="7" t="s">
        <v>461</v>
      </c>
      <c r="J367" s="7">
        <v>41.12</v>
      </c>
      <c r="K367" s="7">
        <v>20.8</v>
      </c>
      <c r="L367" s="7" t="s">
        <v>594</v>
      </c>
      <c r="M367" s="7" t="s">
        <v>3342</v>
      </c>
      <c r="BV367" s="7">
        <v>41.05</v>
      </c>
      <c r="BW367" s="7">
        <v>28.98</v>
      </c>
      <c r="BX367" s="7">
        <v>0</v>
      </c>
      <c r="BY367" s="7">
        <v>41.12</v>
      </c>
      <c r="BZ367" s="7">
        <v>20.8</v>
      </c>
      <c r="CA367" s="7">
        <v>0</v>
      </c>
      <c r="DL367" s="7">
        <v>1</v>
      </c>
    </row>
    <row r="368" spans="1:116" x14ac:dyDescent="0.35">
      <c r="A368" s="7" t="s">
        <v>7697</v>
      </c>
      <c r="B368" s="7" t="s">
        <v>461</v>
      </c>
      <c r="C368" s="7" t="s">
        <v>7696</v>
      </c>
      <c r="D368" s="7" t="s">
        <v>93</v>
      </c>
      <c r="E368" s="7">
        <v>41.05</v>
      </c>
      <c r="F368" s="7">
        <v>28.98</v>
      </c>
      <c r="I368" s="7" t="s">
        <v>461</v>
      </c>
      <c r="J368" s="7">
        <v>41.12</v>
      </c>
      <c r="K368" s="7">
        <v>20.8</v>
      </c>
      <c r="L368" s="7" t="s">
        <v>7695</v>
      </c>
      <c r="M368" s="7" t="s">
        <v>7694</v>
      </c>
      <c r="BV368" s="7">
        <v>41.05</v>
      </c>
      <c r="BW368" s="7">
        <v>28.98</v>
      </c>
      <c r="BX368" s="7">
        <v>0</v>
      </c>
      <c r="BY368" s="7">
        <v>41.12</v>
      </c>
      <c r="BZ368" s="7">
        <v>20.8</v>
      </c>
      <c r="CA368" s="7">
        <v>0</v>
      </c>
      <c r="DL368" s="7">
        <v>1</v>
      </c>
    </row>
    <row r="369" spans="1:116" x14ac:dyDescent="0.35">
      <c r="A369" s="7" t="s">
        <v>7693</v>
      </c>
      <c r="B369" s="7" t="s">
        <v>461</v>
      </c>
      <c r="C369" s="7" t="s">
        <v>7692</v>
      </c>
      <c r="D369" s="7" t="s">
        <v>93</v>
      </c>
      <c r="E369" s="7">
        <v>41.05</v>
      </c>
      <c r="F369" s="7">
        <v>28.98</v>
      </c>
      <c r="I369" s="7" t="s">
        <v>461</v>
      </c>
      <c r="J369" s="7">
        <v>41.12</v>
      </c>
      <c r="K369" s="7">
        <v>20.8</v>
      </c>
      <c r="L369" s="7" t="s">
        <v>7691</v>
      </c>
      <c r="M369" s="7" t="s">
        <v>5520</v>
      </c>
      <c r="BV369" s="7">
        <v>41.05</v>
      </c>
      <c r="BW369" s="7">
        <v>28.98</v>
      </c>
      <c r="BX369" s="7">
        <v>0</v>
      </c>
      <c r="BY369" s="7">
        <v>41.12</v>
      </c>
      <c r="BZ369" s="7">
        <v>20.8</v>
      </c>
      <c r="CA369" s="7">
        <v>0</v>
      </c>
      <c r="DL369" s="7">
        <v>1</v>
      </c>
    </row>
    <row r="370" spans="1:116" x14ac:dyDescent="0.35">
      <c r="A370" s="7" t="s">
        <v>7690</v>
      </c>
      <c r="B370" s="7" t="s">
        <v>461</v>
      </c>
      <c r="C370" s="7" t="s">
        <v>4267</v>
      </c>
      <c r="D370" s="7" t="s">
        <v>93</v>
      </c>
      <c r="E370" s="7">
        <v>41.05</v>
      </c>
      <c r="F370" s="7">
        <v>28.98</v>
      </c>
      <c r="I370" s="7" t="s">
        <v>461</v>
      </c>
      <c r="J370" s="7">
        <v>41.12</v>
      </c>
      <c r="K370" s="7">
        <v>20.8</v>
      </c>
      <c r="L370" s="7" t="s">
        <v>4266</v>
      </c>
      <c r="M370" s="7" t="s">
        <v>7689</v>
      </c>
      <c r="BV370" s="7">
        <v>41.05</v>
      </c>
      <c r="BW370" s="7">
        <v>28.98</v>
      </c>
      <c r="BX370" s="7">
        <v>0</v>
      </c>
      <c r="BY370" s="7">
        <v>41.12</v>
      </c>
      <c r="BZ370" s="7">
        <v>20.8</v>
      </c>
      <c r="CA370" s="7">
        <v>0</v>
      </c>
      <c r="DL370" s="7">
        <v>1</v>
      </c>
    </row>
    <row r="371" spans="1:116" x14ac:dyDescent="0.35">
      <c r="A371" s="7" t="s">
        <v>7688</v>
      </c>
      <c r="B371" s="7" t="s">
        <v>461</v>
      </c>
      <c r="C371" s="7" t="s">
        <v>4848</v>
      </c>
      <c r="D371" s="7" t="s">
        <v>93</v>
      </c>
      <c r="E371" s="7">
        <v>41.05</v>
      </c>
      <c r="F371" s="7">
        <v>28.98</v>
      </c>
      <c r="I371" s="7" t="s">
        <v>461</v>
      </c>
      <c r="J371" s="7">
        <v>41.12</v>
      </c>
      <c r="K371" s="7">
        <v>20.8</v>
      </c>
      <c r="L371" s="7" t="s">
        <v>4847</v>
      </c>
      <c r="M371" s="7" t="s">
        <v>7687</v>
      </c>
      <c r="BV371" s="7">
        <v>41.05</v>
      </c>
      <c r="BW371" s="7">
        <v>28.98</v>
      </c>
      <c r="BX371" s="7">
        <v>0</v>
      </c>
      <c r="BY371" s="7">
        <v>41.12</v>
      </c>
      <c r="BZ371" s="7">
        <v>20.8</v>
      </c>
      <c r="CA371" s="7">
        <v>0</v>
      </c>
      <c r="DL371" s="7">
        <v>1</v>
      </c>
    </row>
    <row r="372" spans="1:116" x14ac:dyDescent="0.35">
      <c r="A372" s="7" t="s">
        <v>7686</v>
      </c>
      <c r="B372" s="7" t="s">
        <v>461</v>
      </c>
      <c r="C372" s="7" t="s">
        <v>6533</v>
      </c>
      <c r="D372" s="7" t="s">
        <v>93</v>
      </c>
      <c r="E372" s="7">
        <v>41.05</v>
      </c>
      <c r="F372" s="7">
        <v>28.98</v>
      </c>
      <c r="I372" s="7" t="s">
        <v>461</v>
      </c>
      <c r="J372" s="7">
        <v>41.12</v>
      </c>
      <c r="K372" s="7">
        <v>20.8</v>
      </c>
      <c r="L372" s="7" t="s">
        <v>4639</v>
      </c>
      <c r="M372" s="7" t="s">
        <v>2204</v>
      </c>
      <c r="BV372" s="7">
        <v>41.05</v>
      </c>
      <c r="BW372" s="7">
        <v>28.98</v>
      </c>
      <c r="BX372" s="7">
        <v>0</v>
      </c>
      <c r="BY372" s="7">
        <v>41.12</v>
      </c>
      <c r="BZ372" s="7">
        <v>20.8</v>
      </c>
      <c r="CA372" s="7">
        <v>0</v>
      </c>
      <c r="DL372" s="7">
        <v>1</v>
      </c>
    </row>
    <row r="373" spans="1:116" x14ac:dyDescent="0.35">
      <c r="A373" s="7" t="s">
        <v>7685</v>
      </c>
      <c r="B373" s="7" t="s">
        <v>461</v>
      </c>
      <c r="C373" s="7" t="s">
        <v>7580</v>
      </c>
      <c r="D373" s="7" t="s">
        <v>93</v>
      </c>
      <c r="E373" s="7">
        <v>41.05</v>
      </c>
      <c r="F373" s="7">
        <v>28.98</v>
      </c>
      <c r="I373" s="7" t="s">
        <v>461</v>
      </c>
      <c r="J373" s="7">
        <v>41.12</v>
      </c>
      <c r="K373" s="7">
        <v>20.8</v>
      </c>
      <c r="L373" s="7" t="s">
        <v>7579</v>
      </c>
      <c r="M373" s="7" t="s">
        <v>2499</v>
      </c>
      <c r="BV373" s="7">
        <v>41.05</v>
      </c>
      <c r="BW373" s="7">
        <v>28.98</v>
      </c>
      <c r="BX373" s="7">
        <v>0</v>
      </c>
      <c r="BY373" s="7">
        <v>41.12</v>
      </c>
      <c r="BZ373" s="7">
        <v>20.8</v>
      </c>
      <c r="CA373" s="7">
        <v>0</v>
      </c>
      <c r="DL373" s="7">
        <v>1</v>
      </c>
    </row>
    <row r="374" spans="1:116" x14ac:dyDescent="0.35">
      <c r="A374" s="7" t="s">
        <v>7684</v>
      </c>
      <c r="B374" s="7" t="s">
        <v>461</v>
      </c>
      <c r="C374" s="7" t="s">
        <v>7683</v>
      </c>
      <c r="D374" s="7" t="s">
        <v>93</v>
      </c>
      <c r="E374" s="7">
        <v>41.05</v>
      </c>
      <c r="F374" s="7">
        <v>28.98</v>
      </c>
      <c r="I374" s="7" t="s">
        <v>461</v>
      </c>
      <c r="J374" s="7">
        <v>41.12</v>
      </c>
      <c r="K374" s="7">
        <v>20.8</v>
      </c>
      <c r="L374" s="7" t="s">
        <v>4901</v>
      </c>
      <c r="M374" s="7" t="s">
        <v>7682</v>
      </c>
      <c r="BV374" s="7">
        <v>41.05</v>
      </c>
      <c r="BW374" s="7">
        <v>28.98</v>
      </c>
      <c r="BX374" s="7">
        <v>0</v>
      </c>
      <c r="BY374" s="7">
        <v>41.12</v>
      </c>
      <c r="BZ374" s="7">
        <v>20.8</v>
      </c>
      <c r="CA374" s="7">
        <v>0</v>
      </c>
      <c r="DL374" s="7">
        <v>1</v>
      </c>
    </row>
    <row r="375" spans="1:116" x14ac:dyDescent="0.35">
      <c r="A375" s="7" t="s">
        <v>7681</v>
      </c>
      <c r="B375" s="7" t="s">
        <v>461</v>
      </c>
      <c r="C375" s="7" t="s">
        <v>3049</v>
      </c>
      <c r="D375" s="7" t="s">
        <v>93</v>
      </c>
      <c r="E375" s="7">
        <v>41.05</v>
      </c>
      <c r="F375" s="7">
        <v>28.98</v>
      </c>
      <c r="I375" s="7" t="s">
        <v>461</v>
      </c>
      <c r="J375" s="7">
        <v>41.12</v>
      </c>
      <c r="K375" s="7">
        <v>20.8</v>
      </c>
      <c r="L375" s="7" t="s">
        <v>3048</v>
      </c>
      <c r="M375" s="7" t="s">
        <v>4960</v>
      </c>
      <c r="BV375" s="7">
        <v>41.05</v>
      </c>
      <c r="BW375" s="7">
        <v>28.98</v>
      </c>
      <c r="BX375" s="7">
        <v>0</v>
      </c>
      <c r="BY375" s="7">
        <v>41.12</v>
      </c>
      <c r="BZ375" s="7">
        <v>20.8</v>
      </c>
      <c r="CA375" s="7">
        <v>0</v>
      </c>
      <c r="DL375" s="7">
        <v>1</v>
      </c>
    </row>
    <row r="376" spans="1:116" x14ac:dyDescent="0.35">
      <c r="A376" s="7" t="s">
        <v>7680</v>
      </c>
      <c r="B376" s="7" t="s">
        <v>461</v>
      </c>
      <c r="C376" s="7" t="s">
        <v>7679</v>
      </c>
      <c r="D376" s="7" t="s">
        <v>93</v>
      </c>
      <c r="E376" s="7">
        <v>41.05</v>
      </c>
      <c r="F376" s="7">
        <v>28.98</v>
      </c>
      <c r="I376" s="7" t="s">
        <v>461</v>
      </c>
      <c r="J376" s="7">
        <v>41.12</v>
      </c>
      <c r="K376" s="7">
        <v>20.8</v>
      </c>
      <c r="L376" s="7" t="s">
        <v>7468</v>
      </c>
      <c r="M376" s="7" t="s">
        <v>7560</v>
      </c>
      <c r="BV376" s="7">
        <v>41.05</v>
      </c>
      <c r="BW376" s="7">
        <v>28.98</v>
      </c>
      <c r="BX376" s="7">
        <v>0</v>
      </c>
      <c r="BY376" s="7">
        <v>41.12</v>
      </c>
      <c r="BZ376" s="7">
        <v>20.8</v>
      </c>
      <c r="CA376" s="7">
        <v>0</v>
      </c>
      <c r="DL376" s="7">
        <v>1</v>
      </c>
    </row>
    <row r="377" spans="1:116" s="6" customFormat="1" x14ac:dyDescent="0.35">
      <c r="A377" s="8" t="s">
        <v>7678</v>
      </c>
      <c r="B377" s="8" t="s">
        <v>6956</v>
      </c>
      <c r="C377" s="8" t="s">
        <v>4981</v>
      </c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>
        <v>0</v>
      </c>
    </row>
    <row r="378" spans="1:116" s="6" customFormat="1" x14ac:dyDescent="0.35">
      <c r="A378" s="8" t="s">
        <v>7677</v>
      </c>
      <c r="B378" s="8" t="s">
        <v>461</v>
      </c>
      <c r="C378" s="8" t="s">
        <v>4977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>
        <v>0</v>
      </c>
    </row>
    <row r="379" spans="1:116" s="6" customFormat="1" x14ac:dyDescent="0.35">
      <c r="A379" s="8" t="s">
        <v>7676</v>
      </c>
      <c r="B379" s="8" t="s">
        <v>313</v>
      </c>
      <c r="C379" s="8" t="s">
        <v>7675</v>
      </c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>
        <v>0</v>
      </c>
    </row>
    <row r="380" spans="1:116" s="6" customFormat="1" x14ac:dyDescent="0.35">
      <c r="A380" s="8" t="s">
        <v>7674</v>
      </c>
      <c r="B380" s="8" t="s">
        <v>3196</v>
      </c>
      <c r="C380" s="8" t="s">
        <v>7673</v>
      </c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>
        <v>0</v>
      </c>
    </row>
    <row r="381" spans="1:116" s="6" customFormat="1" x14ac:dyDescent="0.35">
      <c r="A381" s="8" t="s">
        <v>7672</v>
      </c>
      <c r="B381" s="8" t="s">
        <v>1387</v>
      </c>
      <c r="C381" s="8" t="s">
        <v>6193</v>
      </c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>
        <v>0</v>
      </c>
    </row>
    <row r="382" spans="1:116" s="6" customFormat="1" x14ac:dyDescent="0.35">
      <c r="A382" s="8" t="s">
        <v>7671</v>
      </c>
      <c r="B382" s="8" t="s">
        <v>461</v>
      </c>
      <c r="C382" s="8" t="s">
        <v>4617</v>
      </c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>
        <v>0</v>
      </c>
    </row>
    <row r="383" spans="1:116" s="6" customFormat="1" x14ac:dyDescent="0.35">
      <c r="A383" s="8" t="s">
        <v>7670</v>
      </c>
      <c r="B383" s="8" t="s">
        <v>461</v>
      </c>
      <c r="C383" s="8" t="s">
        <v>4798</v>
      </c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>
        <v>0</v>
      </c>
    </row>
    <row r="384" spans="1:116" s="6" customFormat="1" x14ac:dyDescent="0.35">
      <c r="A384" s="8" t="s">
        <v>7669</v>
      </c>
      <c r="B384" s="8" t="s">
        <v>461</v>
      </c>
      <c r="C384" s="8" t="s">
        <v>487</v>
      </c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>
        <v>0</v>
      </c>
    </row>
    <row r="385" spans="1:116" s="6" customFormat="1" x14ac:dyDescent="0.35">
      <c r="A385" s="8" t="s">
        <v>7668</v>
      </c>
      <c r="B385" s="8" t="s">
        <v>461</v>
      </c>
      <c r="C385" s="8" t="s">
        <v>7667</v>
      </c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>
        <v>0</v>
      </c>
    </row>
    <row r="386" spans="1:116" s="6" customFormat="1" x14ac:dyDescent="0.35">
      <c r="A386" s="8" t="s">
        <v>7666</v>
      </c>
      <c r="B386" s="8" t="s">
        <v>461</v>
      </c>
      <c r="C386" s="8" t="s">
        <v>7665</v>
      </c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>
        <v>0</v>
      </c>
    </row>
    <row r="387" spans="1:116" s="6" customFormat="1" x14ac:dyDescent="0.35">
      <c r="A387" s="8" t="s">
        <v>7664</v>
      </c>
      <c r="B387" s="8" t="s">
        <v>913</v>
      </c>
      <c r="C387" s="8" t="s">
        <v>6090</v>
      </c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>
        <v>0</v>
      </c>
    </row>
    <row r="388" spans="1:116" s="6" customFormat="1" x14ac:dyDescent="0.35">
      <c r="A388" s="8" t="s">
        <v>7663</v>
      </c>
      <c r="B388" s="8" t="s">
        <v>471</v>
      </c>
      <c r="C388" s="8" t="s">
        <v>6524</v>
      </c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>
        <v>0</v>
      </c>
    </row>
    <row r="389" spans="1:116" s="6" customFormat="1" x14ac:dyDescent="0.35">
      <c r="A389" s="8" t="s">
        <v>7662</v>
      </c>
      <c r="B389" s="8" t="s">
        <v>461</v>
      </c>
      <c r="C389" s="8" t="s">
        <v>1755</v>
      </c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>
        <v>0</v>
      </c>
    </row>
    <row r="390" spans="1:116" s="6" customFormat="1" x14ac:dyDescent="0.35">
      <c r="A390" s="8" t="s">
        <v>7661</v>
      </c>
      <c r="B390" s="8" t="s">
        <v>461</v>
      </c>
      <c r="C390" s="8" t="s">
        <v>491</v>
      </c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>
        <v>0</v>
      </c>
    </row>
    <row r="391" spans="1:116" s="6" customFormat="1" x14ac:dyDescent="0.35">
      <c r="A391" s="8" t="s">
        <v>7660</v>
      </c>
      <c r="B391" s="8" t="s">
        <v>461</v>
      </c>
      <c r="C391" s="8" t="s">
        <v>7659</v>
      </c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>
        <v>0</v>
      </c>
    </row>
    <row r="392" spans="1:116" s="6" customFormat="1" x14ac:dyDescent="0.35">
      <c r="A392" s="8" t="s">
        <v>7658</v>
      </c>
      <c r="B392" s="8" t="s">
        <v>212</v>
      </c>
      <c r="C392" s="8" t="s">
        <v>7657</v>
      </c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>
        <v>0</v>
      </c>
    </row>
    <row r="393" spans="1:116" s="6" customFormat="1" x14ac:dyDescent="0.35">
      <c r="A393" s="8" t="s">
        <v>7656</v>
      </c>
      <c r="B393" s="8" t="s">
        <v>913</v>
      </c>
      <c r="C393" s="8" t="s">
        <v>7655</v>
      </c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>
        <v>0</v>
      </c>
    </row>
    <row r="394" spans="1:116" s="6" customFormat="1" x14ac:dyDescent="0.35">
      <c r="A394" s="8" t="s">
        <v>7654</v>
      </c>
      <c r="B394" s="8" t="s">
        <v>1291</v>
      </c>
      <c r="C394" s="8" t="s">
        <v>7554</v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>
        <v>0</v>
      </c>
    </row>
    <row r="395" spans="1:116" s="6" customFormat="1" x14ac:dyDescent="0.35">
      <c r="A395" s="8" t="s">
        <v>7653</v>
      </c>
      <c r="B395" s="8" t="s">
        <v>461</v>
      </c>
      <c r="C395" s="8" t="s">
        <v>5645</v>
      </c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>
        <v>0</v>
      </c>
    </row>
    <row r="396" spans="1:116" s="6" customFormat="1" x14ac:dyDescent="0.35">
      <c r="A396" s="8" t="s">
        <v>7652</v>
      </c>
      <c r="B396" s="8" t="s">
        <v>2105</v>
      </c>
      <c r="C396" s="8" t="s">
        <v>7651</v>
      </c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>
        <v>0</v>
      </c>
    </row>
    <row r="397" spans="1:116" s="6" customFormat="1" x14ac:dyDescent="0.35">
      <c r="A397" s="8" t="s">
        <v>7650</v>
      </c>
      <c r="B397" s="8" t="s">
        <v>461</v>
      </c>
      <c r="C397" s="8" t="s">
        <v>7649</v>
      </c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>
        <v>0</v>
      </c>
    </row>
    <row r="398" spans="1:116" s="6" customFormat="1" x14ac:dyDescent="0.35">
      <c r="A398" s="8" t="s">
        <v>7648</v>
      </c>
      <c r="B398" s="8" t="s">
        <v>461</v>
      </c>
      <c r="C398" s="8" t="s">
        <v>7647</v>
      </c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>
        <v>0</v>
      </c>
    </row>
    <row r="399" spans="1:116" s="6" customFormat="1" x14ac:dyDescent="0.35">
      <c r="A399" s="8" t="s">
        <v>7646</v>
      </c>
      <c r="B399" s="8" t="s">
        <v>461</v>
      </c>
      <c r="C399" s="8" t="s">
        <v>7645</v>
      </c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>
        <v>0</v>
      </c>
    </row>
    <row r="400" spans="1:116" s="6" customFormat="1" x14ac:dyDescent="0.35">
      <c r="A400" s="8" t="s">
        <v>7644</v>
      </c>
      <c r="B400" s="8" t="s">
        <v>461</v>
      </c>
      <c r="C400" s="8" t="s">
        <v>4798</v>
      </c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>
        <v>0</v>
      </c>
    </row>
    <row r="401" spans="1:116" s="6" customFormat="1" x14ac:dyDescent="0.35">
      <c r="A401" s="8" t="s">
        <v>7643</v>
      </c>
      <c r="B401" s="8" t="s">
        <v>461</v>
      </c>
      <c r="C401" s="8" t="s">
        <v>7626</v>
      </c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>
        <v>0</v>
      </c>
    </row>
    <row r="402" spans="1:116" s="6" customFormat="1" x14ac:dyDescent="0.35">
      <c r="A402" s="8" t="s">
        <v>7642</v>
      </c>
      <c r="B402" s="8" t="s">
        <v>461</v>
      </c>
      <c r="C402" s="8" t="s">
        <v>7641</v>
      </c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>
        <v>0</v>
      </c>
    </row>
    <row r="403" spans="1:116" s="6" customFormat="1" x14ac:dyDescent="0.35">
      <c r="A403" s="8" t="s">
        <v>7640</v>
      </c>
      <c r="B403" s="8" t="s">
        <v>461</v>
      </c>
      <c r="C403" s="8" t="s">
        <v>487</v>
      </c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>
        <v>0</v>
      </c>
    </row>
    <row r="404" spans="1:116" s="6" customFormat="1" x14ac:dyDescent="0.35">
      <c r="A404" s="8" t="s">
        <v>7639</v>
      </c>
      <c r="B404" s="8" t="s">
        <v>461</v>
      </c>
      <c r="C404" s="8" t="s">
        <v>7638</v>
      </c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>
        <v>0</v>
      </c>
    </row>
    <row r="405" spans="1:116" s="6" customFormat="1" x14ac:dyDescent="0.35">
      <c r="A405" s="8" t="s">
        <v>7637</v>
      </c>
      <c r="B405" s="8" t="s">
        <v>461</v>
      </c>
      <c r="C405" s="8" t="s">
        <v>5072</v>
      </c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>
        <v>0</v>
      </c>
    </row>
    <row r="406" spans="1:116" s="6" customFormat="1" x14ac:dyDescent="0.35">
      <c r="A406" s="8" t="s">
        <v>7636</v>
      </c>
      <c r="B406" s="8" t="s">
        <v>461</v>
      </c>
      <c r="C406" s="8" t="s">
        <v>6586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>
        <v>0</v>
      </c>
    </row>
    <row r="407" spans="1:116" x14ac:dyDescent="0.35">
      <c r="A407" s="7" t="s">
        <v>7635</v>
      </c>
      <c r="B407" s="7" t="s">
        <v>461</v>
      </c>
      <c r="C407" s="7" t="s">
        <v>4621</v>
      </c>
      <c r="D407" s="7" t="s">
        <v>93</v>
      </c>
      <c r="E407" s="7">
        <v>41.05</v>
      </c>
      <c r="F407" s="7">
        <v>28.98</v>
      </c>
      <c r="I407" s="7" t="s">
        <v>461</v>
      </c>
      <c r="J407" s="7">
        <v>41.12</v>
      </c>
      <c r="K407" s="7">
        <v>20.8</v>
      </c>
      <c r="L407" s="7" t="s">
        <v>4616</v>
      </c>
      <c r="M407" s="7" t="s">
        <v>2077</v>
      </c>
      <c r="BV407" s="7">
        <v>41.05</v>
      </c>
      <c r="BW407" s="7">
        <v>28.98</v>
      </c>
      <c r="BX407" s="7">
        <v>0</v>
      </c>
      <c r="BY407" s="7">
        <v>41.12</v>
      </c>
      <c r="BZ407" s="7">
        <v>20.8</v>
      </c>
      <c r="CA407" s="7">
        <v>0</v>
      </c>
      <c r="DL407" s="7">
        <v>1</v>
      </c>
    </row>
    <row r="408" spans="1:116" x14ac:dyDescent="0.35">
      <c r="A408" s="7" t="s">
        <v>7634</v>
      </c>
      <c r="B408" s="7" t="s">
        <v>471</v>
      </c>
      <c r="C408" s="7" t="s">
        <v>483</v>
      </c>
      <c r="D408" s="7" t="s">
        <v>93</v>
      </c>
      <c r="E408" s="7">
        <v>41.05</v>
      </c>
      <c r="F408" s="7">
        <v>28.98</v>
      </c>
      <c r="I408" s="7" t="s">
        <v>471</v>
      </c>
      <c r="J408" s="7">
        <v>40.9</v>
      </c>
      <c r="K408" s="7">
        <v>21.03</v>
      </c>
      <c r="L408" s="7" t="s">
        <v>482</v>
      </c>
      <c r="M408" s="7" t="s">
        <v>7631</v>
      </c>
      <c r="BV408" s="7">
        <v>41.05</v>
      </c>
      <c r="BW408" s="7">
        <v>28.98</v>
      </c>
      <c r="BX408" s="7">
        <v>0</v>
      </c>
      <c r="BY408" s="7">
        <v>40.79</v>
      </c>
      <c r="BZ408" s="7">
        <v>20.9</v>
      </c>
      <c r="CA408" s="7">
        <v>16.413761256201909</v>
      </c>
      <c r="DL408" s="7">
        <v>1</v>
      </c>
    </row>
    <row r="409" spans="1:116" x14ac:dyDescent="0.35">
      <c r="A409" s="7" t="s">
        <v>7633</v>
      </c>
      <c r="B409" s="7" t="s">
        <v>471</v>
      </c>
      <c r="C409" s="7" t="s">
        <v>5237</v>
      </c>
      <c r="D409" s="7" t="s">
        <v>93</v>
      </c>
      <c r="E409" s="7">
        <v>41.05</v>
      </c>
      <c r="F409" s="7">
        <v>28.98</v>
      </c>
      <c r="I409" s="7" t="s">
        <v>471</v>
      </c>
      <c r="J409" s="7">
        <v>40.9</v>
      </c>
      <c r="K409" s="7">
        <v>21.03</v>
      </c>
      <c r="L409" s="7" t="s">
        <v>5236</v>
      </c>
      <c r="M409" s="7" t="s">
        <v>6630</v>
      </c>
      <c r="BV409" s="7">
        <v>41.05</v>
      </c>
      <c r="BW409" s="7">
        <v>28.98</v>
      </c>
      <c r="BX409" s="7">
        <v>0</v>
      </c>
      <c r="BY409" s="7">
        <v>40.79</v>
      </c>
      <c r="BZ409" s="7">
        <v>20.9</v>
      </c>
      <c r="CA409" s="7">
        <v>16.413761256201909</v>
      </c>
      <c r="DL409" s="7">
        <v>1</v>
      </c>
    </row>
    <row r="410" spans="1:116" x14ac:dyDescent="0.35">
      <c r="A410" s="7" t="s">
        <v>7632</v>
      </c>
      <c r="B410" s="7" t="s">
        <v>461</v>
      </c>
      <c r="C410" s="7" t="s">
        <v>5510</v>
      </c>
      <c r="D410" s="7" t="s">
        <v>93</v>
      </c>
      <c r="E410" s="7">
        <v>41.05</v>
      </c>
      <c r="F410" s="7">
        <v>28.98</v>
      </c>
      <c r="I410" s="7" t="s">
        <v>461</v>
      </c>
      <c r="J410" s="7">
        <v>41.12</v>
      </c>
      <c r="K410" s="7">
        <v>20.8</v>
      </c>
      <c r="L410" s="7" t="s">
        <v>5509</v>
      </c>
      <c r="M410" s="7" t="s">
        <v>7631</v>
      </c>
      <c r="BV410" s="7">
        <v>41.05</v>
      </c>
      <c r="BW410" s="7">
        <v>28.98</v>
      </c>
      <c r="BX410" s="7">
        <v>0</v>
      </c>
      <c r="BY410" s="7">
        <v>41.12</v>
      </c>
      <c r="BZ410" s="7">
        <v>20.8</v>
      </c>
      <c r="CA410" s="7">
        <v>0</v>
      </c>
      <c r="DL410" s="7">
        <v>1</v>
      </c>
    </row>
    <row r="411" spans="1:116" x14ac:dyDescent="0.35">
      <c r="A411" s="7" t="s">
        <v>7630</v>
      </c>
      <c r="B411" s="7" t="s">
        <v>471</v>
      </c>
      <c r="C411" s="7" t="s">
        <v>7629</v>
      </c>
      <c r="D411" s="7" t="s">
        <v>93</v>
      </c>
      <c r="E411" s="7">
        <v>41.05</v>
      </c>
      <c r="F411" s="7">
        <v>28.98</v>
      </c>
      <c r="I411" s="7" t="s">
        <v>471</v>
      </c>
      <c r="J411" s="7">
        <v>40.9</v>
      </c>
      <c r="K411" s="7">
        <v>21.03</v>
      </c>
      <c r="L411" s="7" t="s">
        <v>7628</v>
      </c>
      <c r="M411" s="7" t="s">
        <v>2077</v>
      </c>
      <c r="BV411" s="7">
        <v>41.05</v>
      </c>
      <c r="BW411" s="7">
        <v>28.98</v>
      </c>
      <c r="BX411" s="7">
        <v>0</v>
      </c>
      <c r="BY411" s="7">
        <v>40.79</v>
      </c>
      <c r="BZ411" s="7">
        <v>20.9</v>
      </c>
      <c r="CA411" s="7">
        <v>16.413761256201909</v>
      </c>
      <c r="DL411" s="7">
        <v>1</v>
      </c>
    </row>
    <row r="412" spans="1:116" x14ac:dyDescent="0.35">
      <c r="A412" s="7" t="s">
        <v>7627</v>
      </c>
      <c r="B412" s="7" t="s">
        <v>461</v>
      </c>
      <c r="C412" s="7" t="s">
        <v>7626</v>
      </c>
      <c r="D412" s="7" t="s">
        <v>93</v>
      </c>
      <c r="E412" s="7">
        <v>41.05</v>
      </c>
      <c r="F412" s="7">
        <v>28.98</v>
      </c>
      <c r="I412" s="7" t="s">
        <v>461</v>
      </c>
      <c r="J412" s="7">
        <v>41.12</v>
      </c>
      <c r="K412" s="7">
        <v>20.8</v>
      </c>
      <c r="L412" s="7" t="s">
        <v>7625</v>
      </c>
      <c r="M412" s="7" t="s">
        <v>7624</v>
      </c>
      <c r="BV412" s="7">
        <v>41.05</v>
      </c>
      <c r="BW412" s="7">
        <v>28.98</v>
      </c>
      <c r="BX412" s="7">
        <v>0</v>
      </c>
      <c r="BY412" s="7">
        <v>41.12</v>
      </c>
      <c r="BZ412" s="7">
        <v>20.8</v>
      </c>
      <c r="CA412" s="7">
        <v>0</v>
      </c>
      <c r="DL412" s="7">
        <v>1</v>
      </c>
    </row>
    <row r="413" spans="1:116" x14ac:dyDescent="0.35">
      <c r="A413" s="7" t="s">
        <v>7623</v>
      </c>
      <c r="B413" s="7" t="s">
        <v>461</v>
      </c>
      <c r="C413" s="7" t="s">
        <v>5155</v>
      </c>
      <c r="D413" s="7" t="s">
        <v>93</v>
      </c>
      <c r="E413" s="7">
        <v>41.05</v>
      </c>
      <c r="F413" s="7">
        <v>28.98</v>
      </c>
      <c r="I413" s="7" t="s">
        <v>461</v>
      </c>
      <c r="J413" s="7">
        <v>41.12</v>
      </c>
      <c r="K413" s="7">
        <v>20.8</v>
      </c>
      <c r="L413" s="7" t="s">
        <v>5154</v>
      </c>
      <c r="M413" s="7" t="s">
        <v>7622</v>
      </c>
      <c r="BV413" s="7">
        <v>41.05</v>
      </c>
      <c r="BW413" s="7">
        <v>28.98</v>
      </c>
      <c r="BX413" s="7">
        <v>0</v>
      </c>
      <c r="BY413" s="7">
        <v>41.12</v>
      </c>
      <c r="BZ413" s="7">
        <v>20.8</v>
      </c>
      <c r="CA413" s="7">
        <v>0</v>
      </c>
      <c r="DL413" s="7">
        <v>1</v>
      </c>
    </row>
    <row r="414" spans="1:116" x14ac:dyDescent="0.35">
      <c r="A414" s="7" t="s">
        <v>7621</v>
      </c>
      <c r="B414" s="7" t="s">
        <v>313</v>
      </c>
      <c r="C414" s="7" t="s">
        <v>7620</v>
      </c>
      <c r="D414" s="7" t="s">
        <v>93</v>
      </c>
      <c r="E414" s="7">
        <v>41.05</v>
      </c>
      <c r="F414" s="7">
        <v>28.98</v>
      </c>
      <c r="I414" s="7" t="s">
        <v>313</v>
      </c>
      <c r="J414" s="7">
        <v>42.62</v>
      </c>
      <c r="K414" s="7">
        <v>25.39</v>
      </c>
      <c r="L414" s="7" t="s">
        <v>7619</v>
      </c>
      <c r="M414" s="7" t="s">
        <v>7618</v>
      </c>
      <c r="BV414" s="7">
        <v>41.05</v>
      </c>
      <c r="BW414" s="7">
        <v>28.98</v>
      </c>
      <c r="BX414" s="7">
        <v>0</v>
      </c>
      <c r="BY414" s="7">
        <v>40.72</v>
      </c>
      <c r="BZ414" s="7">
        <v>30.79</v>
      </c>
      <c r="CA414" s="7">
        <v>496.62062735479122</v>
      </c>
      <c r="DL414" s="7">
        <v>1</v>
      </c>
    </row>
    <row r="415" spans="1:116" x14ac:dyDescent="0.35">
      <c r="A415" s="7" t="s">
        <v>7617</v>
      </c>
      <c r="B415" s="7" t="s">
        <v>461</v>
      </c>
      <c r="C415" s="7" t="s">
        <v>7616</v>
      </c>
      <c r="D415" s="7" t="s">
        <v>93</v>
      </c>
      <c r="E415" s="7">
        <v>41.05</v>
      </c>
      <c r="F415" s="7">
        <v>28.98</v>
      </c>
      <c r="I415" s="7" t="s">
        <v>461</v>
      </c>
      <c r="J415" s="7">
        <v>41.12</v>
      </c>
      <c r="K415" s="7">
        <v>20.8</v>
      </c>
      <c r="L415" s="7" t="s">
        <v>7615</v>
      </c>
      <c r="M415" s="7" t="s">
        <v>6630</v>
      </c>
      <c r="BV415" s="7">
        <v>41.05</v>
      </c>
      <c r="BW415" s="7">
        <v>28.98</v>
      </c>
      <c r="BX415" s="7">
        <v>0</v>
      </c>
      <c r="BY415" s="7">
        <v>41.12</v>
      </c>
      <c r="BZ415" s="7">
        <v>20.8</v>
      </c>
      <c r="CA415" s="7">
        <v>0</v>
      </c>
      <c r="DL415" s="7">
        <v>1</v>
      </c>
    </row>
    <row r="416" spans="1:116" x14ac:dyDescent="0.35">
      <c r="A416" s="7" t="s">
        <v>7614</v>
      </c>
      <c r="B416" s="7" t="s">
        <v>461</v>
      </c>
      <c r="C416" s="7" t="s">
        <v>7613</v>
      </c>
      <c r="D416" s="7" t="s">
        <v>93</v>
      </c>
      <c r="E416" s="7">
        <v>41.05</v>
      </c>
      <c r="F416" s="7">
        <v>28.98</v>
      </c>
      <c r="I416" s="7" t="s">
        <v>461</v>
      </c>
      <c r="J416" s="7">
        <v>41.12</v>
      </c>
      <c r="K416" s="7">
        <v>20.8</v>
      </c>
      <c r="L416" s="7" t="s">
        <v>1773</v>
      </c>
      <c r="M416" s="7" t="s">
        <v>7612</v>
      </c>
      <c r="BV416" s="7">
        <v>41.05</v>
      </c>
      <c r="BW416" s="7">
        <v>28.98</v>
      </c>
      <c r="BX416" s="7">
        <v>0</v>
      </c>
      <c r="BY416" s="7">
        <v>41.12</v>
      </c>
      <c r="BZ416" s="7">
        <v>20.8</v>
      </c>
      <c r="CA416" s="7">
        <v>0</v>
      </c>
      <c r="DL416" s="7">
        <v>1</v>
      </c>
    </row>
    <row r="417" spans="1:116" x14ac:dyDescent="0.35">
      <c r="A417" s="7" t="s">
        <v>7611</v>
      </c>
      <c r="B417" s="7" t="s">
        <v>461</v>
      </c>
      <c r="C417" s="7" t="s">
        <v>6533</v>
      </c>
      <c r="D417" s="7" t="s">
        <v>93</v>
      </c>
      <c r="E417" s="7">
        <v>41.05</v>
      </c>
      <c r="F417" s="7">
        <v>28.98</v>
      </c>
      <c r="I417" s="7" t="s">
        <v>461</v>
      </c>
      <c r="J417" s="7">
        <v>41.12</v>
      </c>
      <c r="K417" s="7">
        <v>20.8</v>
      </c>
      <c r="L417" s="7" t="s">
        <v>4639</v>
      </c>
      <c r="M417" s="7" t="s">
        <v>7608</v>
      </c>
      <c r="BV417" s="7">
        <v>41.05</v>
      </c>
      <c r="BW417" s="7">
        <v>28.98</v>
      </c>
      <c r="BX417" s="7">
        <v>0</v>
      </c>
      <c r="BY417" s="7">
        <v>41.12</v>
      </c>
      <c r="BZ417" s="7">
        <v>20.8</v>
      </c>
      <c r="CA417" s="7">
        <v>0</v>
      </c>
      <c r="DL417" s="7">
        <v>1</v>
      </c>
    </row>
    <row r="418" spans="1:116" x14ac:dyDescent="0.35">
      <c r="A418" s="7" t="s">
        <v>7610</v>
      </c>
      <c r="B418" s="7" t="s">
        <v>461</v>
      </c>
      <c r="C418" s="7" t="s">
        <v>6674</v>
      </c>
      <c r="D418" s="7" t="s">
        <v>93</v>
      </c>
      <c r="E418" s="7">
        <v>41.05</v>
      </c>
      <c r="F418" s="7">
        <v>28.98</v>
      </c>
      <c r="I418" s="7" t="s">
        <v>461</v>
      </c>
      <c r="J418" s="7">
        <v>41.12</v>
      </c>
      <c r="K418" s="7">
        <v>20.8</v>
      </c>
      <c r="L418" s="7" t="s">
        <v>3444</v>
      </c>
      <c r="M418" s="7" t="s">
        <v>7608</v>
      </c>
      <c r="BV418" s="7">
        <v>41.05</v>
      </c>
      <c r="BW418" s="7">
        <v>28.98</v>
      </c>
      <c r="BX418" s="7">
        <v>0</v>
      </c>
      <c r="BY418" s="7">
        <v>41.12</v>
      </c>
      <c r="BZ418" s="7">
        <v>20.8</v>
      </c>
      <c r="CA418" s="7">
        <v>0</v>
      </c>
      <c r="DL418" s="7">
        <v>1</v>
      </c>
    </row>
    <row r="419" spans="1:116" x14ac:dyDescent="0.35">
      <c r="A419" s="7" t="s">
        <v>7609</v>
      </c>
      <c r="B419" s="7" t="s">
        <v>461</v>
      </c>
      <c r="C419" s="7" t="s">
        <v>6674</v>
      </c>
      <c r="D419" s="7" t="s">
        <v>93</v>
      </c>
      <c r="E419" s="7">
        <v>41.05</v>
      </c>
      <c r="F419" s="7">
        <v>28.98</v>
      </c>
      <c r="I419" s="7" t="s">
        <v>461</v>
      </c>
      <c r="J419" s="7">
        <v>41.12</v>
      </c>
      <c r="K419" s="7">
        <v>20.8</v>
      </c>
      <c r="L419" s="7" t="s">
        <v>3444</v>
      </c>
      <c r="M419" s="7" t="s">
        <v>7608</v>
      </c>
      <c r="BV419" s="7">
        <v>41.05</v>
      </c>
      <c r="BW419" s="7">
        <v>28.98</v>
      </c>
      <c r="BX419" s="7">
        <v>0</v>
      </c>
      <c r="BY419" s="7">
        <v>41.12</v>
      </c>
      <c r="BZ419" s="7">
        <v>20.8</v>
      </c>
      <c r="CA419" s="7">
        <v>0</v>
      </c>
      <c r="DL419" s="7">
        <v>1</v>
      </c>
    </row>
    <row r="420" spans="1:116" x14ac:dyDescent="0.35">
      <c r="A420" s="7" t="s">
        <v>7607</v>
      </c>
      <c r="B420" s="7" t="s">
        <v>461</v>
      </c>
      <c r="C420" s="7" t="s">
        <v>6644</v>
      </c>
      <c r="D420" s="7" t="s">
        <v>93</v>
      </c>
      <c r="E420" s="7">
        <v>41.05</v>
      </c>
      <c r="F420" s="7">
        <v>28.98</v>
      </c>
      <c r="I420" s="7" t="s">
        <v>461</v>
      </c>
      <c r="J420" s="7">
        <v>41.12</v>
      </c>
      <c r="K420" s="7">
        <v>20.8</v>
      </c>
      <c r="L420" s="7" t="s">
        <v>7606</v>
      </c>
      <c r="M420" s="7" t="s">
        <v>7605</v>
      </c>
      <c r="BV420" s="7">
        <v>41.05</v>
      </c>
      <c r="BW420" s="7">
        <v>28.98</v>
      </c>
      <c r="BX420" s="7">
        <v>0</v>
      </c>
      <c r="BY420" s="7">
        <v>41.12</v>
      </c>
      <c r="BZ420" s="7">
        <v>20.8</v>
      </c>
      <c r="CA420" s="7">
        <v>0</v>
      </c>
      <c r="DL420" s="7">
        <v>1</v>
      </c>
    </row>
    <row r="421" spans="1:116" x14ac:dyDescent="0.35">
      <c r="A421" s="7" t="s">
        <v>7604</v>
      </c>
      <c r="B421" s="7" t="s">
        <v>461</v>
      </c>
      <c r="C421" s="7" t="s">
        <v>7603</v>
      </c>
      <c r="D421" s="7" t="s">
        <v>93</v>
      </c>
      <c r="E421" s="7">
        <v>41.05</v>
      </c>
      <c r="F421" s="7">
        <v>28.98</v>
      </c>
      <c r="I421" s="7" t="s">
        <v>461</v>
      </c>
      <c r="J421" s="7">
        <v>41.12</v>
      </c>
      <c r="K421" s="7">
        <v>20.8</v>
      </c>
      <c r="L421" s="7" t="s">
        <v>7602</v>
      </c>
      <c r="M421" s="7" t="s">
        <v>4518</v>
      </c>
      <c r="BV421" s="7">
        <v>41.05</v>
      </c>
      <c r="BW421" s="7">
        <v>28.98</v>
      </c>
      <c r="BX421" s="7">
        <v>0</v>
      </c>
      <c r="BY421" s="7">
        <v>41.12</v>
      </c>
      <c r="BZ421" s="7">
        <v>20.8</v>
      </c>
      <c r="CA421" s="7">
        <v>0</v>
      </c>
      <c r="DL421" s="7">
        <v>1</v>
      </c>
    </row>
    <row r="422" spans="1:116" x14ac:dyDescent="0.35">
      <c r="A422" s="7" t="s">
        <v>7601</v>
      </c>
      <c r="B422" s="7" t="s">
        <v>164</v>
      </c>
      <c r="C422" s="7" t="s">
        <v>7600</v>
      </c>
      <c r="D422" s="7" t="s">
        <v>93</v>
      </c>
      <c r="E422" s="7">
        <v>41.05</v>
      </c>
      <c r="F422" s="7">
        <v>28.98</v>
      </c>
      <c r="I422" s="7" t="s">
        <v>164</v>
      </c>
      <c r="J422" s="7">
        <v>39.659999999999997</v>
      </c>
      <c r="K422" s="7">
        <v>20.85</v>
      </c>
      <c r="L422" s="7" t="s">
        <v>7599</v>
      </c>
      <c r="M422" s="7" t="s">
        <v>1332</v>
      </c>
      <c r="BV422" s="7">
        <v>41.05</v>
      </c>
      <c r="BW422" s="7">
        <v>28.98</v>
      </c>
      <c r="BX422" s="7">
        <v>0</v>
      </c>
      <c r="BY422" s="7">
        <v>39.659999999999997</v>
      </c>
      <c r="BZ422" s="7">
        <v>20.85</v>
      </c>
      <c r="CA422" s="7">
        <v>0</v>
      </c>
      <c r="DL422" s="7">
        <v>1</v>
      </c>
    </row>
    <row r="423" spans="1:116" x14ac:dyDescent="0.35">
      <c r="A423" s="7" t="s">
        <v>7598</v>
      </c>
      <c r="B423" s="7" t="s">
        <v>7597</v>
      </c>
      <c r="C423" s="7" t="s">
        <v>4950</v>
      </c>
      <c r="D423" s="7" t="s">
        <v>93</v>
      </c>
      <c r="E423" s="7">
        <v>41.05</v>
      </c>
      <c r="F423" s="7">
        <v>28.98</v>
      </c>
      <c r="I423" s="7" t="s">
        <v>7596</v>
      </c>
      <c r="L423" s="7" t="s">
        <v>4949</v>
      </c>
      <c r="M423" s="7" t="s">
        <v>4948</v>
      </c>
      <c r="BV423" s="7">
        <v>41.05</v>
      </c>
      <c r="BW423" s="7">
        <v>28.98</v>
      </c>
      <c r="BX423" s="7">
        <v>0</v>
      </c>
      <c r="DL423" s="7">
        <v>1</v>
      </c>
    </row>
    <row r="424" spans="1:116" x14ac:dyDescent="0.35">
      <c r="A424" s="7" t="s">
        <v>7595</v>
      </c>
      <c r="B424" s="7" t="s">
        <v>461</v>
      </c>
      <c r="C424" s="7" t="s">
        <v>7594</v>
      </c>
      <c r="D424" s="7" t="s">
        <v>93</v>
      </c>
      <c r="E424" s="7">
        <v>41.05</v>
      </c>
      <c r="F424" s="7">
        <v>28.98</v>
      </c>
      <c r="I424" s="7" t="s">
        <v>461</v>
      </c>
      <c r="J424" s="7">
        <v>41.12</v>
      </c>
      <c r="K424" s="7">
        <v>20.8</v>
      </c>
      <c r="L424" s="7" t="s">
        <v>4373</v>
      </c>
      <c r="M424" s="7" t="s">
        <v>4372</v>
      </c>
      <c r="BV424" s="7">
        <v>41.05</v>
      </c>
      <c r="BW424" s="7">
        <v>28.98</v>
      </c>
      <c r="BX424" s="7">
        <v>0</v>
      </c>
      <c r="BY424" s="7">
        <v>41.12</v>
      </c>
      <c r="BZ424" s="7">
        <v>20.8</v>
      </c>
      <c r="CA424" s="7">
        <v>0</v>
      </c>
      <c r="DL424" s="7">
        <v>1</v>
      </c>
    </row>
    <row r="425" spans="1:116" x14ac:dyDescent="0.35">
      <c r="A425" s="7" t="s">
        <v>7593</v>
      </c>
      <c r="B425" s="7" t="s">
        <v>461</v>
      </c>
      <c r="C425" s="7" t="s">
        <v>7592</v>
      </c>
      <c r="D425" s="7" t="s">
        <v>93</v>
      </c>
      <c r="E425" s="7">
        <v>41.05</v>
      </c>
      <c r="F425" s="7">
        <v>28.98</v>
      </c>
      <c r="I425" s="7" t="s">
        <v>461</v>
      </c>
      <c r="J425" s="7">
        <v>41.12</v>
      </c>
      <c r="K425" s="7">
        <v>20.8</v>
      </c>
      <c r="L425" s="7" t="s">
        <v>7591</v>
      </c>
      <c r="M425" s="7" t="s">
        <v>7590</v>
      </c>
      <c r="BV425" s="7">
        <v>41.05</v>
      </c>
      <c r="BW425" s="7">
        <v>28.98</v>
      </c>
      <c r="BX425" s="7">
        <v>0</v>
      </c>
      <c r="BY425" s="7">
        <v>41.12</v>
      </c>
      <c r="BZ425" s="7">
        <v>20.8</v>
      </c>
      <c r="CA425" s="7">
        <v>0</v>
      </c>
      <c r="DL425" s="7">
        <v>1</v>
      </c>
    </row>
    <row r="426" spans="1:116" x14ac:dyDescent="0.35">
      <c r="A426" s="7" t="s">
        <v>7589</v>
      </c>
      <c r="B426" s="7" t="s">
        <v>461</v>
      </c>
      <c r="C426" s="7" t="s">
        <v>7588</v>
      </c>
      <c r="D426" s="7" t="s">
        <v>93</v>
      </c>
      <c r="E426" s="7">
        <v>41.05</v>
      </c>
      <c r="F426" s="7">
        <v>28.98</v>
      </c>
      <c r="I426" s="7" t="s">
        <v>461</v>
      </c>
      <c r="J426" s="7">
        <v>41.12</v>
      </c>
      <c r="K426" s="7">
        <v>20.8</v>
      </c>
      <c r="L426" s="7" t="s">
        <v>7587</v>
      </c>
      <c r="M426" s="7" t="s">
        <v>7586</v>
      </c>
      <c r="BV426" s="7">
        <v>41.05</v>
      </c>
      <c r="BW426" s="7">
        <v>28.98</v>
      </c>
      <c r="BX426" s="7">
        <v>0</v>
      </c>
      <c r="BY426" s="7">
        <v>41.12</v>
      </c>
      <c r="BZ426" s="7">
        <v>20.8</v>
      </c>
      <c r="CA426" s="7">
        <v>0</v>
      </c>
      <c r="DL426" s="7">
        <v>1</v>
      </c>
    </row>
    <row r="427" spans="1:116" x14ac:dyDescent="0.35">
      <c r="A427" s="7" t="s">
        <v>7585</v>
      </c>
      <c r="B427" s="7" t="s">
        <v>461</v>
      </c>
      <c r="C427" s="7" t="s">
        <v>7584</v>
      </c>
      <c r="D427" s="7" t="s">
        <v>93</v>
      </c>
      <c r="E427" s="7">
        <v>41.05</v>
      </c>
      <c r="F427" s="7">
        <v>28.98</v>
      </c>
      <c r="I427" s="7" t="s">
        <v>461</v>
      </c>
      <c r="J427" s="7">
        <v>41.12</v>
      </c>
      <c r="K427" s="7">
        <v>20.8</v>
      </c>
      <c r="L427" s="7" t="s">
        <v>7583</v>
      </c>
      <c r="M427" s="7" t="s">
        <v>7582</v>
      </c>
      <c r="BV427" s="7">
        <v>41.05</v>
      </c>
      <c r="BW427" s="7">
        <v>28.98</v>
      </c>
      <c r="BX427" s="7">
        <v>0</v>
      </c>
      <c r="BY427" s="7">
        <v>41.12</v>
      </c>
      <c r="BZ427" s="7">
        <v>20.8</v>
      </c>
      <c r="CA427" s="7">
        <v>0</v>
      </c>
      <c r="DL427" s="7">
        <v>1</v>
      </c>
    </row>
    <row r="428" spans="1:116" x14ac:dyDescent="0.35">
      <c r="A428" s="7" t="s">
        <v>7581</v>
      </c>
      <c r="B428" s="7" t="s">
        <v>461</v>
      </c>
      <c r="C428" s="7" t="s">
        <v>7580</v>
      </c>
      <c r="D428" s="7" t="s">
        <v>93</v>
      </c>
      <c r="E428" s="7">
        <v>41.05</v>
      </c>
      <c r="F428" s="7">
        <v>28.98</v>
      </c>
      <c r="I428" s="7" t="s">
        <v>461</v>
      </c>
      <c r="J428" s="7">
        <v>41.12</v>
      </c>
      <c r="K428" s="7">
        <v>20.8</v>
      </c>
      <c r="L428" s="7" t="s">
        <v>7579</v>
      </c>
      <c r="M428" s="7" t="s">
        <v>4792</v>
      </c>
      <c r="BV428" s="7">
        <v>41.05</v>
      </c>
      <c r="BW428" s="7">
        <v>28.98</v>
      </c>
      <c r="BX428" s="7">
        <v>0</v>
      </c>
      <c r="BY428" s="7">
        <v>41.12</v>
      </c>
      <c r="BZ428" s="7">
        <v>20.8</v>
      </c>
      <c r="CA428" s="7">
        <v>0</v>
      </c>
      <c r="DL428" s="7">
        <v>1</v>
      </c>
    </row>
    <row r="429" spans="1:116" x14ac:dyDescent="0.35">
      <c r="A429" s="7" t="s">
        <v>7578</v>
      </c>
      <c r="B429" s="7" t="s">
        <v>212</v>
      </c>
      <c r="C429" s="7" t="s">
        <v>7577</v>
      </c>
      <c r="D429" s="7" t="s">
        <v>93</v>
      </c>
      <c r="E429" s="7">
        <v>41.05</v>
      </c>
      <c r="F429" s="7">
        <v>28.98</v>
      </c>
      <c r="I429" s="7" t="s">
        <v>212</v>
      </c>
      <c r="J429" s="7">
        <v>40.99</v>
      </c>
      <c r="K429" s="7">
        <v>21.43</v>
      </c>
      <c r="L429" s="7" t="s">
        <v>7576</v>
      </c>
      <c r="M429" s="7" t="s">
        <v>4475</v>
      </c>
      <c r="BV429" s="7">
        <v>41.05</v>
      </c>
      <c r="BW429" s="7">
        <v>28.98</v>
      </c>
      <c r="BX429" s="7">
        <v>0</v>
      </c>
      <c r="BY429" s="7">
        <v>42.37</v>
      </c>
      <c r="BZ429" s="7">
        <v>-88</v>
      </c>
      <c r="CA429" s="7">
        <v>8376.0307838314584</v>
      </c>
      <c r="DL429" s="7">
        <v>1</v>
      </c>
    </row>
    <row r="430" spans="1:116" x14ac:dyDescent="0.35">
      <c r="A430" s="7" t="s">
        <v>7575</v>
      </c>
      <c r="B430" s="7" t="s">
        <v>471</v>
      </c>
      <c r="C430" s="7" t="s">
        <v>7562</v>
      </c>
      <c r="D430" s="7" t="s">
        <v>93</v>
      </c>
      <c r="E430" s="7">
        <v>41.05</v>
      </c>
      <c r="F430" s="7">
        <v>28.98</v>
      </c>
      <c r="I430" s="7" t="s">
        <v>471</v>
      </c>
      <c r="J430" s="7">
        <v>40.9</v>
      </c>
      <c r="K430" s="7">
        <v>21.03</v>
      </c>
      <c r="L430" s="7" t="s">
        <v>7561</v>
      </c>
      <c r="M430" s="7" t="s">
        <v>7560</v>
      </c>
      <c r="BV430" s="7">
        <v>41.05</v>
      </c>
      <c r="BW430" s="7">
        <v>28.98</v>
      </c>
      <c r="BX430" s="7">
        <v>0</v>
      </c>
      <c r="BY430" s="7">
        <v>40.79</v>
      </c>
      <c r="BZ430" s="7">
        <v>20.9</v>
      </c>
      <c r="CA430" s="7">
        <v>16.413761256201909</v>
      </c>
      <c r="DL430" s="7">
        <v>1</v>
      </c>
    </row>
    <row r="431" spans="1:116" x14ac:dyDescent="0.35">
      <c r="A431" s="7" t="s">
        <v>7574</v>
      </c>
      <c r="B431" s="7" t="s">
        <v>471</v>
      </c>
      <c r="C431" s="7" t="s">
        <v>7573</v>
      </c>
      <c r="D431" s="7" t="s">
        <v>93</v>
      </c>
      <c r="E431" s="7">
        <v>41.05</v>
      </c>
      <c r="F431" s="7">
        <v>28.98</v>
      </c>
      <c r="I431" s="7" t="s">
        <v>471</v>
      </c>
      <c r="J431" s="7">
        <v>40.9</v>
      </c>
      <c r="K431" s="7">
        <v>21.03</v>
      </c>
      <c r="BV431" s="7">
        <v>41.05</v>
      </c>
      <c r="BW431" s="7">
        <v>28.98</v>
      </c>
      <c r="BX431" s="7">
        <v>0</v>
      </c>
      <c r="BY431" s="7">
        <v>40.79</v>
      </c>
      <c r="BZ431" s="7">
        <v>20.9</v>
      </c>
      <c r="CA431" s="7">
        <v>16.413761256201909</v>
      </c>
      <c r="DL431" s="7">
        <v>1</v>
      </c>
    </row>
    <row r="432" spans="1:116" x14ac:dyDescent="0.35">
      <c r="A432" s="7" t="s">
        <v>7572</v>
      </c>
      <c r="B432" s="7" t="s">
        <v>212</v>
      </c>
      <c r="C432" s="7" t="s">
        <v>4997</v>
      </c>
      <c r="D432" s="7" t="s">
        <v>93</v>
      </c>
      <c r="E432" s="7">
        <v>41.05</v>
      </c>
      <c r="F432" s="7">
        <v>28.98</v>
      </c>
      <c r="I432" s="7" t="s">
        <v>212</v>
      </c>
      <c r="J432" s="7">
        <v>40.99</v>
      </c>
      <c r="K432" s="7">
        <v>21.43</v>
      </c>
      <c r="L432" s="7" t="s">
        <v>2986</v>
      </c>
      <c r="M432" s="7" t="s">
        <v>2985</v>
      </c>
      <c r="BV432" s="7">
        <v>41.05</v>
      </c>
      <c r="BW432" s="7">
        <v>28.98</v>
      </c>
      <c r="BX432" s="7">
        <v>0</v>
      </c>
      <c r="BY432" s="7">
        <v>42.37</v>
      </c>
      <c r="BZ432" s="7">
        <v>-88</v>
      </c>
      <c r="CA432" s="7">
        <v>8376.0307838314584</v>
      </c>
      <c r="DL432" s="7">
        <v>1</v>
      </c>
    </row>
    <row r="433" spans="1:116" x14ac:dyDescent="0.35">
      <c r="A433" s="7" t="s">
        <v>7571</v>
      </c>
      <c r="B433" s="7" t="s">
        <v>461</v>
      </c>
      <c r="C433" s="7" t="s">
        <v>4746</v>
      </c>
      <c r="D433" s="7" t="s">
        <v>93</v>
      </c>
      <c r="E433" s="7">
        <v>41.05</v>
      </c>
      <c r="F433" s="7">
        <v>28.98</v>
      </c>
      <c r="I433" s="7" t="s">
        <v>461</v>
      </c>
      <c r="J433" s="7">
        <v>41.12</v>
      </c>
      <c r="K433" s="7">
        <v>20.8</v>
      </c>
      <c r="L433" s="7" t="s">
        <v>4745</v>
      </c>
      <c r="M433" s="7" t="s">
        <v>6817</v>
      </c>
      <c r="BV433" s="7">
        <v>41.05</v>
      </c>
      <c r="BW433" s="7">
        <v>28.98</v>
      </c>
      <c r="BX433" s="7">
        <v>0</v>
      </c>
      <c r="BY433" s="7">
        <v>41.12</v>
      </c>
      <c r="BZ433" s="7">
        <v>20.8</v>
      </c>
      <c r="CA433" s="7">
        <v>0</v>
      </c>
      <c r="DL433" s="7">
        <v>1</v>
      </c>
    </row>
    <row r="434" spans="1:116" x14ac:dyDescent="0.35">
      <c r="A434" s="7" t="s">
        <v>7570</v>
      </c>
      <c r="B434" s="7" t="s">
        <v>461</v>
      </c>
      <c r="C434" s="7" t="s">
        <v>5510</v>
      </c>
      <c r="D434" s="7" t="s">
        <v>93</v>
      </c>
      <c r="E434" s="7">
        <v>41.05</v>
      </c>
      <c r="F434" s="7">
        <v>28.98</v>
      </c>
      <c r="I434" s="7" t="s">
        <v>461</v>
      </c>
      <c r="J434" s="7">
        <v>41.12</v>
      </c>
      <c r="K434" s="7">
        <v>20.8</v>
      </c>
      <c r="L434" s="7" t="s">
        <v>5509</v>
      </c>
      <c r="M434" s="7" t="s">
        <v>5508</v>
      </c>
      <c r="BV434" s="7">
        <v>41.05</v>
      </c>
      <c r="BW434" s="7">
        <v>28.98</v>
      </c>
      <c r="BX434" s="7">
        <v>0</v>
      </c>
      <c r="BY434" s="7">
        <v>41.12</v>
      </c>
      <c r="BZ434" s="7">
        <v>20.8</v>
      </c>
      <c r="CA434" s="7">
        <v>0</v>
      </c>
      <c r="DL434" s="7">
        <v>1</v>
      </c>
    </row>
    <row r="435" spans="1:116" x14ac:dyDescent="0.35">
      <c r="A435" s="7" t="s">
        <v>7569</v>
      </c>
      <c r="B435" s="7" t="s">
        <v>212</v>
      </c>
      <c r="C435" s="7" t="s">
        <v>7568</v>
      </c>
      <c r="D435" s="7" t="s">
        <v>93</v>
      </c>
      <c r="E435" s="7">
        <v>41.05</v>
      </c>
      <c r="F435" s="7">
        <v>28.98</v>
      </c>
      <c r="I435" s="7" t="s">
        <v>212</v>
      </c>
      <c r="J435" s="7">
        <v>40.99</v>
      </c>
      <c r="K435" s="7">
        <v>21.43</v>
      </c>
      <c r="L435" s="7" t="s">
        <v>7567</v>
      </c>
      <c r="M435" s="7" t="s">
        <v>7566</v>
      </c>
      <c r="BV435" s="7">
        <v>41.05</v>
      </c>
      <c r="BW435" s="7">
        <v>28.98</v>
      </c>
      <c r="BX435" s="7">
        <v>0</v>
      </c>
      <c r="BY435" s="7">
        <v>42.37</v>
      </c>
      <c r="BZ435" s="7">
        <v>-88</v>
      </c>
      <c r="CA435" s="7">
        <v>8376.0307838314584</v>
      </c>
      <c r="DL435" s="7">
        <v>1</v>
      </c>
    </row>
    <row r="436" spans="1:116" x14ac:dyDescent="0.35">
      <c r="A436" s="7" t="s">
        <v>7565</v>
      </c>
      <c r="B436" s="7" t="s">
        <v>461</v>
      </c>
      <c r="C436" s="7" t="s">
        <v>4851</v>
      </c>
      <c r="D436" s="7" t="s">
        <v>93</v>
      </c>
      <c r="E436" s="7">
        <v>41.05</v>
      </c>
      <c r="F436" s="7">
        <v>28.98</v>
      </c>
      <c r="I436" s="7" t="s">
        <v>461</v>
      </c>
      <c r="J436" s="7">
        <v>41.12</v>
      </c>
      <c r="K436" s="7">
        <v>20.8</v>
      </c>
      <c r="L436" s="7" t="s">
        <v>4850</v>
      </c>
      <c r="M436" s="7" t="s">
        <v>7564</v>
      </c>
      <c r="BV436" s="7">
        <v>41.05</v>
      </c>
      <c r="BW436" s="7">
        <v>28.98</v>
      </c>
      <c r="BX436" s="7">
        <v>0</v>
      </c>
      <c r="BY436" s="7">
        <v>41.12</v>
      </c>
      <c r="BZ436" s="7">
        <v>20.8</v>
      </c>
      <c r="CA436" s="7">
        <v>0</v>
      </c>
      <c r="DL436" s="7">
        <v>1</v>
      </c>
    </row>
    <row r="437" spans="1:116" x14ac:dyDescent="0.35">
      <c r="A437" s="7" t="s">
        <v>7563</v>
      </c>
      <c r="B437" s="7" t="s">
        <v>461</v>
      </c>
      <c r="C437" s="7" t="s">
        <v>7562</v>
      </c>
      <c r="D437" s="7" t="s">
        <v>93</v>
      </c>
      <c r="E437" s="7">
        <v>41.05</v>
      </c>
      <c r="F437" s="7">
        <v>28.98</v>
      </c>
      <c r="I437" s="7" t="s">
        <v>461</v>
      </c>
      <c r="J437" s="7">
        <v>41.12</v>
      </c>
      <c r="K437" s="7">
        <v>20.8</v>
      </c>
      <c r="L437" s="7" t="s">
        <v>7561</v>
      </c>
      <c r="M437" s="7" t="s">
        <v>7560</v>
      </c>
      <c r="BV437" s="7">
        <v>41.05</v>
      </c>
      <c r="BW437" s="7">
        <v>28.98</v>
      </c>
      <c r="BX437" s="7">
        <v>0</v>
      </c>
      <c r="BY437" s="7">
        <v>41.12</v>
      </c>
      <c r="BZ437" s="7">
        <v>20.8</v>
      </c>
      <c r="CA437" s="7">
        <v>0</v>
      </c>
      <c r="DL437" s="7">
        <v>1</v>
      </c>
    </row>
    <row r="438" spans="1:116" x14ac:dyDescent="0.35">
      <c r="A438" s="7" t="s">
        <v>7559</v>
      </c>
      <c r="B438" s="7" t="s">
        <v>461</v>
      </c>
      <c r="C438" s="7" t="s">
        <v>7558</v>
      </c>
      <c r="D438" s="7" t="s">
        <v>93</v>
      </c>
      <c r="E438" s="7">
        <v>41.05</v>
      </c>
      <c r="F438" s="7">
        <v>28.98</v>
      </c>
      <c r="I438" s="7" t="s">
        <v>461</v>
      </c>
      <c r="J438" s="7">
        <v>41.12</v>
      </c>
      <c r="K438" s="7">
        <v>20.8</v>
      </c>
      <c r="L438" s="7" t="s">
        <v>7557</v>
      </c>
      <c r="M438" s="7" t="s">
        <v>7556</v>
      </c>
      <c r="BV438" s="7">
        <v>41.05</v>
      </c>
      <c r="BW438" s="7">
        <v>28.98</v>
      </c>
      <c r="BX438" s="7">
        <v>0</v>
      </c>
      <c r="BY438" s="7">
        <v>41.12</v>
      </c>
      <c r="BZ438" s="7">
        <v>20.8</v>
      </c>
      <c r="CA438" s="7">
        <v>0</v>
      </c>
      <c r="DL438" s="7">
        <v>1</v>
      </c>
    </row>
    <row r="439" spans="1:116" x14ac:dyDescent="0.35">
      <c r="A439" s="7" t="s">
        <v>7555</v>
      </c>
      <c r="B439" s="7" t="s">
        <v>913</v>
      </c>
      <c r="C439" s="7" t="s">
        <v>7554</v>
      </c>
      <c r="D439" s="7" t="s">
        <v>93</v>
      </c>
      <c r="E439" s="7">
        <v>41.05</v>
      </c>
      <c r="F439" s="7">
        <v>28.98</v>
      </c>
      <c r="I439" s="7" t="s">
        <v>913</v>
      </c>
      <c r="J439" s="7">
        <v>41.97</v>
      </c>
      <c r="K439" s="7">
        <v>21.01</v>
      </c>
      <c r="L439" s="7" t="s">
        <v>7553</v>
      </c>
      <c r="M439" s="7" t="s">
        <v>7552</v>
      </c>
      <c r="BV439" s="7">
        <v>41.05</v>
      </c>
      <c r="BW439" s="7">
        <v>28.98</v>
      </c>
      <c r="BX439" s="7">
        <v>0</v>
      </c>
      <c r="BY439" s="7">
        <v>39.130000000000003</v>
      </c>
      <c r="BZ439" s="7">
        <v>43.94</v>
      </c>
      <c r="CA439" s="7">
        <v>1961.6343980511519</v>
      </c>
      <c r="DL439" s="7">
        <v>1</v>
      </c>
    </row>
    <row r="440" spans="1:116" x14ac:dyDescent="0.35">
      <c r="A440" s="7" t="s">
        <v>7551</v>
      </c>
      <c r="B440" s="7" t="s">
        <v>7550</v>
      </c>
      <c r="C440" s="7" t="s">
        <v>4500</v>
      </c>
      <c r="D440" s="7" t="s">
        <v>93</v>
      </c>
      <c r="E440" s="7">
        <v>41.05</v>
      </c>
      <c r="F440" s="7">
        <v>28.98</v>
      </c>
      <c r="I440" s="7" t="s">
        <v>7550</v>
      </c>
      <c r="J440" s="7">
        <v>41.09</v>
      </c>
      <c r="K440" s="7">
        <v>21.01</v>
      </c>
      <c r="L440" s="7" t="s">
        <v>2189</v>
      </c>
      <c r="M440" s="7" t="s">
        <v>4904</v>
      </c>
      <c r="BV440" s="7">
        <v>41.05</v>
      </c>
      <c r="BW440" s="7">
        <v>28.98</v>
      </c>
      <c r="BX440" s="7">
        <v>0</v>
      </c>
      <c r="BY440" s="7">
        <v>41.09</v>
      </c>
      <c r="BZ440" s="7">
        <v>28.74</v>
      </c>
      <c r="CA440" s="7">
        <v>649.26654044572376</v>
      </c>
      <c r="DL440" s="7">
        <v>1</v>
      </c>
    </row>
    <row r="441" spans="1:116" x14ac:dyDescent="0.35">
      <c r="A441" s="7" t="s">
        <v>7549</v>
      </c>
      <c r="B441" s="7" t="s">
        <v>461</v>
      </c>
      <c r="C441" s="7" t="s">
        <v>4939</v>
      </c>
      <c r="D441" s="7" t="s">
        <v>93</v>
      </c>
      <c r="E441" s="7">
        <v>41.05</v>
      </c>
      <c r="F441" s="7">
        <v>28.98</v>
      </c>
      <c r="I441" s="7" t="s">
        <v>461</v>
      </c>
      <c r="J441" s="7">
        <v>41.12</v>
      </c>
      <c r="K441" s="7">
        <v>20.8</v>
      </c>
      <c r="L441" s="7" t="s">
        <v>4938</v>
      </c>
      <c r="M441" s="7" t="s">
        <v>4606</v>
      </c>
      <c r="BV441" s="7">
        <v>41.05</v>
      </c>
      <c r="BW441" s="7">
        <v>28.98</v>
      </c>
      <c r="BX441" s="7">
        <v>0</v>
      </c>
      <c r="BY441" s="7">
        <v>41.12</v>
      </c>
      <c r="BZ441" s="7">
        <v>20.8</v>
      </c>
      <c r="CA441" s="7">
        <v>0</v>
      </c>
      <c r="DL441" s="7">
        <v>1</v>
      </c>
    </row>
    <row r="442" spans="1:116" x14ac:dyDescent="0.35">
      <c r="A442" s="7" t="s">
        <v>7548</v>
      </c>
      <c r="B442" s="7" t="s">
        <v>461</v>
      </c>
      <c r="C442" s="7" t="s">
        <v>479</v>
      </c>
      <c r="D442" s="7" t="s">
        <v>93</v>
      </c>
      <c r="E442" s="7">
        <v>41.05</v>
      </c>
      <c r="F442" s="7">
        <v>28.98</v>
      </c>
      <c r="I442" s="7" t="s">
        <v>461</v>
      </c>
      <c r="J442" s="7">
        <v>41.12</v>
      </c>
      <c r="K442" s="7">
        <v>20.8</v>
      </c>
      <c r="L442" s="7" t="s">
        <v>478</v>
      </c>
      <c r="M442" s="7" t="s">
        <v>1780</v>
      </c>
      <c r="BV442" s="7">
        <v>41.05</v>
      </c>
      <c r="BW442" s="7">
        <v>28.98</v>
      </c>
      <c r="BX442" s="7">
        <v>0</v>
      </c>
      <c r="BY442" s="7">
        <v>41.12</v>
      </c>
      <c r="BZ442" s="7">
        <v>20.8</v>
      </c>
      <c r="CA442" s="7">
        <v>0</v>
      </c>
      <c r="DL442" s="7">
        <v>1</v>
      </c>
    </row>
    <row r="443" spans="1:116" x14ac:dyDescent="0.35">
      <c r="A443" s="7" t="s">
        <v>7547</v>
      </c>
      <c r="B443" s="7" t="s">
        <v>461</v>
      </c>
      <c r="C443" s="7" t="s">
        <v>7546</v>
      </c>
      <c r="D443" s="7" t="s">
        <v>93</v>
      </c>
      <c r="E443" s="7">
        <v>41.05</v>
      </c>
      <c r="F443" s="7">
        <v>28.98</v>
      </c>
      <c r="I443" s="7" t="s">
        <v>461</v>
      </c>
      <c r="J443" s="7">
        <v>41.12</v>
      </c>
      <c r="K443" s="7">
        <v>20.8</v>
      </c>
      <c r="L443" s="7" t="s">
        <v>7545</v>
      </c>
      <c r="M443" s="7" t="s">
        <v>7544</v>
      </c>
      <c r="BV443" s="7">
        <v>41.05</v>
      </c>
      <c r="BW443" s="7">
        <v>28.98</v>
      </c>
      <c r="BX443" s="7">
        <v>0</v>
      </c>
      <c r="BY443" s="7">
        <v>41.12</v>
      </c>
      <c r="BZ443" s="7">
        <v>20.8</v>
      </c>
      <c r="CA443" s="7">
        <v>0</v>
      </c>
      <c r="DL443" s="7">
        <v>1</v>
      </c>
    </row>
    <row r="444" spans="1:116" x14ac:dyDescent="0.35">
      <c r="A444" s="7" t="s">
        <v>7543</v>
      </c>
      <c r="B444" s="7" t="s">
        <v>913</v>
      </c>
      <c r="C444" s="7" t="s">
        <v>7542</v>
      </c>
      <c r="D444" s="7" t="s">
        <v>93</v>
      </c>
      <c r="E444" s="7">
        <v>41.05</v>
      </c>
      <c r="F444" s="7">
        <v>28.98</v>
      </c>
      <c r="I444" s="7" t="s">
        <v>913</v>
      </c>
      <c r="J444" s="7">
        <v>41.97</v>
      </c>
      <c r="K444" s="7">
        <v>21.01</v>
      </c>
      <c r="L444" s="7" t="s">
        <v>7541</v>
      </c>
      <c r="M444" s="7" t="s">
        <v>7540</v>
      </c>
      <c r="BV444" s="7">
        <v>41.05</v>
      </c>
      <c r="BW444" s="7">
        <v>28.98</v>
      </c>
      <c r="BX444" s="7">
        <v>0</v>
      </c>
      <c r="BY444" s="7">
        <v>39.130000000000003</v>
      </c>
      <c r="BZ444" s="7">
        <v>43.94</v>
      </c>
      <c r="CA444" s="7">
        <v>1961.6343980511519</v>
      </c>
      <c r="DL444" s="7">
        <v>1</v>
      </c>
    </row>
    <row r="445" spans="1:116" x14ac:dyDescent="0.35">
      <c r="A445" s="7" t="s">
        <v>7539</v>
      </c>
      <c r="B445" s="7" t="s">
        <v>164</v>
      </c>
      <c r="C445" s="7" t="s">
        <v>7538</v>
      </c>
      <c r="D445" s="7" t="s">
        <v>93</v>
      </c>
      <c r="E445" s="7">
        <v>41.05</v>
      </c>
      <c r="F445" s="7">
        <v>28.98</v>
      </c>
      <c r="I445" s="7" t="s">
        <v>164</v>
      </c>
      <c r="J445" s="7">
        <v>39.659999999999997</v>
      </c>
      <c r="K445" s="7">
        <v>20.85</v>
      </c>
      <c r="L445" s="7" t="s">
        <v>7537</v>
      </c>
      <c r="M445" s="7" t="s">
        <v>7536</v>
      </c>
      <c r="BV445" s="7">
        <v>41.05</v>
      </c>
      <c r="BW445" s="7">
        <v>28.98</v>
      </c>
      <c r="BX445" s="7">
        <v>0</v>
      </c>
      <c r="BY445" s="7">
        <v>39.659999999999997</v>
      </c>
      <c r="BZ445" s="7">
        <v>20.85</v>
      </c>
      <c r="CA445" s="7">
        <v>0</v>
      </c>
      <c r="DL445" s="7">
        <v>1</v>
      </c>
    </row>
    <row r="446" spans="1:116" x14ac:dyDescent="0.35">
      <c r="A446" s="7" t="s">
        <v>7535</v>
      </c>
      <c r="B446" s="7" t="s">
        <v>471</v>
      </c>
      <c r="C446" s="7" t="s">
        <v>5134</v>
      </c>
      <c r="D446" s="7" t="s">
        <v>93</v>
      </c>
      <c r="E446" s="7">
        <v>41.05</v>
      </c>
      <c r="F446" s="7">
        <v>28.98</v>
      </c>
      <c r="I446" s="7" t="s">
        <v>471</v>
      </c>
      <c r="J446" s="7">
        <v>40.9</v>
      </c>
      <c r="K446" s="7">
        <v>21.03</v>
      </c>
      <c r="L446" s="7" t="s">
        <v>7470</v>
      </c>
      <c r="M446" s="7" t="s">
        <v>7534</v>
      </c>
      <c r="BV446" s="7">
        <v>41.05</v>
      </c>
      <c r="BW446" s="7">
        <v>28.98</v>
      </c>
      <c r="BX446" s="7">
        <v>0</v>
      </c>
      <c r="BY446" s="7">
        <v>40.79</v>
      </c>
      <c r="BZ446" s="7">
        <v>20.9</v>
      </c>
      <c r="CA446" s="7">
        <v>16.413761256201909</v>
      </c>
      <c r="DL446" s="7">
        <v>1</v>
      </c>
    </row>
    <row r="447" spans="1:116" x14ac:dyDescent="0.35">
      <c r="A447" s="7" t="s">
        <v>7533</v>
      </c>
      <c r="B447" s="7" t="s">
        <v>461</v>
      </c>
      <c r="C447" s="7" t="s">
        <v>7532</v>
      </c>
      <c r="D447" s="7" t="s">
        <v>93</v>
      </c>
      <c r="E447" s="7">
        <v>41.05</v>
      </c>
      <c r="F447" s="7">
        <v>28.98</v>
      </c>
      <c r="I447" s="7" t="s">
        <v>461</v>
      </c>
      <c r="J447" s="7">
        <v>41.12</v>
      </c>
      <c r="K447" s="7">
        <v>20.8</v>
      </c>
      <c r="L447" s="7" t="s">
        <v>7531</v>
      </c>
      <c r="M447" s="7" t="s">
        <v>7530</v>
      </c>
      <c r="BV447" s="7">
        <v>41.05</v>
      </c>
      <c r="BW447" s="7">
        <v>28.98</v>
      </c>
      <c r="BX447" s="7">
        <v>0</v>
      </c>
      <c r="BY447" s="7">
        <v>41.12</v>
      </c>
      <c r="BZ447" s="7">
        <v>20.8</v>
      </c>
      <c r="CA447" s="7">
        <v>0</v>
      </c>
      <c r="DL447" s="7">
        <v>1</v>
      </c>
    </row>
    <row r="448" spans="1:116" x14ac:dyDescent="0.35">
      <c r="A448" s="7" t="s">
        <v>7529</v>
      </c>
      <c r="B448" s="7" t="s">
        <v>913</v>
      </c>
      <c r="C448" s="7" t="s">
        <v>1743</v>
      </c>
      <c r="D448" s="7" t="s">
        <v>93</v>
      </c>
      <c r="E448" s="7">
        <v>41.05</v>
      </c>
      <c r="F448" s="7">
        <v>28.98</v>
      </c>
      <c r="I448" s="7" t="s">
        <v>913</v>
      </c>
      <c r="J448" s="7">
        <v>41.97</v>
      </c>
      <c r="K448" s="7">
        <v>21.01</v>
      </c>
      <c r="L448" s="7" t="s">
        <v>1742</v>
      </c>
      <c r="M448" s="7" t="s">
        <v>1786</v>
      </c>
      <c r="BV448" s="7">
        <v>41.05</v>
      </c>
      <c r="BW448" s="7">
        <v>28.98</v>
      </c>
      <c r="BX448" s="7">
        <v>0</v>
      </c>
      <c r="BY448" s="7">
        <v>39.130000000000003</v>
      </c>
      <c r="BZ448" s="7">
        <v>43.94</v>
      </c>
      <c r="CA448" s="7">
        <v>1961.6343980511519</v>
      </c>
      <c r="DL448" s="7">
        <v>1</v>
      </c>
    </row>
    <row r="449" spans="1:116" x14ac:dyDescent="0.35">
      <c r="A449" s="7" t="s">
        <v>7528</v>
      </c>
      <c r="B449" s="7" t="s">
        <v>913</v>
      </c>
      <c r="C449" s="7" t="s">
        <v>7527</v>
      </c>
      <c r="D449" s="7" t="s">
        <v>93</v>
      </c>
      <c r="E449" s="7">
        <v>41.05</v>
      </c>
      <c r="F449" s="7">
        <v>28.98</v>
      </c>
      <c r="I449" s="7" t="s">
        <v>913</v>
      </c>
      <c r="J449" s="7">
        <v>41.97</v>
      </c>
      <c r="K449" s="7">
        <v>21.01</v>
      </c>
      <c r="L449" s="7" t="s">
        <v>6247</v>
      </c>
      <c r="M449" s="7" t="s">
        <v>7526</v>
      </c>
      <c r="BV449" s="7">
        <v>41.05</v>
      </c>
      <c r="BW449" s="7">
        <v>28.98</v>
      </c>
      <c r="BX449" s="7">
        <v>0</v>
      </c>
      <c r="BY449" s="7">
        <v>39.130000000000003</v>
      </c>
      <c r="BZ449" s="7">
        <v>43.94</v>
      </c>
      <c r="CA449" s="7">
        <v>1961.6343980511519</v>
      </c>
      <c r="DL449" s="7">
        <v>1</v>
      </c>
    </row>
    <row r="450" spans="1:116" x14ac:dyDescent="0.35">
      <c r="A450" s="7" t="s">
        <v>7525</v>
      </c>
      <c r="B450" s="7" t="s">
        <v>313</v>
      </c>
      <c r="C450" s="7" t="s">
        <v>7524</v>
      </c>
      <c r="D450" s="7" t="s">
        <v>93</v>
      </c>
      <c r="E450" s="7">
        <v>41.05</v>
      </c>
      <c r="F450" s="7">
        <v>28.98</v>
      </c>
      <c r="I450" s="7" t="s">
        <v>313</v>
      </c>
      <c r="J450" s="7">
        <v>42.62</v>
      </c>
      <c r="K450" s="7">
        <v>25.39</v>
      </c>
      <c r="L450" s="7" t="s">
        <v>1238</v>
      </c>
      <c r="M450" s="7" t="s">
        <v>2785</v>
      </c>
      <c r="BV450" s="7">
        <v>41.05</v>
      </c>
      <c r="BW450" s="7">
        <v>28.98</v>
      </c>
      <c r="BX450" s="7">
        <v>0</v>
      </c>
      <c r="BY450" s="7">
        <v>40.72</v>
      </c>
      <c r="BZ450" s="7">
        <v>30.79</v>
      </c>
      <c r="CA450" s="7">
        <v>496.62062735479122</v>
      </c>
      <c r="DL450" s="7">
        <v>1</v>
      </c>
    </row>
    <row r="451" spans="1:116" x14ac:dyDescent="0.35">
      <c r="A451" s="7" t="s">
        <v>7523</v>
      </c>
      <c r="B451" s="7" t="s">
        <v>313</v>
      </c>
      <c r="C451" s="7" t="s">
        <v>7249</v>
      </c>
      <c r="D451" s="7" t="s">
        <v>93</v>
      </c>
      <c r="E451" s="7">
        <v>41.05</v>
      </c>
      <c r="F451" s="7">
        <v>28.98</v>
      </c>
      <c r="I451" s="7" t="s">
        <v>313</v>
      </c>
      <c r="J451" s="7">
        <v>42.62</v>
      </c>
      <c r="K451" s="7">
        <v>25.39</v>
      </c>
      <c r="L451" s="7" t="s">
        <v>4938</v>
      </c>
      <c r="M451" s="7" t="s">
        <v>4606</v>
      </c>
      <c r="BV451" s="7">
        <v>41.05</v>
      </c>
      <c r="BW451" s="7">
        <v>28.98</v>
      </c>
      <c r="BX451" s="7">
        <v>0</v>
      </c>
      <c r="BY451" s="7">
        <v>40.72</v>
      </c>
      <c r="BZ451" s="7">
        <v>30.79</v>
      </c>
      <c r="CA451" s="7">
        <v>496.62062735479122</v>
      </c>
      <c r="DL451" s="7">
        <v>1</v>
      </c>
    </row>
    <row r="452" spans="1:116" s="6" customFormat="1" x14ac:dyDescent="0.35">
      <c r="A452" s="8" t="s">
        <v>7522</v>
      </c>
      <c r="B452" s="8" t="s">
        <v>925</v>
      </c>
      <c r="C452" s="8" t="s">
        <v>6387</v>
      </c>
      <c r="D452" s="8" t="s">
        <v>93</v>
      </c>
      <c r="E452" s="8">
        <v>41.05</v>
      </c>
      <c r="F452" s="8">
        <v>28.98</v>
      </c>
      <c r="G452" s="8"/>
      <c r="H452" s="8"/>
      <c r="I452" s="8" t="s">
        <v>925</v>
      </c>
      <c r="J452" s="8">
        <v>42.14</v>
      </c>
      <c r="K452" s="8">
        <v>24.75</v>
      </c>
      <c r="L452" s="8"/>
      <c r="M452" s="8"/>
      <c r="N452" s="8" t="s">
        <v>684</v>
      </c>
      <c r="O452" s="8">
        <v>41.01</v>
      </c>
      <c r="P452" s="8">
        <v>28.95</v>
      </c>
      <c r="Q452" s="8" t="s">
        <v>7484</v>
      </c>
      <c r="R452" s="8" t="s">
        <v>7483</v>
      </c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>
        <v>41.05</v>
      </c>
      <c r="BW452" s="8">
        <v>28.98</v>
      </c>
      <c r="BX452" s="8">
        <v>0</v>
      </c>
      <c r="BY452" s="8">
        <v>40.04</v>
      </c>
      <c r="BZ452" s="8">
        <v>28.41</v>
      </c>
      <c r="CA452" s="8">
        <v>385.88500397387247</v>
      </c>
      <c r="CB452" s="8">
        <v>36.15</v>
      </c>
      <c r="CC452" s="8">
        <v>32.61</v>
      </c>
      <c r="CD452" s="8">
        <v>626.55802449806731</v>
      </c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>
        <v>0</v>
      </c>
    </row>
    <row r="453" spans="1:116" s="6" customFormat="1" x14ac:dyDescent="0.35">
      <c r="A453" s="8" t="s">
        <v>7521</v>
      </c>
      <c r="B453" s="8" t="s">
        <v>313</v>
      </c>
      <c r="C453" s="8" t="s">
        <v>7520</v>
      </c>
      <c r="D453" s="8" t="s">
        <v>93</v>
      </c>
      <c r="E453" s="8">
        <v>41.05</v>
      </c>
      <c r="F453" s="8">
        <v>28.98</v>
      </c>
      <c r="G453" s="8"/>
      <c r="H453" s="8"/>
      <c r="I453" s="8" t="s">
        <v>313</v>
      </c>
      <c r="J453" s="8">
        <v>42.62</v>
      </c>
      <c r="K453" s="8">
        <v>25.39</v>
      </c>
      <c r="L453" s="8"/>
      <c r="M453" s="8"/>
      <c r="N453" s="8" t="s">
        <v>110</v>
      </c>
      <c r="O453" s="8">
        <v>41.03</v>
      </c>
      <c r="P453" s="8">
        <v>28.97</v>
      </c>
      <c r="Q453" s="8" t="s">
        <v>7519</v>
      </c>
      <c r="R453" s="8" t="s">
        <v>7518</v>
      </c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>
        <v>41.05</v>
      </c>
      <c r="BW453" s="8">
        <v>28.98</v>
      </c>
      <c r="BX453" s="8">
        <v>0</v>
      </c>
      <c r="BY453" s="8">
        <v>40.72</v>
      </c>
      <c r="BZ453" s="8">
        <v>30.79</v>
      </c>
      <c r="CA453" s="8">
        <v>496.62062735479122</v>
      </c>
      <c r="CB453" s="8">
        <v>51.76</v>
      </c>
      <c r="CC453" s="8">
        <v>7.91</v>
      </c>
      <c r="CD453" s="8">
        <v>1999.37115227513</v>
      </c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>
        <v>0</v>
      </c>
    </row>
    <row r="454" spans="1:116" s="6" customFormat="1" x14ac:dyDescent="0.35">
      <c r="A454" s="8" t="s">
        <v>7517</v>
      </c>
      <c r="B454" s="8" t="s">
        <v>313</v>
      </c>
      <c r="C454" s="8" t="s">
        <v>7516</v>
      </c>
      <c r="D454" s="8" t="s">
        <v>93</v>
      </c>
      <c r="E454" s="8">
        <v>41.05</v>
      </c>
      <c r="F454" s="8">
        <v>28.98</v>
      </c>
      <c r="G454" s="8"/>
      <c r="H454" s="8"/>
      <c r="I454" s="8" t="s">
        <v>313</v>
      </c>
      <c r="J454" s="8">
        <v>42.62</v>
      </c>
      <c r="K454" s="8">
        <v>25.39</v>
      </c>
      <c r="L454" s="8"/>
      <c r="M454" s="8"/>
      <c r="N454" s="8" t="s">
        <v>110</v>
      </c>
      <c r="O454" s="8">
        <v>41.03</v>
      </c>
      <c r="P454" s="8">
        <v>28.97</v>
      </c>
      <c r="Q454" s="8" t="s">
        <v>7515</v>
      </c>
      <c r="R454" s="8" t="s">
        <v>7514</v>
      </c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>
        <v>41.05</v>
      </c>
      <c r="BW454" s="8">
        <v>28.98</v>
      </c>
      <c r="BX454" s="8">
        <v>0</v>
      </c>
      <c r="BY454" s="8">
        <v>40.72</v>
      </c>
      <c r="BZ454" s="8">
        <v>30.79</v>
      </c>
      <c r="CA454" s="8">
        <v>496.62062735479122</v>
      </c>
      <c r="CB454" s="8">
        <v>51.76</v>
      </c>
      <c r="CC454" s="8">
        <v>7.91</v>
      </c>
      <c r="CD454" s="8">
        <v>1999.37115227513</v>
      </c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>
        <v>0</v>
      </c>
    </row>
    <row r="455" spans="1:116" s="6" customFormat="1" x14ac:dyDescent="0.35">
      <c r="A455" s="8" t="s">
        <v>7513</v>
      </c>
      <c r="B455" s="8" t="s">
        <v>212</v>
      </c>
      <c r="C455" s="8" t="s">
        <v>7512</v>
      </c>
      <c r="D455" s="8" t="s">
        <v>93</v>
      </c>
      <c r="E455" s="8">
        <v>41.05</v>
      </c>
      <c r="F455" s="8">
        <v>28.98</v>
      </c>
      <c r="G455" s="8"/>
      <c r="H455" s="8"/>
      <c r="I455" s="8" t="s">
        <v>212</v>
      </c>
      <c r="J455" s="8">
        <v>40.99</v>
      </c>
      <c r="K455" s="8">
        <v>21.43</v>
      </c>
      <c r="L455" s="8"/>
      <c r="M455" s="8"/>
      <c r="N455" s="8" t="s">
        <v>684</v>
      </c>
      <c r="O455" s="8">
        <v>41.01</v>
      </c>
      <c r="P455" s="8">
        <v>28.95</v>
      </c>
      <c r="Q455" s="8" t="s">
        <v>7511</v>
      </c>
      <c r="R455" s="8" t="s">
        <v>7510</v>
      </c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>
        <v>41.05</v>
      </c>
      <c r="BW455" s="8">
        <v>28.98</v>
      </c>
      <c r="BX455" s="8">
        <v>0</v>
      </c>
      <c r="BY455" s="8">
        <v>42.37</v>
      </c>
      <c r="BZ455" s="8">
        <v>-88</v>
      </c>
      <c r="CA455" s="8">
        <v>8376.0307838314584</v>
      </c>
      <c r="CB455" s="8">
        <v>36.15</v>
      </c>
      <c r="CC455" s="8">
        <v>32.61</v>
      </c>
      <c r="CD455" s="8">
        <v>626.55802449806731</v>
      </c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>
        <v>0</v>
      </c>
    </row>
    <row r="456" spans="1:116" s="6" customFormat="1" x14ac:dyDescent="0.35">
      <c r="A456" s="8" t="s">
        <v>7509</v>
      </c>
      <c r="B456" s="8" t="s">
        <v>313</v>
      </c>
      <c r="C456" s="8" t="s">
        <v>6267</v>
      </c>
      <c r="D456" s="8" t="s">
        <v>93</v>
      </c>
      <c r="E456" s="8">
        <v>41.05</v>
      </c>
      <c r="F456" s="8">
        <v>28.98</v>
      </c>
      <c r="G456" s="8"/>
      <c r="H456" s="8"/>
      <c r="I456" s="8" t="s">
        <v>313</v>
      </c>
      <c r="J456" s="8">
        <v>42.62</v>
      </c>
      <c r="K456" s="8">
        <v>25.39</v>
      </c>
      <c r="L456" s="8"/>
      <c r="M456" s="8"/>
      <c r="N456" s="8" t="s">
        <v>110</v>
      </c>
      <c r="O456" s="8">
        <v>41.03</v>
      </c>
      <c r="P456" s="8">
        <v>28.97</v>
      </c>
      <c r="Q456" s="8" t="s">
        <v>6266</v>
      </c>
      <c r="R456" s="8" t="s">
        <v>459</v>
      </c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>
        <v>41.05</v>
      </c>
      <c r="BW456" s="8">
        <v>28.98</v>
      </c>
      <c r="BX456" s="8">
        <v>0</v>
      </c>
      <c r="BY456" s="8">
        <v>40.72</v>
      </c>
      <c r="BZ456" s="8">
        <v>30.79</v>
      </c>
      <c r="CA456" s="8">
        <v>496.62062735479122</v>
      </c>
      <c r="CB456" s="8">
        <v>51.76</v>
      </c>
      <c r="CC456" s="8">
        <v>7.91</v>
      </c>
      <c r="CD456" s="8">
        <v>1999.37115227513</v>
      </c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>
        <v>0</v>
      </c>
    </row>
    <row r="457" spans="1:116" s="6" customFormat="1" x14ac:dyDescent="0.35">
      <c r="A457" s="8" t="s">
        <v>7508</v>
      </c>
      <c r="B457" s="8" t="s">
        <v>692</v>
      </c>
      <c r="C457" s="8" t="s">
        <v>4243</v>
      </c>
      <c r="D457" s="8" t="s">
        <v>93</v>
      </c>
      <c r="E457" s="8">
        <v>41.05</v>
      </c>
      <c r="F457" s="8">
        <v>28.98</v>
      </c>
      <c r="G457" s="8"/>
      <c r="H457" s="8"/>
      <c r="I457" s="8" t="s">
        <v>4047</v>
      </c>
      <c r="J457" s="8">
        <v>41.01</v>
      </c>
      <c r="K457" s="8">
        <v>28.95</v>
      </c>
      <c r="L457" s="8"/>
      <c r="M457" s="8"/>
      <c r="N457" s="8" t="s">
        <v>110</v>
      </c>
      <c r="O457" s="8">
        <v>41.03</v>
      </c>
      <c r="P457" s="8">
        <v>28.97</v>
      </c>
      <c r="Q457" s="8" t="s">
        <v>4242</v>
      </c>
      <c r="R457" s="8" t="s">
        <v>4518</v>
      </c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>
        <v>41.05</v>
      </c>
      <c r="BW457" s="8">
        <v>28.98</v>
      </c>
      <c r="BX457" s="8">
        <v>0</v>
      </c>
      <c r="BY457" s="8">
        <v>32.619999999999997</v>
      </c>
      <c r="BZ457" s="8">
        <v>35.340000000000003</v>
      </c>
      <c r="CA457" s="8">
        <v>1091.011699625305</v>
      </c>
      <c r="CB457" s="8">
        <v>51.76</v>
      </c>
      <c r="CC457" s="8">
        <v>7.91</v>
      </c>
      <c r="CD457" s="8">
        <v>1999.37115227513</v>
      </c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>
        <v>0</v>
      </c>
    </row>
    <row r="458" spans="1:116" s="6" customFormat="1" x14ac:dyDescent="0.35">
      <c r="A458" s="8" t="s">
        <v>7507</v>
      </c>
      <c r="B458" s="8" t="s">
        <v>461</v>
      </c>
      <c r="C458" s="8" t="s">
        <v>7506</v>
      </c>
      <c r="D458" s="8" t="s">
        <v>93</v>
      </c>
      <c r="E458" s="8">
        <v>41.05</v>
      </c>
      <c r="F458" s="8">
        <v>28.98</v>
      </c>
      <c r="G458" s="8"/>
      <c r="H458" s="8"/>
      <c r="I458" s="8" t="s">
        <v>461</v>
      </c>
      <c r="J458" s="8">
        <v>41.12</v>
      </c>
      <c r="K458" s="8">
        <v>20.8</v>
      </c>
      <c r="L458" s="8"/>
      <c r="M458" s="8"/>
      <c r="N458" s="8" t="s">
        <v>110</v>
      </c>
      <c r="O458" s="8">
        <v>41.03</v>
      </c>
      <c r="P458" s="8">
        <v>28.97</v>
      </c>
      <c r="Q458" s="8" t="s">
        <v>7505</v>
      </c>
      <c r="R458" s="8" t="s">
        <v>7504</v>
      </c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>
        <v>41.05</v>
      </c>
      <c r="BW458" s="8">
        <v>28.98</v>
      </c>
      <c r="BX458" s="8">
        <v>0</v>
      </c>
      <c r="BY458" s="8">
        <v>41.12</v>
      </c>
      <c r="BZ458" s="8">
        <v>20.8</v>
      </c>
      <c r="CA458" s="8">
        <v>0</v>
      </c>
      <c r="CB458" s="8">
        <v>51.76</v>
      </c>
      <c r="CC458" s="8">
        <v>7.91</v>
      </c>
      <c r="CD458" s="8">
        <v>1999.37115227513</v>
      </c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>
        <v>0</v>
      </c>
    </row>
    <row r="459" spans="1:116" s="6" customFormat="1" x14ac:dyDescent="0.35">
      <c r="A459" s="8" t="s">
        <v>7503</v>
      </c>
      <c r="B459" s="8" t="s">
        <v>461</v>
      </c>
      <c r="C459" s="8" t="s">
        <v>4554</v>
      </c>
      <c r="D459" s="8" t="s">
        <v>93</v>
      </c>
      <c r="E459" s="8">
        <v>41.05</v>
      </c>
      <c r="F459" s="8">
        <v>28.98</v>
      </c>
      <c r="G459" s="8"/>
      <c r="H459" s="8"/>
      <c r="I459" s="8" t="s">
        <v>461</v>
      </c>
      <c r="J459" s="8">
        <v>41.12</v>
      </c>
      <c r="K459" s="8">
        <v>20.8</v>
      </c>
      <c r="L459" s="8"/>
      <c r="M459" s="8"/>
      <c r="N459" s="8" t="s">
        <v>684</v>
      </c>
      <c r="O459" s="8">
        <v>41.01</v>
      </c>
      <c r="P459" s="8">
        <v>28.95</v>
      </c>
      <c r="Q459" s="8" t="s">
        <v>6428</v>
      </c>
      <c r="R459" s="8" t="s">
        <v>7502</v>
      </c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>
        <v>41.05</v>
      </c>
      <c r="BW459" s="8">
        <v>28.98</v>
      </c>
      <c r="BX459" s="8">
        <v>0</v>
      </c>
      <c r="BY459" s="8">
        <v>41.12</v>
      </c>
      <c r="BZ459" s="8">
        <v>20.8</v>
      </c>
      <c r="CA459" s="8">
        <v>0</v>
      </c>
      <c r="CB459" s="8">
        <v>36.15</v>
      </c>
      <c r="CC459" s="8">
        <v>32.61</v>
      </c>
      <c r="CD459" s="8">
        <v>626.55802449806731</v>
      </c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>
        <v>0</v>
      </c>
    </row>
    <row r="460" spans="1:116" s="6" customFormat="1" x14ac:dyDescent="0.35">
      <c r="A460" s="8" t="s">
        <v>7501</v>
      </c>
      <c r="B460" s="8" t="s">
        <v>461</v>
      </c>
      <c r="C460" s="8" t="s">
        <v>6877</v>
      </c>
      <c r="D460" s="8" t="s">
        <v>93</v>
      </c>
      <c r="E460" s="8">
        <v>41.05</v>
      </c>
      <c r="F460" s="8">
        <v>28.98</v>
      </c>
      <c r="G460" s="8"/>
      <c r="H460" s="8"/>
      <c r="I460" s="8" t="s">
        <v>461</v>
      </c>
      <c r="J460" s="8">
        <v>41.12</v>
      </c>
      <c r="K460" s="8">
        <v>20.8</v>
      </c>
      <c r="L460" s="8"/>
      <c r="M460" s="8"/>
      <c r="N460" s="8" t="s">
        <v>4047</v>
      </c>
      <c r="O460" s="8">
        <v>41.01</v>
      </c>
      <c r="P460" s="8">
        <v>28.95</v>
      </c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>
        <v>41.05</v>
      </c>
      <c r="BW460" s="8">
        <v>28.98</v>
      </c>
      <c r="BX460" s="8">
        <v>0</v>
      </c>
      <c r="BY460" s="8">
        <v>41.12</v>
      </c>
      <c r="BZ460" s="8">
        <v>20.8</v>
      </c>
      <c r="CA460" s="8">
        <v>0</v>
      </c>
      <c r="CB460" s="8">
        <v>32.619999999999997</v>
      </c>
      <c r="CC460" s="8">
        <v>35.340000000000003</v>
      </c>
      <c r="CD460" s="8">
        <v>1091.011699625305</v>
      </c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>
        <v>0</v>
      </c>
    </row>
    <row r="461" spans="1:116" s="6" customFormat="1" x14ac:dyDescent="0.35">
      <c r="A461" s="8" t="s">
        <v>7500</v>
      </c>
      <c r="B461" s="8" t="s">
        <v>461</v>
      </c>
      <c r="C461" s="8" t="s">
        <v>4552</v>
      </c>
      <c r="D461" s="8" t="s">
        <v>93</v>
      </c>
      <c r="E461" s="8">
        <v>41.05</v>
      </c>
      <c r="F461" s="8">
        <v>28.98</v>
      </c>
      <c r="G461" s="8"/>
      <c r="H461" s="8"/>
      <c r="I461" s="8" t="s">
        <v>461</v>
      </c>
      <c r="J461" s="8">
        <v>41.12</v>
      </c>
      <c r="K461" s="8">
        <v>20.8</v>
      </c>
      <c r="L461" s="8"/>
      <c r="M461" s="8"/>
      <c r="N461" s="8" t="s">
        <v>684</v>
      </c>
      <c r="O461" s="8">
        <v>41.01</v>
      </c>
      <c r="P461" s="8">
        <v>28.95</v>
      </c>
      <c r="Q461" s="8" t="s">
        <v>7468</v>
      </c>
      <c r="R461" s="8" t="s">
        <v>7499</v>
      </c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>
        <v>41.05</v>
      </c>
      <c r="BW461" s="8">
        <v>28.98</v>
      </c>
      <c r="BX461" s="8">
        <v>0</v>
      </c>
      <c r="BY461" s="8">
        <v>41.12</v>
      </c>
      <c r="BZ461" s="8">
        <v>20.8</v>
      </c>
      <c r="CA461" s="8">
        <v>0</v>
      </c>
      <c r="CB461" s="8">
        <v>36.15</v>
      </c>
      <c r="CC461" s="8">
        <v>32.61</v>
      </c>
      <c r="CD461" s="8">
        <v>626.55802449806731</v>
      </c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>
        <v>0</v>
      </c>
    </row>
    <row r="462" spans="1:116" s="6" customFormat="1" x14ac:dyDescent="0.35">
      <c r="A462" s="8" t="s">
        <v>7498</v>
      </c>
      <c r="B462" s="8" t="s">
        <v>461</v>
      </c>
      <c r="C462" s="8" t="s">
        <v>3049</v>
      </c>
      <c r="D462" s="8" t="s">
        <v>93</v>
      </c>
      <c r="E462" s="8">
        <v>41.05</v>
      </c>
      <c r="F462" s="8">
        <v>28.98</v>
      </c>
      <c r="G462" s="8"/>
      <c r="H462" s="8"/>
      <c r="I462" s="8" t="s">
        <v>461</v>
      </c>
      <c r="J462" s="8">
        <v>41.12</v>
      </c>
      <c r="K462" s="8">
        <v>20.8</v>
      </c>
      <c r="L462" s="8"/>
      <c r="M462" s="8"/>
      <c r="N462" s="8" t="s">
        <v>110</v>
      </c>
      <c r="O462" s="8">
        <v>41.03</v>
      </c>
      <c r="P462" s="8">
        <v>28.97</v>
      </c>
      <c r="Q462" s="8" t="s">
        <v>3048</v>
      </c>
      <c r="R462" s="8" t="s">
        <v>7497</v>
      </c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>
        <v>41.05</v>
      </c>
      <c r="BW462" s="8">
        <v>28.98</v>
      </c>
      <c r="BX462" s="8">
        <v>0</v>
      </c>
      <c r="BY462" s="8">
        <v>41.12</v>
      </c>
      <c r="BZ462" s="8">
        <v>20.8</v>
      </c>
      <c r="CA462" s="8">
        <v>0</v>
      </c>
      <c r="CB462" s="8">
        <v>51.76</v>
      </c>
      <c r="CC462" s="8">
        <v>7.91</v>
      </c>
      <c r="CD462" s="8">
        <v>1999.37115227513</v>
      </c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>
        <v>0</v>
      </c>
    </row>
    <row r="463" spans="1:116" s="6" customFormat="1" x14ac:dyDescent="0.35">
      <c r="A463" s="8" t="s">
        <v>7496</v>
      </c>
      <c r="B463" s="8" t="s">
        <v>461</v>
      </c>
      <c r="C463" s="8" t="s">
        <v>7495</v>
      </c>
      <c r="D463" s="8" t="s">
        <v>93</v>
      </c>
      <c r="E463" s="8">
        <v>41.05</v>
      </c>
      <c r="F463" s="8">
        <v>28.98</v>
      </c>
      <c r="G463" s="8"/>
      <c r="H463" s="8"/>
      <c r="I463" s="8" t="s">
        <v>461</v>
      </c>
      <c r="J463" s="8">
        <v>41.12</v>
      </c>
      <c r="K463" s="8">
        <v>20.8</v>
      </c>
      <c r="L463" s="8"/>
      <c r="M463" s="8"/>
      <c r="N463" s="8" t="s">
        <v>684</v>
      </c>
      <c r="O463" s="8">
        <v>41.01</v>
      </c>
      <c r="P463" s="8">
        <v>28.95</v>
      </c>
      <c r="Q463" s="8" t="s">
        <v>7494</v>
      </c>
      <c r="R463" s="8" t="s">
        <v>7493</v>
      </c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>
        <v>41.05</v>
      </c>
      <c r="BW463" s="8">
        <v>28.98</v>
      </c>
      <c r="BX463" s="8">
        <v>0</v>
      </c>
      <c r="BY463" s="8">
        <v>41.12</v>
      </c>
      <c r="BZ463" s="8">
        <v>20.8</v>
      </c>
      <c r="CA463" s="8">
        <v>0</v>
      </c>
      <c r="CB463" s="8">
        <v>36.15</v>
      </c>
      <c r="CC463" s="8">
        <v>32.61</v>
      </c>
      <c r="CD463" s="8">
        <v>626.55802449806731</v>
      </c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>
        <v>0</v>
      </c>
    </row>
    <row r="464" spans="1:116" s="6" customFormat="1" x14ac:dyDescent="0.35">
      <c r="A464" s="8" t="s">
        <v>7492</v>
      </c>
      <c r="B464" s="8" t="s">
        <v>471</v>
      </c>
      <c r="C464" s="8" t="s">
        <v>7491</v>
      </c>
      <c r="D464" s="8" t="s">
        <v>93</v>
      </c>
      <c r="E464" s="8">
        <v>41.05</v>
      </c>
      <c r="F464" s="8">
        <v>28.98</v>
      </c>
      <c r="G464" s="8"/>
      <c r="H464" s="8"/>
      <c r="I464" s="8" t="s">
        <v>471</v>
      </c>
      <c r="J464" s="8">
        <v>40.9</v>
      </c>
      <c r="K464" s="8">
        <v>21.03</v>
      </c>
      <c r="L464" s="8"/>
      <c r="M464" s="8"/>
      <c r="N464" s="8" t="s">
        <v>110</v>
      </c>
      <c r="O464" s="8">
        <v>41.03</v>
      </c>
      <c r="P464" s="8">
        <v>28.97</v>
      </c>
      <c r="Q464" s="8" t="s">
        <v>7490</v>
      </c>
      <c r="R464" s="8" t="s">
        <v>7489</v>
      </c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>
        <v>41.05</v>
      </c>
      <c r="BW464" s="8">
        <v>28.98</v>
      </c>
      <c r="BX464" s="8">
        <v>0</v>
      </c>
      <c r="BY464" s="8">
        <v>40.79</v>
      </c>
      <c r="BZ464" s="8">
        <v>20.9</v>
      </c>
      <c r="CA464" s="8">
        <v>16.413761256201909</v>
      </c>
      <c r="CB464" s="8">
        <v>51.76</v>
      </c>
      <c r="CC464" s="8">
        <v>7.91</v>
      </c>
      <c r="CD464" s="8">
        <v>1999.37115227513</v>
      </c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>
        <v>0</v>
      </c>
    </row>
    <row r="465" spans="1:116" s="6" customFormat="1" x14ac:dyDescent="0.35">
      <c r="A465" s="8" t="s">
        <v>7488</v>
      </c>
      <c r="B465" s="8" t="s">
        <v>3196</v>
      </c>
      <c r="C465" s="8" t="s">
        <v>7487</v>
      </c>
      <c r="D465" s="8" t="s">
        <v>93</v>
      </c>
      <c r="E465" s="8">
        <v>41.05</v>
      </c>
      <c r="F465" s="8">
        <v>28.98</v>
      </c>
      <c r="G465" s="8"/>
      <c r="H465" s="8"/>
      <c r="I465" s="8" t="s">
        <v>3196</v>
      </c>
      <c r="J465" s="8">
        <v>38.229999999999997</v>
      </c>
      <c r="K465" s="8">
        <v>28.7</v>
      </c>
      <c r="L465" s="8"/>
      <c r="M465" s="8"/>
      <c r="N465" s="8" t="s">
        <v>110</v>
      </c>
      <c r="O465" s="8">
        <v>41.03</v>
      </c>
      <c r="P465" s="8">
        <v>28.97</v>
      </c>
      <c r="Q465" s="8" t="s">
        <v>4064</v>
      </c>
      <c r="R465" s="8" t="s">
        <v>7486</v>
      </c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>
        <v>41.05</v>
      </c>
      <c r="BW465" s="8">
        <v>28.98</v>
      </c>
      <c r="BX465" s="8">
        <v>0</v>
      </c>
      <c r="BY465" s="8">
        <v>39.53</v>
      </c>
      <c r="BZ465" s="8">
        <v>32.479999999999997</v>
      </c>
      <c r="CA465" s="8">
        <v>358.30511274682908</v>
      </c>
      <c r="CB465" s="8">
        <v>51.76</v>
      </c>
      <c r="CC465" s="8">
        <v>7.91</v>
      </c>
      <c r="CD465" s="8">
        <v>1999.37115227513</v>
      </c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>
        <v>0</v>
      </c>
    </row>
    <row r="466" spans="1:116" s="6" customFormat="1" x14ac:dyDescent="0.35">
      <c r="A466" s="8" t="s">
        <v>7485</v>
      </c>
      <c r="B466" s="8" t="s">
        <v>3196</v>
      </c>
      <c r="C466" s="8" t="s">
        <v>6387</v>
      </c>
      <c r="D466" s="8" t="s">
        <v>93</v>
      </c>
      <c r="E466" s="8">
        <v>41.05</v>
      </c>
      <c r="F466" s="8">
        <v>28.98</v>
      </c>
      <c r="G466" s="8"/>
      <c r="H466" s="8"/>
      <c r="I466" s="8" t="s">
        <v>3196</v>
      </c>
      <c r="J466" s="8">
        <v>38.229999999999997</v>
      </c>
      <c r="K466" s="8">
        <v>28.7</v>
      </c>
      <c r="L466" s="8"/>
      <c r="M466" s="8"/>
      <c r="N466" s="8" t="s">
        <v>684</v>
      </c>
      <c r="O466" s="8">
        <v>41.01</v>
      </c>
      <c r="P466" s="8">
        <v>28.95</v>
      </c>
      <c r="Q466" s="8" t="s">
        <v>7484</v>
      </c>
      <c r="R466" s="8" t="s">
        <v>7483</v>
      </c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>
        <v>41.05</v>
      </c>
      <c r="BW466" s="8">
        <v>28.98</v>
      </c>
      <c r="BX466" s="8">
        <v>0</v>
      </c>
      <c r="BY466" s="8">
        <v>39.53</v>
      </c>
      <c r="BZ466" s="8">
        <v>32.479999999999997</v>
      </c>
      <c r="CA466" s="8">
        <v>358.30511274682908</v>
      </c>
      <c r="CB466" s="8">
        <v>36.15</v>
      </c>
      <c r="CC466" s="8">
        <v>32.61</v>
      </c>
      <c r="CD466" s="8">
        <v>626.55802449806731</v>
      </c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>
        <v>0</v>
      </c>
    </row>
    <row r="467" spans="1:116" x14ac:dyDescent="0.35">
      <c r="A467" s="7" t="s">
        <v>7482</v>
      </c>
      <c r="B467" s="7" t="s">
        <v>2105</v>
      </c>
      <c r="C467" s="7" t="s">
        <v>3049</v>
      </c>
      <c r="D467" s="7" t="s">
        <v>93</v>
      </c>
      <c r="E467" s="7">
        <v>41.05</v>
      </c>
      <c r="F467" s="7">
        <v>28.98</v>
      </c>
      <c r="I467" s="7" t="s">
        <v>2105</v>
      </c>
      <c r="J467" s="7">
        <v>40.78</v>
      </c>
      <c r="K467" s="7">
        <v>21.41</v>
      </c>
      <c r="L467" s="7" t="s">
        <v>3048</v>
      </c>
      <c r="M467" s="7" t="s">
        <v>3051</v>
      </c>
      <c r="BV467" s="7">
        <v>41.05</v>
      </c>
      <c r="BW467" s="7">
        <v>28.98</v>
      </c>
      <c r="BX467" s="7">
        <v>0</v>
      </c>
      <c r="BY467" s="7">
        <v>32.630000000000003</v>
      </c>
      <c r="BZ467" s="7">
        <v>-96.95</v>
      </c>
      <c r="CA467" s="7">
        <v>9714.7228704824047</v>
      </c>
      <c r="DL467" s="7">
        <v>1</v>
      </c>
    </row>
    <row r="468" spans="1:116" s="6" customFormat="1" x14ac:dyDescent="0.35">
      <c r="A468" s="8" t="s">
        <v>7481</v>
      </c>
      <c r="B468" s="8" t="s">
        <v>692</v>
      </c>
      <c r="C468" s="8" t="s">
        <v>7480</v>
      </c>
      <c r="D468" s="8" t="s">
        <v>93</v>
      </c>
      <c r="E468" s="8">
        <v>41.05</v>
      </c>
      <c r="F468" s="8">
        <v>28.98</v>
      </c>
      <c r="G468" s="8"/>
      <c r="H468" s="8"/>
      <c r="I468" s="8" t="s">
        <v>692</v>
      </c>
      <c r="J468" s="8"/>
      <c r="K468" s="8"/>
      <c r="L468" s="8" t="s">
        <v>7479</v>
      </c>
      <c r="M468" s="8" t="s">
        <v>1045</v>
      </c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>
        <v>41.05</v>
      </c>
      <c r="BW468" s="8">
        <v>28.98</v>
      </c>
      <c r="BX468" s="8">
        <v>0</v>
      </c>
      <c r="BY468" s="8">
        <v>32.619999999999997</v>
      </c>
      <c r="BZ468" s="8">
        <v>35.340000000000003</v>
      </c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>
        <v>0</v>
      </c>
    </row>
    <row r="469" spans="1:116" x14ac:dyDescent="0.35">
      <c r="A469" s="7" t="s">
        <v>7478</v>
      </c>
      <c r="B469" s="7" t="s">
        <v>461</v>
      </c>
      <c r="C469" s="7" t="s">
        <v>7429</v>
      </c>
      <c r="D469" s="7" t="s">
        <v>93</v>
      </c>
      <c r="E469" s="7">
        <v>41.05</v>
      </c>
      <c r="F469" s="7">
        <v>28.98</v>
      </c>
      <c r="I469" s="7" t="s">
        <v>461</v>
      </c>
      <c r="J469" s="7">
        <v>41.12</v>
      </c>
      <c r="K469" s="7">
        <v>20.8</v>
      </c>
      <c r="L469" s="7" t="s">
        <v>1220</v>
      </c>
      <c r="M469" s="7" t="s">
        <v>1219</v>
      </c>
      <c r="BV469" s="7">
        <v>41.05</v>
      </c>
      <c r="BW469" s="7">
        <v>28.98</v>
      </c>
      <c r="BX469" s="7">
        <v>0</v>
      </c>
      <c r="BY469" s="7">
        <v>41.12</v>
      </c>
      <c r="BZ469" s="7">
        <v>20.8</v>
      </c>
      <c r="CA469" s="7">
        <v>0</v>
      </c>
      <c r="DL469" s="7">
        <v>1</v>
      </c>
    </row>
    <row r="470" spans="1:116" x14ac:dyDescent="0.35">
      <c r="A470" s="7" t="s">
        <v>7477</v>
      </c>
      <c r="B470" s="7" t="s">
        <v>461</v>
      </c>
      <c r="C470" s="7" t="s">
        <v>7476</v>
      </c>
      <c r="D470" s="7" t="s">
        <v>93</v>
      </c>
      <c r="E470" s="7">
        <v>41.05</v>
      </c>
      <c r="F470" s="7">
        <v>28.98</v>
      </c>
      <c r="I470" s="7" t="s">
        <v>461</v>
      </c>
      <c r="J470" s="7">
        <v>41.12</v>
      </c>
      <c r="K470" s="7">
        <v>20.8</v>
      </c>
      <c r="L470" s="7" t="s">
        <v>1754</v>
      </c>
      <c r="M470" s="7" t="s">
        <v>2077</v>
      </c>
      <c r="BV470" s="7">
        <v>41.05</v>
      </c>
      <c r="BW470" s="7">
        <v>28.98</v>
      </c>
      <c r="BX470" s="7">
        <v>0</v>
      </c>
      <c r="BY470" s="7">
        <v>41.12</v>
      </c>
      <c r="BZ470" s="7">
        <v>20.8</v>
      </c>
      <c r="CA470" s="7">
        <v>0</v>
      </c>
      <c r="DL470" s="7">
        <v>1</v>
      </c>
    </row>
    <row r="471" spans="1:116" x14ac:dyDescent="0.35">
      <c r="A471" s="7" t="s">
        <v>7475</v>
      </c>
      <c r="B471" s="7" t="s">
        <v>461</v>
      </c>
      <c r="C471" s="7" t="s">
        <v>7474</v>
      </c>
      <c r="D471" s="7" t="s">
        <v>93</v>
      </c>
      <c r="E471" s="7">
        <v>41.05</v>
      </c>
      <c r="F471" s="7">
        <v>28.98</v>
      </c>
      <c r="I471" s="7" t="s">
        <v>461</v>
      </c>
      <c r="J471" s="7">
        <v>41.12</v>
      </c>
      <c r="K471" s="7">
        <v>20.8</v>
      </c>
      <c r="L471" s="7" t="s">
        <v>7473</v>
      </c>
      <c r="M471" s="7" t="s">
        <v>7472</v>
      </c>
      <c r="BV471" s="7">
        <v>41.05</v>
      </c>
      <c r="BW471" s="7">
        <v>28.98</v>
      </c>
      <c r="BX471" s="7">
        <v>0</v>
      </c>
      <c r="BY471" s="7">
        <v>41.12</v>
      </c>
      <c r="BZ471" s="7">
        <v>20.8</v>
      </c>
      <c r="CA471" s="7">
        <v>0</v>
      </c>
      <c r="DL471" s="7">
        <v>1</v>
      </c>
    </row>
    <row r="472" spans="1:116" x14ac:dyDescent="0.35">
      <c r="A472" s="7" t="s">
        <v>7471</v>
      </c>
      <c r="B472" s="7" t="s">
        <v>461</v>
      </c>
      <c r="C472" s="7" t="s">
        <v>5134</v>
      </c>
      <c r="D472" s="7" t="s">
        <v>93</v>
      </c>
      <c r="E472" s="7">
        <v>41.05</v>
      </c>
      <c r="F472" s="7">
        <v>28.98</v>
      </c>
      <c r="I472" s="7" t="s">
        <v>461</v>
      </c>
      <c r="J472" s="7">
        <v>41.12</v>
      </c>
      <c r="K472" s="7">
        <v>20.8</v>
      </c>
      <c r="L472" s="7" t="s">
        <v>7470</v>
      </c>
      <c r="M472" s="7" t="s">
        <v>2614</v>
      </c>
      <c r="BV472" s="7">
        <v>41.05</v>
      </c>
      <c r="BW472" s="7">
        <v>28.98</v>
      </c>
      <c r="BX472" s="7">
        <v>0</v>
      </c>
      <c r="BY472" s="7">
        <v>41.12</v>
      </c>
      <c r="BZ472" s="7">
        <v>20.8</v>
      </c>
      <c r="CA472" s="7">
        <v>0</v>
      </c>
      <c r="DL472" s="7">
        <v>1</v>
      </c>
    </row>
    <row r="473" spans="1:116" x14ac:dyDescent="0.35">
      <c r="A473" s="7" t="s">
        <v>7469</v>
      </c>
      <c r="B473" s="7" t="s">
        <v>461</v>
      </c>
      <c r="C473" s="7" t="s">
        <v>4552</v>
      </c>
      <c r="D473" s="7" t="s">
        <v>93</v>
      </c>
      <c r="E473" s="7">
        <v>41.05</v>
      </c>
      <c r="F473" s="7">
        <v>28.98</v>
      </c>
      <c r="I473" s="7" t="s">
        <v>461</v>
      </c>
      <c r="J473" s="7">
        <v>41.12</v>
      </c>
      <c r="K473" s="7">
        <v>20.8</v>
      </c>
      <c r="L473" s="7" t="s">
        <v>7468</v>
      </c>
      <c r="M473" s="7" t="s">
        <v>2077</v>
      </c>
      <c r="BV473" s="7">
        <v>41.05</v>
      </c>
      <c r="BW473" s="7">
        <v>28.98</v>
      </c>
      <c r="BX473" s="7">
        <v>0</v>
      </c>
      <c r="BY473" s="7">
        <v>41.12</v>
      </c>
      <c r="BZ473" s="7">
        <v>20.8</v>
      </c>
      <c r="CA473" s="7">
        <v>0</v>
      </c>
      <c r="DL473" s="7">
        <v>1</v>
      </c>
    </row>
    <row r="474" spans="1:116" x14ac:dyDescent="0.35">
      <c r="A474" s="7" t="s">
        <v>7467</v>
      </c>
      <c r="B474" s="7" t="s">
        <v>461</v>
      </c>
      <c r="C474" s="7" t="s">
        <v>7249</v>
      </c>
      <c r="D474" s="7" t="s">
        <v>93</v>
      </c>
      <c r="E474" s="7">
        <v>41.05</v>
      </c>
      <c r="F474" s="7">
        <v>28.98</v>
      </c>
      <c r="I474" s="7" t="s">
        <v>461</v>
      </c>
      <c r="J474" s="7">
        <v>41.12</v>
      </c>
      <c r="K474" s="7">
        <v>20.8</v>
      </c>
      <c r="L474" s="7" t="s">
        <v>7248</v>
      </c>
      <c r="M474" s="7" t="s">
        <v>4606</v>
      </c>
      <c r="BV474" s="7">
        <v>41.05</v>
      </c>
      <c r="BW474" s="7">
        <v>28.98</v>
      </c>
      <c r="BX474" s="7">
        <v>0</v>
      </c>
      <c r="BY474" s="7">
        <v>41.12</v>
      </c>
      <c r="BZ474" s="7">
        <v>20.8</v>
      </c>
      <c r="CA474" s="7">
        <v>0</v>
      </c>
      <c r="DL474" s="7">
        <v>1</v>
      </c>
    </row>
    <row r="475" spans="1:116" x14ac:dyDescent="0.35">
      <c r="A475" s="7" t="s">
        <v>7466</v>
      </c>
      <c r="B475" s="7" t="s">
        <v>461</v>
      </c>
      <c r="C475" s="7" t="s">
        <v>5821</v>
      </c>
      <c r="D475" s="7" t="s">
        <v>93</v>
      </c>
      <c r="E475" s="7">
        <v>41.05</v>
      </c>
      <c r="F475" s="7">
        <v>28.98</v>
      </c>
      <c r="I475" s="7" t="s">
        <v>461</v>
      </c>
      <c r="J475" s="7">
        <v>41.12</v>
      </c>
      <c r="K475" s="7">
        <v>20.8</v>
      </c>
      <c r="L475" s="7" t="s">
        <v>5820</v>
      </c>
      <c r="M475" s="7" t="s">
        <v>474</v>
      </c>
      <c r="BV475" s="7">
        <v>41.05</v>
      </c>
      <c r="BW475" s="7">
        <v>28.98</v>
      </c>
      <c r="BX475" s="7">
        <v>0</v>
      </c>
      <c r="BY475" s="7">
        <v>41.12</v>
      </c>
      <c r="BZ475" s="7">
        <v>20.8</v>
      </c>
      <c r="CA475" s="7">
        <v>0</v>
      </c>
      <c r="DL475" s="7">
        <v>1</v>
      </c>
    </row>
    <row r="476" spans="1:116" x14ac:dyDescent="0.35">
      <c r="A476" s="7" t="s">
        <v>7465</v>
      </c>
      <c r="B476" s="7" t="s">
        <v>461</v>
      </c>
      <c r="C476" s="7" t="s">
        <v>7464</v>
      </c>
      <c r="D476" s="7" t="s">
        <v>93</v>
      </c>
      <c r="E476" s="7">
        <v>41.05</v>
      </c>
      <c r="F476" s="7">
        <v>28.98</v>
      </c>
      <c r="I476" s="7" t="s">
        <v>461</v>
      </c>
      <c r="J476" s="7">
        <v>41.12</v>
      </c>
      <c r="K476" s="7">
        <v>20.8</v>
      </c>
      <c r="L476" s="7" t="s">
        <v>7463</v>
      </c>
      <c r="M476" s="7" t="s">
        <v>7462</v>
      </c>
      <c r="BV476" s="7">
        <v>41.05</v>
      </c>
      <c r="BW476" s="7">
        <v>28.98</v>
      </c>
      <c r="BX476" s="7">
        <v>0</v>
      </c>
      <c r="BY476" s="7">
        <v>41.12</v>
      </c>
      <c r="BZ476" s="7">
        <v>20.8</v>
      </c>
      <c r="CA476" s="7">
        <v>0</v>
      </c>
      <c r="DL476" s="7">
        <v>1</v>
      </c>
    </row>
    <row r="477" spans="1:116" x14ac:dyDescent="0.35">
      <c r="A477" s="7" t="s">
        <v>7461</v>
      </c>
      <c r="B477" s="7" t="s">
        <v>461</v>
      </c>
      <c r="C477" s="7" t="s">
        <v>7460</v>
      </c>
      <c r="D477" s="7" t="s">
        <v>93</v>
      </c>
      <c r="E477" s="7">
        <v>41.05</v>
      </c>
      <c r="F477" s="7">
        <v>28.98</v>
      </c>
      <c r="I477" s="7" t="s">
        <v>461</v>
      </c>
      <c r="J477" s="7">
        <v>41.12</v>
      </c>
      <c r="K477" s="7">
        <v>20.8</v>
      </c>
      <c r="L477" s="7" t="s">
        <v>7459</v>
      </c>
      <c r="M477" s="7" t="s">
        <v>7458</v>
      </c>
      <c r="BV477" s="7">
        <v>41.05</v>
      </c>
      <c r="BW477" s="7">
        <v>28.98</v>
      </c>
      <c r="BX477" s="7">
        <v>0</v>
      </c>
      <c r="BY477" s="7">
        <v>41.12</v>
      </c>
      <c r="BZ477" s="7">
        <v>20.8</v>
      </c>
      <c r="CA477" s="7">
        <v>0</v>
      </c>
      <c r="DL477" s="7">
        <v>1</v>
      </c>
    </row>
    <row r="478" spans="1:116" x14ac:dyDescent="0.35">
      <c r="A478" s="7" t="s">
        <v>7457</v>
      </c>
      <c r="B478" s="7" t="s">
        <v>461</v>
      </c>
      <c r="C478" s="7" t="s">
        <v>3053</v>
      </c>
      <c r="D478" s="7" t="s">
        <v>93</v>
      </c>
      <c r="E478" s="7">
        <v>41.05</v>
      </c>
      <c r="F478" s="7">
        <v>28.98</v>
      </c>
      <c r="I478" s="7" t="s">
        <v>461</v>
      </c>
      <c r="J478" s="7">
        <v>41.12</v>
      </c>
      <c r="K478" s="7">
        <v>20.8</v>
      </c>
      <c r="L478" s="7" t="s">
        <v>3052</v>
      </c>
      <c r="M478" s="7" t="s">
        <v>4453</v>
      </c>
      <c r="BV478" s="7">
        <v>41.05</v>
      </c>
      <c r="BW478" s="7">
        <v>28.98</v>
      </c>
      <c r="BX478" s="7">
        <v>0</v>
      </c>
      <c r="BY478" s="7">
        <v>41.12</v>
      </c>
      <c r="BZ478" s="7">
        <v>20.8</v>
      </c>
      <c r="CA478" s="7">
        <v>0</v>
      </c>
      <c r="DL478" s="7">
        <v>1</v>
      </c>
    </row>
    <row r="479" spans="1:116" x14ac:dyDescent="0.35">
      <c r="A479" s="7" t="s">
        <v>7456</v>
      </c>
      <c r="B479" s="7" t="s">
        <v>461</v>
      </c>
      <c r="C479" s="7" t="s">
        <v>7455</v>
      </c>
      <c r="D479" s="7" t="s">
        <v>93</v>
      </c>
      <c r="E479" s="7">
        <v>41.05</v>
      </c>
      <c r="F479" s="7">
        <v>28.98</v>
      </c>
      <c r="I479" s="7" t="s">
        <v>461</v>
      </c>
      <c r="J479" s="7">
        <v>41.12</v>
      </c>
      <c r="K479" s="7">
        <v>20.8</v>
      </c>
      <c r="L479" s="7" t="s">
        <v>7454</v>
      </c>
      <c r="M479" s="7" t="s">
        <v>459</v>
      </c>
      <c r="BV479" s="7">
        <v>41.05</v>
      </c>
      <c r="BW479" s="7">
        <v>28.98</v>
      </c>
      <c r="BX479" s="7">
        <v>0</v>
      </c>
      <c r="BY479" s="7">
        <v>41.12</v>
      </c>
      <c r="BZ479" s="7">
        <v>20.8</v>
      </c>
      <c r="CA479" s="7">
        <v>0</v>
      </c>
      <c r="DL479" s="7">
        <v>1</v>
      </c>
    </row>
    <row r="480" spans="1:116" x14ac:dyDescent="0.35">
      <c r="A480" s="7" t="s">
        <v>7453</v>
      </c>
      <c r="B480" s="7" t="s">
        <v>461</v>
      </c>
      <c r="C480" s="7" t="s">
        <v>4716</v>
      </c>
      <c r="D480" s="7" t="s">
        <v>93</v>
      </c>
      <c r="E480" s="7">
        <v>41.05</v>
      </c>
      <c r="F480" s="7">
        <v>28.98</v>
      </c>
      <c r="I480" s="7" t="s">
        <v>461</v>
      </c>
      <c r="J480" s="7">
        <v>41.12</v>
      </c>
      <c r="K480" s="7">
        <v>20.8</v>
      </c>
      <c r="L480" s="7" t="s">
        <v>4466</v>
      </c>
      <c r="M480" s="7" t="s">
        <v>4465</v>
      </c>
      <c r="BV480" s="7">
        <v>41.05</v>
      </c>
      <c r="BW480" s="7">
        <v>28.98</v>
      </c>
      <c r="BX480" s="7">
        <v>0</v>
      </c>
      <c r="BY480" s="7">
        <v>41.12</v>
      </c>
      <c r="BZ480" s="7">
        <v>20.8</v>
      </c>
      <c r="CA480" s="7">
        <v>0</v>
      </c>
      <c r="DL480" s="7">
        <v>1</v>
      </c>
    </row>
    <row r="481" spans="1:116" x14ac:dyDescent="0.35">
      <c r="A481" s="7" t="s">
        <v>7452</v>
      </c>
      <c r="B481" s="7" t="s">
        <v>212</v>
      </c>
      <c r="C481" s="7" t="s">
        <v>5821</v>
      </c>
      <c r="D481" s="7" t="s">
        <v>93</v>
      </c>
      <c r="E481" s="7">
        <v>41.05</v>
      </c>
      <c r="F481" s="7">
        <v>28.98</v>
      </c>
      <c r="I481" s="7" t="s">
        <v>212</v>
      </c>
      <c r="J481" s="7">
        <v>40.99</v>
      </c>
      <c r="K481" s="7">
        <v>21.43</v>
      </c>
      <c r="L481" s="7" t="s">
        <v>5820</v>
      </c>
      <c r="M481" s="7" t="s">
        <v>474</v>
      </c>
      <c r="BV481" s="7">
        <v>41.05</v>
      </c>
      <c r="BW481" s="7">
        <v>28.98</v>
      </c>
      <c r="BX481" s="7">
        <v>0</v>
      </c>
      <c r="BY481" s="7">
        <v>42.37</v>
      </c>
      <c r="BZ481" s="7">
        <v>-88</v>
      </c>
      <c r="CA481" s="7">
        <v>8376.0307838314584</v>
      </c>
      <c r="DL481" s="7">
        <v>1</v>
      </c>
    </row>
    <row r="482" spans="1:116" s="6" customFormat="1" x14ac:dyDescent="0.35">
      <c r="A482" s="8" t="s">
        <v>7451</v>
      </c>
      <c r="B482" s="8" t="s">
        <v>461</v>
      </c>
      <c r="C482" s="8" t="s">
        <v>7450</v>
      </c>
      <c r="D482" s="8" t="s">
        <v>93</v>
      </c>
      <c r="E482" s="8">
        <v>41.05</v>
      </c>
      <c r="F482" s="8">
        <v>28.98</v>
      </c>
      <c r="G482" s="8"/>
      <c r="H482" s="8"/>
      <c r="I482" s="8" t="s">
        <v>461</v>
      </c>
      <c r="J482" s="8">
        <v>41.12</v>
      </c>
      <c r="K482" s="8">
        <v>20.8</v>
      </c>
      <c r="L482" s="8"/>
      <c r="M482" s="8"/>
      <c r="N482" s="8" t="s">
        <v>684</v>
      </c>
      <c r="O482" s="8">
        <v>41.01</v>
      </c>
      <c r="P482" s="8">
        <v>28.95</v>
      </c>
      <c r="Q482" s="8" t="s">
        <v>7449</v>
      </c>
      <c r="R482" s="8" t="s">
        <v>7448</v>
      </c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>
        <v>41.05</v>
      </c>
      <c r="BW482" s="8">
        <v>28.98</v>
      </c>
      <c r="BX482" s="8">
        <v>0</v>
      </c>
      <c r="BY482" s="8">
        <v>41.12</v>
      </c>
      <c r="BZ482" s="8">
        <v>20.8</v>
      </c>
      <c r="CA482" s="8">
        <v>0</v>
      </c>
      <c r="CB482" s="8">
        <v>36.15</v>
      </c>
      <c r="CC482" s="8">
        <v>32.61</v>
      </c>
      <c r="CD482" s="8">
        <v>626.55802449806731</v>
      </c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>
        <v>0</v>
      </c>
    </row>
    <row r="483" spans="1:116" s="6" customFormat="1" x14ac:dyDescent="0.35">
      <c r="A483" s="8" t="s">
        <v>7447</v>
      </c>
      <c r="B483" s="8" t="s">
        <v>2197</v>
      </c>
      <c r="C483" s="8" t="s">
        <v>3049</v>
      </c>
      <c r="D483" s="8" t="s">
        <v>93</v>
      </c>
      <c r="E483" s="8">
        <v>41.05</v>
      </c>
      <c r="F483" s="8">
        <v>28.98</v>
      </c>
      <c r="G483" s="8"/>
      <c r="H483" s="8"/>
      <c r="I483" s="8" t="s">
        <v>2197</v>
      </c>
      <c r="J483" s="8">
        <v>40.03</v>
      </c>
      <c r="K483" s="8">
        <v>20.2</v>
      </c>
      <c r="L483" s="8"/>
      <c r="M483" s="8"/>
      <c r="N483" s="8" t="s">
        <v>110</v>
      </c>
      <c r="O483" s="8">
        <v>41.03</v>
      </c>
      <c r="P483" s="8">
        <v>28.97</v>
      </c>
      <c r="Q483" s="8" t="s">
        <v>3048</v>
      </c>
      <c r="R483" s="8" t="s">
        <v>7446</v>
      </c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>
        <v>41.05</v>
      </c>
      <c r="BW483" s="8">
        <v>28.98</v>
      </c>
      <c r="BX483" s="8">
        <v>0</v>
      </c>
      <c r="BY483" s="8">
        <v>40.08</v>
      </c>
      <c r="BZ483" s="8">
        <v>20.39</v>
      </c>
      <c r="CA483" s="8">
        <v>17.136069547593621</v>
      </c>
      <c r="CB483" s="8">
        <v>51.76</v>
      </c>
      <c r="CC483" s="8">
        <v>7.91</v>
      </c>
      <c r="CD483" s="8">
        <v>1999.37115227513</v>
      </c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>
        <v>0</v>
      </c>
    </row>
    <row r="484" spans="1:116" s="6" customFormat="1" x14ac:dyDescent="0.35">
      <c r="A484" s="8" t="s">
        <v>7445</v>
      </c>
      <c r="B484" s="8" t="s">
        <v>461</v>
      </c>
      <c r="C484" s="8" t="s">
        <v>1759</v>
      </c>
      <c r="D484" s="8" t="s">
        <v>93</v>
      </c>
      <c r="E484" s="8">
        <v>41.05</v>
      </c>
      <c r="F484" s="8">
        <v>28.98</v>
      </c>
      <c r="G484" s="8"/>
      <c r="H484" s="8"/>
      <c r="I484" s="8" t="s">
        <v>461</v>
      </c>
      <c r="J484" s="8">
        <v>41.12</v>
      </c>
      <c r="K484" s="8">
        <v>20.8</v>
      </c>
      <c r="L484" s="8"/>
      <c r="M484" s="8"/>
      <c r="N484" s="8" t="s">
        <v>110</v>
      </c>
      <c r="O484" s="8">
        <v>41.03</v>
      </c>
      <c r="P484" s="8">
        <v>28.97</v>
      </c>
      <c r="Q484" s="8" t="s">
        <v>1758</v>
      </c>
      <c r="R484" s="8" t="s">
        <v>7444</v>
      </c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>
        <v>41.05</v>
      </c>
      <c r="BW484" s="8">
        <v>28.98</v>
      </c>
      <c r="BX484" s="8">
        <v>0</v>
      </c>
      <c r="BY484" s="8">
        <v>41.12</v>
      </c>
      <c r="BZ484" s="8">
        <v>20.8</v>
      </c>
      <c r="CA484" s="8">
        <v>0</v>
      </c>
      <c r="CB484" s="8">
        <v>51.76</v>
      </c>
      <c r="CC484" s="8">
        <v>7.91</v>
      </c>
      <c r="CD484" s="8">
        <v>1999.37115227513</v>
      </c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>
        <v>0</v>
      </c>
    </row>
    <row r="485" spans="1:116" s="6" customFormat="1" x14ac:dyDescent="0.35">
      <c r="A485" s="8" t="s">
        <v>7443</v>
      </c>
      <c r="B485" s="8" t="s">
        <v>461</v>
      </c>
      <c r="C485" s="8" t="s">
        <v>4544</v>
      </c>
      <c r="D485" s="8" t="s">
        <v>93</v>
      </c>
      <c r="E485" s="8">
        <v>41.05</v>
      </c>
      <c r="F485" s="8">
        <v>28.98</v>
      </c>
      <c r="G485" s="8"/>
      <c r="H485" s="8"/>
      <c r="I485" s="8" t="s">
        <v>461</v>
      </c>
      <c r="J485" s="8">
        <v>41.12</v>
      </c>
      <c r="K485" s="8">
        <v>20.8</v>
      </c>
      <c r="L485" s="8"/>
      <c r="M485" s="8"/>
      <c r="N485" s="8" t="s">
        <v>110</v>
      </c>
      <c r="O485" s="8">
        <v>41.03</v>
      </c>
      <c r="P485" s="8">
        <v>28.97</v>
      </c>
      <c r="Q485" s="8" t="s">
        <v>7442</v>
      </c>
      <c r="R485" s="8" t="s">
        <v>7441</v>
      </c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>
        <v>41.05</v>
      </c>
      <c r="BW485" s="8">
        <v>28.98</v>
      </c>
      <c r="BX485" s="8">
        <v>0</v>
      </c>
      <c r="BY485" s="8">
        <v>41.12</v>
      </c>
      <c r="BZ485" s="8">
        <v>20.8</v>
      </c>
      <c r="CA485" s="8">
        <v>0</v>
      </c>
      <c r="CB485" s="8">
        <v>51.76</v>
      </c>
      <c r="CC485" s="8">
        <v>7.91</v>
      </c>
      <c r="CD485" s="8">
        <v>1999.37115227513</v>
      </c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>
        <v>0</v>
      </c>
    </row>
    <row r="486" spans="1:116" s="6" customFormat="1" x14ac:dyDescent="0.35">
      <c r="A486" s="8" t="s">
        <v>7440</v>
      </c>
      <c r="B486" s="8" t="s">
        <v>913</v>
      </c>
      <c r="C486" s="8" t="s">
        <v>7439</v>
      </c>
      <c r="D486" s="8" t="s">
        <v>93</v>
      </c>
      <c r="E486" s="8">
        <v>41.05</v>
      </c>
      <c r="F486" s="8">
        <v>28.98</v>
      </c>
      <c r="G486" s="8"/>
      <c r="H486" s="8"/>
      <c r="I486" s="8" t="s">
        <v>913</v>
      </c>
      <c r="J486" s="8">
        <v>41.97</v>
      </c>
      <c r="K486" s="8">
        <v>21.01</v>
      </c>
      <c r="L486" s="8"/>
      <c r="M486" s="8"/>
      <c r="N486" s="8" t="s">
        <v>684</v>
      </c>
      <c r="O486" s="8">
        <v>41.01</v>
      </c>
      <c r="P486" s="8">
        <v>28.95</v>
      </c>
      <c r="Q486" s="8" t="s">
        <v>7438</v>
      </c>
      <c r="R486" s="8" t="s">
        <v>7437</v>
      </c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>
        <v>41.05</v>
      </c>
      <c r="BW486" s="8">
        <v>28.98</v>
      </c>
      <c r="BX486" s="8">
        <v>0</v>
      </c>
      <c r="BY486" s="8">
        <v>39.130000000000003</v>
      </c>
      <c r="BZ486" s="8">
        <v>43.94</v>
      </c>
      <c r="CA486" s="8">
        <v>1961.6343980511519</v>
      </c>
      <c r="CB486" s="8">
        <v>36.15</v>
      </c>
      <c r="CC486" s="8">
        <v>32.61</v>
      </c>
      <c r="CD486" s="8">
        <v>626.55802449806731</v>
      </c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>
        <v>0</v>
      </c>
    </row>
    <row r="487" spans="1:116" s="6" customFormat="1" x14ac:dyDescent="0.35">
      <c r="A487" s="8" t="s">
        <v>7436</v>
      </c>
      <c r="B487" s="8" t="s">
        <v>461</v>
      </c>
      <c r="C487" s="8" t="s">
        <v>7435</v>
      </c>
      <c r="D487" s="8" t="s">
        <v>93</v>
      </c>
      <c r="E487" s="8">
        <v>41.05</v>
      </c>
      <c r="F487" s="8">
        <v>28.98</v>
      </c>
      <c r="G487" s="8"/>
      <c r="H487" s="8"/>
      <c r="I487" s="8" t="s">
        <v>461</v>
      </c>
      <c r="J487" s="8">
        <v>41.12</v>
      </c>
      <c r="K487" s="8">
        <v>20.8</v>
      </c>
      <c r="L487" s="8"/>
      <c r="M487" s="8"/>
      <c r="N487" s="8" t="s">
        <v>110</v>
      </c>
      <c r="O487" s="8">
        <v>41.03</v>
      </c>
      <c r="P487" s="8">
        <v>28.97</v>
      </c>
      <c r="Q487" s="8" t="s">
        <v>7434</v>
      </c>
      <c r="R487" s="8" t="s">
        <v>7433</v>
      </c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>
        <v>41.05</v>
      </c>
      <c r="BW487" s="8">
        <v>28.98</v>
      </c>
      <c r="BX487" s="8">
        <v>0</v>
      </c>
      <c r="BY487" s="8">
        <v>41.12</v>
      </c>
      <c r="BZ487" s="8">
        <v>20.8</v>
      </c>
      <c r="CA487" s="8">
        <v>0</v>
      </c>
      <c r="CB487" s="8">
        <v>51.76</v>
      </c>
      <c r="CC487" s="8">
        <v>7.91</v>
      </c>
      <c r="CD487" s="8">
        <v>1999.37115227513</v>
      </c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>
        <v>0</v>
      </c>
    </row>
    <row r="488" spans="1:116" s="6" customFormat="1" x14ac:dyDescent="0.35">
      <c r="A488" s="8" t="s">
        <v>7432</v>
      </c>
      <c r="B488" s="8" t="s">
        <v>461</v>
      </c>
      <c r="C488" s="8" t="s">
        <v>4939</v>
      </c>
      <c r="D488" s="8" t="s">
        <v>93</v>
      </c>
      <c r="E488" s="8">
        <v>41.05</v>
      </c>
      <c r="F488" s="8">
        <v>28.98</v>
      </c>
      <c r="G488" s="8"/>
      <c r="H488" s="8"/>
      <c r="I488" s="8" t="s">
        <v>461</v>
      </c>
      <c r="J488" s="8">
        <v>41.12</v>
      </c>
      <c r="K488" s="8">
        <v>20.8</v>
      </c>
      <c r="L488" s="8"/>
      <c r="M488" s="8"/>
      <c r="N488" s="8" t="s">
        <v>684</v>
      </c>
      <c r="O488" s="8">
        <v>41.01</v>
      </c>
      <c r="P488" s="8">
        <v>28.95</v>
      </c>
      <c r="Q488" s="8" t="s">
        <v>4938</v>
      </c>
      <c r="R488" s="8" t="s">
        <v>7431</v>
      </c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>
        <v>41.05</v>
      </c>
      <c r="BW488" s="8">
        <v>28.98</v>
      </c>
      <c r="BX488" s="8">
        <v>0</v>
      </c>
      <c r="BY488" s="8">
        <v>41.12</v>
      </c>
      <c r="BZ488" s="8">
        <v>20.8</v>
      </c>
      <c r="CA488" s="8">
        <v>0</v>
      </c>
      <c r="CB488" s="8">
        <v>36.15</v>
      </c>
      <c r="CC488" s="8">
        <v>32.61</v>
      </c>
      <c r="CD488" s="8">
        <v>626.55802449806731</v>
      </c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>
        <v>0</v>
      </c>
    </row>
    <row r="489" spans="1:116" s="6" customFormat="1" x14ac:dyDescent="0.35">
      <c r="A489" s="8" t="s">
        <v>7430</v>
      </c>
      <c r="B489" s="8" t="s">
        <v>913</v>
      </c>
      <c r="C489" s="8" t="s">
        <v>7429</v>
      </c>
      <c r="D489" s="8" t="s">
        <v>93</v>
      </c>
      <c r="E489" s="8">
        <v>41.05</v>
      </c>
      <c r="F489" s="8">
        <v>28.98</v>
      </c>
      <c r="G489" s="8"/>
      <c r="H489" s="8"/>
      <c r="I489" s="8" t="s">
        <v>913</v>
      </c>
      <c r="J489" s="8">
        <v>41.97</v>
      </c>
      <c r="K489" s="8">
        <v>21.01</v>
      </c>
      <c r="L489" s="8"/>
      <c r="M489" s="8"/>
      <c r="N489" s="8" t="s">
        <v>684</v>
      </c>
      <c r="O489" s="8">
        <v>41.01</v>
      </c>
      <c r="P489" s="8">
        <v>28.95</v>
      </c>
      <c r="Q489" s="8" t="s">
        <v>1220</v>
      </c>
      <c r="R489" s="8" t="s">
        <v>7428</v>
      </c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>
        <v>41.05</v>
      </c>
      <c r="BW489" s="8">
        <v>28.98</v>
      </c>
      <c r="BX489" s="8">
        <v>0</v>
      </c>
      <c r="BY489" s="8">
        <v>39.130000000000003</v>
      </c>
      <c r="BZ489" s="8">
        <v>43.94</v>
      </c>
      <c r="CA489" s="8">
        <v>1961.6343980511519</v>
      </c>
      <c r="CB489" s="8">
        <v>36.15</v>
      </c>
      <c r="CC489" s="8">
        <v>32.61</v>
      </c>
      <c r="CD489" s="8">
        <v>626.55802449806731</v>
      </c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>
        <v>0</v>
      </c>
    </row>
    <row r="490" spans="1:116" s="6" customFormat="1" x14ac:dyDescent="0.35">
      <c r="A490" s="8" t="s">
        <v>7427</v>
      </c>
      <c r="B490" s="8" t="s">
        <v>1807</v>
      </c>
      <c r="C490" s="8" t="s">
        <v>7426</v>
      </c>
      <c r="D490" s="8" t="s">
        <v>93</v>
      </c>
      <c r="E490" s="8">
        <v>41.05</v>
      </c>
      <c r="F490" s="8">
        <v>28.98</v>
      </c>
      <c r="G490" s="8"/>
      <c r="H490" s="8"/>
      <c r="I490" s="8" t="s">
        <v>1807</v>
      </c>
      <c r="J490" s="8">
        <v>39.880000000000003</v>
      </c>
      <c r="K490" s="8">
        <v>20.85</v>
      </c>
      <c r="L490" s="8"/>
      <c r="M490" s="8"/>
      <c r="N490" s="8" t="s">
        <v>110</v>
      </c>
      <c r="O490" s="8">
        <v>41.03</v>
      </c>
      <c r="P490" s="8">
        <v>28.97</v>
      </c>
      <c r="Q490" s="8" t="s">
        <v>7425</v>
      </c>
      <c r="R490" s="8" t="s">
        <v>4593</v>
      </c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>
        <v>41.05</v>
      </c>
      <c r="BW490" s="8">
        <v>28.98</v>
      </c>
      <c r="BX490" s="8">
        <v>0</v>
      </c>
      <c r="BY490" s="8">
        <v>37.93</v>
      </c>
      <c r="BZ490" s="8">
        <v>23.63</v>
      </c>
      <c r="CA490" s="8">
        <v>324.02323255182881</v>
      </c>
      <c r="CB490" s="8">
        <v>51.76</v>
      </c>
      <c r="CC490" s="8">
        <v>7.91</v>
      </c>
      <c r="CD490" s="8">
        <v>1999.37115227513</v>
      </c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>
        <v>0</v>
      </c>
    </row>
    <row r="491" spans="1:116" s="6" customFormat="1" x14ac:dyDescent="0.35">
      <c r="A491" s="8" t="s">
        <v>7424</v>
      </c>
      <c r="B491" s="8" t="s">
        <v>94</v>
      </c>
      <c r="C491" s="8" t="s">
        <v>7423</v>
      </c>
      <c r="D491" s="8" t="s">
        <v>93</v>
      </c>
      <c r="E491" s="8">
        <v>41.05</v>
      </c>
      <c r="F491" s="8">
        <v>28.98</v>
      </c>
      <c r="G491" s="8"/>
      <c r="H491" s="8"/>
      <c r="I491" s="8" t="s">
        <v>94</v>
      </c>
      <c r="J491" s="8">
        <v>41.01</v>
      </c>
      <c r="K491" s="8">
        <v>28.95</v>
      </c>
      <c r="L491" s="8"/>
      <c r="M491" s="8"/>
      <c r="N491" s="8" t="s">
        <v>319</v>
      </c>
      <c r="O491" s="8">
        <v>41.07</v>
      </c>
      <c r="P491" s="8">
        <v>28.25</v>
      </c>
      <c r="Q491" s="8" t="s">
        <v>5049</v>
      </c>
      <c r="R491" s="8" t="s">
        <v>3094</v>
      </c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>
        <v>41.05</v>
      </c>
      <c r="BW491" s="8">
        <v>28.98</v>
      </c>
      <c r="BX491" s="8">
        <v>0</v>
      </c>
      <c r="BY491" s="8">
        <v>41.03</v>
      </c>
      <c r="BZ491" s="8">
        <v>28.94</v>
      </c>
      <c r="CA491" s="8">
        <v>2.3750089413763789</v>
      </c>
      <c r="CB491" s="8">
        <v>41.07</v>
      </c>
      <c r="CC491" s="8">
        <v>28.25</v>
      </c>
      <c r="CD491" s="8">
        <v>0</v>
      </c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>
        <v>0</v>
      </c>
    </row>
    <row r="492" spans="1:116" s="6" customFormat="1" x14ac:dyDescent="0.35">
      <c r="A492" s="8" t="s">
        <v>7422</v>
      </c>
      <c r="B492" s="8" t="s">
        <v>94</v>
      </c>
      <c r="C492" s="8" t="s">
        <v>7421</v>
      </c>
      <c r="D492" s="8" t="s">
        <v>93</v>
      </c>
      <c r="E492" s="8">
        <v>41.05</v>
      </c>
      <c r="F492" s="8">
        <v>28.98</v>
      </c>
      <c r="G492" s="8"/>
      <c r="H492" s="8"/>
      <c r="I492" s="8" t="s">
        <v>94</v>
      </c>
      <c r="J492" s="8">
        <v>41.01</v>
      </c>
      <c r="K492" s="8">
        <v>28.95</v>
      </c>
      <c r="L492" s="8"/>
      <c r="M492" s="8"/>
      <c r="N492" s="8" t="s">
        <v>4292</v>
      </c>
      <c r="O492" s="8"/>
      <c r="P492" s="8"/>
      <c r="Q492" s="8" t="s">
        <v>7420</v>
      </c>
      <c r="R492" s="8" t="s">
        <v>7419</v>
      </c>
      <c r="S492" s="8" t="s">
        <v>123</v>
      </c>
      <c r="T492" s="8">
        <v>37.909999999999997</v>
      </c>
      <c r="U492" s="8">
        <v>40.24</v>
      </c>
      <c r="V492" s="8" t="s">
        <v>7418</v>
      </c>
      <c r="W492" s="8" t="s">
        <v>7417</v>
      </c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>
        <v>41.05</v>
      </c>
      <c r="BW492" s="8">
        <v>28.98</v>
      </c>
      <c r="BX492" s="8">
        <v>0</v>
      </c>
      <c r="BY492" s="8">
        <v>41.03</v>
      </c>
      <c r="BZ492" s="8">
        <v>28.94</v>
      </c>
      <c r="CA492" s="8">
        <v>2.3750089413763789</v>
      </c>
      <c r="CB492" s="8">
        <v>37.049999999999997</v>
      </c>
      <c r="CC492" s="8">
        <v>31.79</v>
      </c>
      <c r="CD492" s="8"/>
      <c r="CE492" s="8">
        <v>37.92</v>
      </c>
      <c r="CF492" s="8">
        <v>40.24</v>
      </c>
      <c r="CG492" s="8">
        <v>1.1099486877843441</v>
      </c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>
        <v>0</v>
      </c>
    </row>
    <row r="493" spans="1:116" s="6" customFormat="1" x14ac:dyDescent="0.35">
      <c r="A493" s="8" t="s">
        <v>7416</v>
      </c>
      <c r="B493" s="8"/>
      <c r="C493" s="8" t="s">
        <v>7415</v>
      </c>
      <c r="D493" s="8" t="s">
        <v>93</v>
      </c>
      <c r="E493" s="8">
        <v>41.05</v>
      </c>
      <c r="F493" s="8">
        <v>28.98</v>
      </c>
      <c r="G493" s="8"/>
      <c r="H493" s="8"/>
      <c r="I493" s="8" t="s">
        <v>206</v>
      </c>
      <c r="J493" s="8">
        <v>43.21</v>
      </c>
      <c r="K493" s="8">
        <v>27.91</v>
      </c>
      <c r="L493" s="8" t="s">
        <v>675</v>
      </c>
      <c r="M493" s="8" t="s">
        <v>7114</v>
      </c>
      <c r="N493" s="8" t="s">
        <v>123</v>
      </c>
      <c r="O493" s="8">
        <v>37.909999999999997</v>
      </c>
      <c r="P493" s="8">
        <v>40.24</v>
      </c>
      <c r="Q493" s="8" t="s">
        <v>6238</v>
      </c>
      <c r="R493" s="8" t="s">
        <v>7414</v>
      </c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>
        <v>41.05</v>
      </c>
      <c r="BW493" s="8">
        <v>28.98</v>
      </c>
      <c r="BX493" s="8">
        <v>0</v>
      </c>
      <c r="BY493" s="8">
        <v>41.04</v>
      </c>
      <c r="BZ493" s="8">
        <v>-89.23</v>
      </c>
      <c r="CA493" s="8">
        <v>8755.0016436871902</v>
      </c>
      <c r="CB493" s="8">
        <v>37.92</v>
      </c>
      <c r="CC493" s="8">
        <v>40.24</v>
      </c>
      <c r="CD493" s="8">
        <v>1.1099486877843441</v>
      </c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>
        <v>0</v>
      </c>
    </row>
    <row r="494" spans="1:116" s="6" customFormat="1" x14ac:dyDescent="0.35">
      <c r="A494" s="8" t="s">
        <v>7413</v>
      </c>
      <c r="B494" s="8" t="s">
        <v>294</v>
      </c>
      <c r="C494" s="8" t="s">
        <v>7412</v>
      </c>
      <c r="D494" s="8" t="s">
        <v>93</v>
      </c>
      <c r="E494" s="8">
        <v>41.05</v>
      </c>
      <c r="F494" s="8">
        <v>28.98</v>
      </c>
      <c r="G494" s="8"/>
      <c r="H494" s="8"/>
      <c r="I494" s="8" t="s">
        <v>294</v>
      </c>
      <c r="J494" s="8">
        <v>40.409999999999997</v>
      </c>
      <c r="K494" s="8">
        <v>26.67</v>
      </c>
      <c r="L494" s="8"/>
      <c r="M494" s="8"/>
      <c r="N494" s="8" t="s">
        <v>294</v>
      </c>
      <c r="O494" s="8">
        <v>40.409999999999997</v>
      </c>
      <c r="P494" s="8">
        <v>26.67</v>
      </c>
      <c r="Q494" s="8" t="s">
        <v>7411</v>
      </c>
      <c r="R494" s="8" t="s">
        <v>7410</v>
      </c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>
        <v>41.05</v>
      </c>
      <c r="BW494" s="8">
        <v>28.98</v>
      </c>
      <c r="BX494" s="8">
        <v>0</v>
      </c>
      <c r="BY494" s="8">
        <v>40.409999999999997</v>
      </c>
      <c r="BZ494" s="8">
        <v>26.67</v>
      </c>
      <c r="CA494" s="8">
        <v>0</v>
      </c>
      <c r="CB494" s="8">
        <v>40.409999999999997</v>
      </c>
      <c r="CC494" s="8">
        <v>26.67</v>
      </c>
      <c r="CD494" s="8">
        <v>0</v>
      </c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>
        <v>0</v>
      </c>
    </row>
    <row r="495" spans="1:116" s="6" customFormat="1" x14ac:dyDescent="0.35">
      <c r="A495" s="8" t="s">
        <v>7409</v>
      </c>
      <c r="B495" s="8" t="s">
        <v>94</v>
      </c>
      <c r="C495" s="8" t="s">
        <v>7408</v>
      </c>
      <c r="D495" s="8" t="s">
        <v>93</v>
      </c>
      <c r="E495" s="8">
        <v>41.05</v>
      </c>
      <c r="F495" s="8">
        <v>28.98</v>
      </c>
      <c r="G495" s="8"/>
      <c r="H495" s="8"/>
      <c r="I495" s="8" t="s">
        <v>94</v>
      </c>
      <c r="J495" s="8">
        <v>41.01</v>
      </c>
      <c r="K495" s="8">
        <v>28.95</v>
      </c>
      <c r="L495" s="8"/>
      <c r="M495" s="8"/>
      <c r="N495" s="8" t="s">
        <v>182</v>
      </c>
      <c r="O495" s="8">
        <v>38.42</v>
      </c>
      <c r="P495" s="8">
        <v>27.14</v>
      </c>
      <c r="Q495" s="8" t="s">
        <v>2061</v>
      </c>
      <c r="R495" s="8" t="s">
        <v>3622</v>
      </c>
      <c r="S495" s="8" t="s">
        <v>123</v>
      </c>
      <c r="T495" s="8">
        <v>37.909999999999997</v>
      </c>
      <c r="U495" s="8">
        <v>40.24</v>
      </c>
      <c r="V495" s="8" t="s">
        <v>7407</v>
      </c>
      <c r="W495" s="8" t="s">
        <v>5714</v>
      </c>
      <c r="X495" s="8" t="s">
        <v>168</v>
      </c>
      <c r="Y495" s="8">
        <v>40.98</v>
      </c>
      <c r="Z495" s="8">
        <v>27.51</v>
      </c>
      <c r="AA495" s="8" t="s">
        <v>1533</v>
      </c>
      <c r="AB495" s="8" t="s">
        <v>7406</v>
      </c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>
        <v>41.05</v>
      </c>
      <c r="BW495" s="8">
        <v>28.98</v>
      </c>
      <c r="BX495" s="8">
        <v>0</v>
      </c>
      <c r="BY495" s="8">
        <v>41.03</v>
      </c>
      <c r="BZ495" s="8">
        <v>28.94</v>
      </c>
      <c r="CA495" s="8">
        <v>2.3750089413763789</v>
      </c>
      <c r="CB495" s="8">
        <v>38.229999999999997</v>
      </c>
      <c r="CC495" s="8">
        <v>27.03</v>
      </c>
      <c r="CD495" s="8">
        <v>23.180375855447569</v>
      </c>
      <c r="CE495" s="8">
        <v>37.92</v>
      </c>
      <c r="CF495" s="8">
        <v>40.24</v>
      </c>
      <c r="CG495" s="8">
        <v>1.1099486877843441</v>
      </c>
      <c r="CH495" s="8">
        <v>40.98</v>
      </c>
      <c r="CI495" s="8">
        <v>27.51</v>
      </c>
      <c r="CJ495" s="8">
        <v>0</v>
      </c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>
        <v>0</v>
      </c>
    </row>
    <row r="496" spans="1:116" s="6" customFormat="1" x14ac:dyDescent="0.35">
      <c r="A496" s="8" t="s">
        <v>7405</v>
      </c>
      <c r="B496" s="8" t="s">
        <v>155</v>
      </c>
      <c r="C496" s="8" t="s">
        <v>7404</v>
      </c>
      <c r="D496" s="8" t="s">
        <v>93</v>
      </c>
      <c r="E496" s="8">
        <v>41.05</v>
      </c>
      <c r="F496" s="8">
        <v>28.98</v>
      </c>
      <c r="G496" s="8"/>
      <c r="H496" s="8"/>
      <c r="I496" s="8" t="s">
        <v>155</v>
      </c>
      <c r="J496" s="8">
        <v>42.14</v>
      </c>
      <c r="K496" s="8">
        <v>24.75</v>
      </c>
      <c r="L496" s="8"/>
      <c r="M496" s="8"/>
      <c r="N496" s="8" t="s">
        <v>684</v>
      </c>
      <c r="O496" s="8">
        <v>41.01</v>
      </c>
      <c r="P496" s="8">
        <v>28.95</v>
      </c>
      <c r="Q496" s="8" t="s">
        <v>7403</v>
      </c>
      <c r="R496" s="8" t="s">
        <v>3976</v>
      </c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>
        <v>41.05</v>
      </c>
      <c r="BW496" s="8">
        <v>28.98</v>
      </c>
      <c r="BX496" s="8">
        <v>0</v>
      </c>
      <c r="BY496" s="8">
        <v>42.14</v>
      </c>
      <c r="BZ496" s="8">
        <v>24.75</v>
      </c>
      <c r="CA496" s="8">
        <v>0</v>
      </c>
      <c r="CB496" s="8">
        <v>36.15</v>
      </c>
      <c r="CC496" s="8">
        <v>32.61</v>
      </c>
      <c r="CD496" s="8">
        <v>626.55802449806731</v>
      </c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>
        <v>0</v>
      </c>
    </row>
    <row r="497" spans="1:116" x14ac:dyDescent="0.35">
      <c r="A497" s="7" t="s">
        <v>7402</v>
      </c>
      <c r="B497" s="7" t="s">
        <v>313</v>
      </c>
      <c r="C497" s="7" t="s">
        <v>7401</v>
      </c>
      <c r="D497" s="7" t="s">
        <v>93</v>
      </c>
      <c r="E497" s="7">
        <v>41.05</v>
      </c>
      <c r="F497" s="7">
        <v>28.98</v>
      </c>
      <c r="I497" s="7" t="s">
        <v>313</v>
      </c>
      <c r="J497" s="7">
        <v>42.62</v>
      </c>
      <c r="K497" s="7">
        <v>25.39</v>
      </c>
      <c r="L497" s="7" t="s">
        <v>7400</v>
      </c>
      <c r="M497" s="7" t="s">
        <v>2373</v>
      </c>
      <c r="BV497" s="7">
        <v>41.05</v>
      </c>
      <c r="BW497" s="7">
        <v>28.98</v>
      </c>
      <c r="BX497" s="7">
        <v>0</v>
      </c>
      <c r="BY497" s="7">
        <v>40.72</v>
      </c>
      <c r="BZ497" s="7">
        <v>30.79</v>
      </c>
      <c r="CA497" s="7">
        <v>496.62062735479122</v>
      </c>
      <c r="DL497" s="7">
        <v>1</v>
      </c>
    </row>
    <row r="498" spans="1:116" x14ac:dyDescent="0.35">
      <c r="A498" s="7" t="s">
        <v>7399</v>
      </c>
      <c r="B498" s="7" t="s">
        <v>313</v>
      </c>
      <c r="C498" s="7" t="s">
        <v>7398</v>
      </c>
      <c r="D498" s="7" t="s">
        <v>93</v>
      </c>
      <c r="E498" s="7">
        <v>41.05</v>
      </c>
      <c r="F498" s="7">
        <v>28.98</v>
      </c>
      <c r="I498" s="7" t="s">
        <v>313</v>
      </c>
      <c r="J498" s="7">
        <v>42.62</v>
      </c>
      <c r="K498" s="7">
        <v>25.39</v>
      </c>
      <c r="L498" s="7" t="s">
        <v>7397</v>
      </c>
      <c r="M498" s="7" t="s">
        <v>7396</v>
      </c>
      <c r="BV498" s="7">
        <v>41.05</v>
      </c>
      <c r="BW498" s="7">
        <v>28.98</v>
      </c>
      <c r="BX498" s="7">
        <v>0</v>
      </c>
      <c r="BY498" s="7">
        <v>40.72</v>
      </c>
      <c r="BZ498" s="7">
        <v>30.79</v>
      </c>
      <c r="CA498" s="7">
        <v>496.62062735479122</v>
      </c>
      <c r="DL498" s="7">
        <v>1</v>
      </c>
    </row>
    <row r="499" spans="1:116" x14ac:dyDescent="0.35">
      <c r="A499" s="7" t="s">
        <v>7395</v>
      </c>
      <c r="B499" s="7" t="s">
        <v>313</v>
      </c>
      <c r="C499" s="7" t="s">
        <v>7394</v>
      </c>
      <c r="D499" s="7" t="s">
        <v>93</v>
      </c>
      <c r="E499" s="7">
        <v>41.05</v>
      </c>
      <c r="F499" s="7">
        <v>28.98</v>
      </c>
      <c r="I499" s="7" t="s">
        <v>313</v>
      </c>
      <c r="J499" s="7">
        <v>42.62</v>
      </c>
      <c r="K499" s="7">
        <v>25.39</v>
      </c>
      <c r="L499" s="7" t="s">
        <v>6969</v>
      </c>
      <c r="M499" s="7" t="s">
        <v>7393</v>
      </c>
      <c r="BV499" s="7">
        <v>41.05</v>
      </c>
      <c r="BW499" s="7">
        <v>28.98</v>
      </c>
      <c r="BX499" s="7">
        <v>0</v>
      </c>
      <c r="BY499" s="7">
        <v>40.72</v>
      </c>
      <c r="BZ499" s="7">
        <v>30.79</v>
      </c>
      <c r="CA499" s="7">
        <v>496.62062735479122</v>
      </c>
      <c r="DL499" s="7">
        <v>1</v>
      </c>
    </row>
    <row r="500" spans="1:116" x14ac:dyDescent="0.35">
      <c r="A500" s="7" t="s">
        <v>7392</v>
      </c>
      <c r="B500" s="7" t="s">
        <v>7391</v>
      </c>
      <c r="C500" s="7" t="s">
        <v>3381</v>
      </c>
      <c r="D500" s="7" t="s">
        <v>93</v>
      </c>
      <c r="E500" s="7">
        <v>41.05</v>
      </c>
      <c r="F500" s="7">
        <v>28.98</v>
      </c>
      <c r="I500" s="7" t="s">
        <v>1654</v>
      </c>
      <c r="J500" s="7">
        <v>42.03</v>
      </c>
      <c r="K500" s="7">
        <v>35.15</v>
      </c>
      <c r="L500" s="7" t="s">
        <v>3380</v>
      </c>
      <c r="M500" s="7" t="s">
        <v>7390</v>
      </c>
      <c r="BV500" s="7">
        <v>41.05</v>
      </c>
      <c r="BW500" s="7">
        <v>28.98</v>
      </c>
      <c r="BX500" s="7">
        <v>0</v>
      </c>
      <c r="BY500" s="7">
        <v>42.03</v>
      </c>
      <c r="BZ500" s="7">
        <v>35.15</v>
      </c>
      <c r="CA500" s="7">
        <v>0</v>
      </c>
      <c r="DL500" s="7">
        <v>1</v>
      </c>
    </row>
    <row r="501" spans="1:116" x14ac:dyDescent="0.35">
      <c r="A501" s="7" t="s">
        <v>7389</v>
      </c>
      <c r="B501" s="7" t="s">
        <v>1291</v>
      </c>
      <c r="C501" s="7" t="s">
        <v>7388</v>
      </c>
      <c r="D501" s="7" t="s">
        <v>93</v>
      </c>
      <c r="E501" s="7">
        <v>41.05</v>
      </c>
      <c r="F501" s="7">
        <v>28.98</v>
      </c>
      <c r="I501" s="7" t="s">
        <v>1291</v>
      </c>
      <c r="J501" s="7">
        <v>38.630000000000003</v>
      </c>
      <c r="K501" s="7">
        <v>34.909999999999997</v>
      </c>
      <c r="L501" s="7" t="s">
        <v>7387</v>
      </c>
      <c r="M501" s="7" t="s">
        <v>7386</v>
      </c>
      <c r="BV501" s="7">
        <v>41.05</v>
      </c>
      <c r="BW501" s="7">
        <v>28.98</v>
      </c>
      <c r="BX501" s="7">
        <v>0</v>
      </c>
      <c r="DL501" s="7">
        <v>1</v>
      </c>
    </row>
    <row r="502" spans="1:116" x14ac:dyDescent="0.35">
      <c r="A502" s="7" t="s">
        <v>7385</v>
      </c>
      <c r="B502" s="7" t="s">
        <v>313</v>
      </c>
      <c r="C502" s="7" t="s">
        <v>7384</v>
      </c>
      <c r="D502" s="7" t="s">
        <v>93</v>
      </c>
      <c r="E502" s="7">
        <v>41.05</v>
      </c>
      <c r="F502" s="7">
        <v>28.98</v>
      </c>
      <c r="I502" s="7" t="s">
        <v>313</v>
      </c>
      <c r="J502" s="7">
        <v>42.62</v>
      </c>
      <c r="K502" s="7">
        <v>25.39</v>
      </c>
      <c r="L502" s="7" t="s">
        <v>5898</v>
      </c>
      <c r="M502" s="7" t="s">
        <v>2436</v>
      </c>
      <c r="BV502" s="7">
        <v>41.05</v>
      </c>
      <c r="BW502" s="7">
        <v>28.98</v>
      </c>
      <c r="BX502" s="7">
        <v>0</v>
      </c>
      <c r="BY502" s="7">
        <v>40.72</v>
      </c>
      <c r="BZ502" s="7">
        <v>30.79</v>
      </c>
      <c r="CA502" s="7">
        <v>496.62062735479122</v>
      </c>
      <c r="DL502" s="7">
        <v>1</v>
      </c>
    </row>
    <row r="503" spans="1:116" x14ac:dyDescent="0.35">
      <c r="A503" s="7" t="s">
        <v>7383</v>
      </c>
      <c r="B503" s="7" t="s">
        <v>1807</v>
      </c>
      <c r="C503" s="7" t="s">
        <v>7382</v>
      </c>
      <c r="D503" s="7" t="s">
        <v>93</v>
      </c>
      <c r="E503" s="7">
        <v>41.05</v>
      </c>
      <c r="F503" s="7">
        <v>28.98</v>
      </c>
      <c r="I503" s="7" t="s">
        <v>1807</v>
      </c>
      <c r="J503" s="7">
        <v>39.880000000000003</v>
      </c>
      <c r="K503" s="7">
        <v>20.85</v>
      </c>
      <c r="L503" s="7" t="s">
        <v>7381</v>
      </c>
      <c r="M503" s="7" t="s">
        <v>7380</v>
      </c>
      <c r="BV503" s="7">
        <v>41.05</v>
      </c>
      <c r="BW503" s="7">
        <v>28.98</v>
      </c>
      <c r="BX503" s="7">
        <v>0</v>
      </c>
      <c r="BY503" s="7">
        <v>37.93</v>
      </c>
      <c r="BZ503" s="7">
        <v>23.63</v>
      </c>
      <c r="CA503" s="7">
        <v>324.02323255182881</v>
      </c>
      <c r="DL503" s="7">
        <v>1</v>
      </c>
    </row>
    <row r="504" spans="1:116" s="6" customFormat="1" x14ac:dyDescent="0.35">
      <c r="A504" s="8" t="s">
        <v>7379</v>
      </c>
      <c r="B504" s="8" t="s">
        <v>925</v>
      </c>
      <c r="C504" s="8" t="s">
        <v>7378</v>
      </c>
      <c r="D504" s="8" t="s">
        <v>93</v>
      </c>
      <c r="E504" s="8">
        <v>41.05</v>
      </c>
      <c r="F504" s="8">
        <v>28.98</v>
      </c>
      <c r="G504" s="8"/>
      <c r="H504" s="8"/>
      <c r="I504" s="8" t="s">
        <v>925</v>
      </c>
      <c r="J504" s="8">
        <v>42.14</v>
      </c>
      <c r="K504" s="8">
        <v>24.75</v>
      </c>
      <c r="L504" s="8" t="s">
        <v>7377</v>
      </c>
      <c r="M504" s="8" t="s">
        <v>5580</v>
      </c>
      <c r="N504" s="8" t="s">
        <v>288</v>
      </c>
      <c r="O504" s="8">
        <v>31.2</v>
      </c>
      <c r="P504" s="8">
        <v>29.92</v>
      </c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>
        <v>41.05</v>
      </c>
      <c r="BW504" s="8">
        <v>28.98</v>
      </c>
      <c r="BX504" s="8">
        <v>0</v>
      </c>
      <c r="BY504" s="8">
        <v>40.04</v>
      </c>
      <c r="BZ504" s="8">
        <v>28.41</v>
      </c>
      <c r="CA504" s="8">
        <v>385.88500397387247</v>
      </c>
      <c r="CB504" s="8">
        <v>42.07</v>
      </c>
      <c r="CC504" s="8">
        <v>19.510000000000002</v>
      </c>
      <c r="CD504" s="8">
        <v>1521.212117204065</v>
      </c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>
        <v>0</v>
      </c>
    </row>
    <row r="505" spans="1:116" x14ac:dyDescent="0.35">
      <c r="A505" s="7" t="s">
        <v>7376</v>
      </c>
      <c r="B505" s="7" t="s">
        <v>313</v>
      </c>
      <c r="C505" s="7" t="s">
        <v>7375</v>
      </c>
      <c r="D505" s="7" t="s">
        <v>93</v>
      </c>
      <c r="E505" s="7">
        <v>41.05</v>
      </c>
      <c r="F505" s="7">
        <v>28.98</v>
      </c>
      <c r="I505" s="7" t="s">
        <v>313</v>
      </c>
      <c r="J505" s="7">
        <v>42.62</v>
      </c>
      <c r="K505" s="7">
        <v>25.39</v>
      </c>
      <c r="L505" s="7" t="s">
        <v>7374</v>
      </c>
      <c r="M505" s="7" t="s">
        <v>6929</v>
      </c>
      <c r="BV505" s="7">
        <v>41.05</v>
      </c>
      <c r="BW505" s="7">
        <v>28.98</v>
      </c>
      <c r="BX505" s="7">
        <v>0</v>
      </c>
      <c r="BY505" s="7">
        <v>40.72</v>
      </c>
      <c r="BZ505" s="7">
        <v>30.79</v>
      </c>
      <c r="CA505" s="7">
        <v>496.62062735479122</v>
      </c>
      <c r="DL505" s="7">
        <v>1</v>
      </c>
    </row>
    <row r="506" spans="1:116" x14ac:dyDescent="0.35">
      <c r="A506" s="7" t="s">
        <v>7373</v>
      </c>
      <c r="B506" s="7" t="s">
        <v>155</v>
      </c>
      <c r="C506" s="7" t="s">
        <v>6948</v>
      </c>
      <c r="D506" s="7" t="s">
        <v>93</v>
      </c>
      <c r="E506" s="7">
        <v>41.05</v>
      </c>
      <c r="F506" s="7">
        <v>28.98</v>
      </c>
      <c r="I506" s="7" t="s">
        <v>155</v>
      </c>
      <c r="J506" s="7">
        <v>42.14</v>
      </c>
      <c r="K506" s="7">
        <v>24.75</v>
      </c>
      <c r="L506" s="7" t="s">
        <v>4051</v>
      </c>
      <c r="M506" s="7" t="s">
        <v>2746</v>
      </c>
      <c r="BV506" s="7">
        <v>41.05</v>
      </c>
      <c r="BW506" s="7">
        <v>28.98</v>
      </c>
      <c r="BX506" s="7">
        <v>0</v>
      </c>
      <c r="BY506" s="7">
        <v>42.14</v>
      </c>
      <c r="BZ506" s="7">
        <v>24.75</v>
      </c>
      <c r="CA506" s="7">
        <v>0</v>
      </c>
      <c r="DL506" s="7">
        <v>1</v>
      </c>
    </row>
    <row r="507" spans="1:116" x14ac:dyDescent="0.35">
      <c r="A507" s="7" t="s">
        <v>7372</v>
      </c>
      <c r="B507" s="7" t="s">
        <v>1368</v>
      </c>
      <c r="C507" s="7" t="s">
        <v>7371</v>
      </c>
      <c r="D507" s="7" t="s">
        <v>93</v>
      </c>
      <c r="E507" s="7">
        <v>41.05</v>
      </c>
      <c r="F507" s="7">
        <v>28.98</v>
      </c>
      <c r="I507" s="7" t="s">
        <v>1368</v>
      </c>
      <c r="J507" s="7">
        <v>43.08</v>
      </c>
      <c r="K507" s="7">
        <v>25.63</v>
      </c>
      <c r="L507" s="7" t="s">
        <v>7370</v>
      </c>
      <c r="M507" s="7" t="s">
        <v>7369</v>
      </c>
      <c r="BV507" s="7">
        <v>41.05</v>
      </c>
      <c r="BW507" s="7">
        <v>28.98</v>
      </c>
      <c r="BX507" s="7">
        <v>0</v>
      </c>
      <c r="DL507" s="7">
        <v>1</v>
      </c>
    </row>
    <row r="508" spans="1:116" s="6" customFormat="1" x14ac:dyDescent="0.35">
      <c r="A508" s="8" t="s">
        <v>7368</v>
      </c>
      <c r="B508" s="8" t="s">
        <v>212</v>
      </c>
      <c r="C508" s="8" t="s">
        <v>7367</v>
      </c>
      <c r="D508" s="8" t="s">
        <v>93</v>
      </c>
      <c r="E508" s="8">
        <v>41.05</v>
      </c>
      <c r="F508" s="8">
        <v>28.98</v>
      </c>
      <c r="G508" s="8"/>
      <c r="H508" s="8"/>
      <c r="I508" s="8" t="s">
        <v>212</v>
      </c>
      <c r="J508" s="8">
        <v>40.99</v>
      </c>
      <c r="K508" s="8">
        <v>21.43</v>
      </c>
      <c r="L508" s="8" t="s">
        <v>793</v>
      </c>
      <c r="M508" s="8" t="s">
        <v>7240</v>
      </c>
      <c r="N508" s="8" t="s">
        <v>3931</v>
      </c>
      <c r="O508" s="8">
        <v>31.78</v>
      </c>
      <c r="P508" s="8">
        <v>35.22</v>
      </c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>
        <v>41.05</v>
      </c>
      <c r="BW508" s="8">
        <v>28.98</v>
      </c>
      <c r="BX508" s="8">
        <v>0</v>
      </c>
      <c r="BY508" s="8">
        <v>42.37</v>
      </c>
      <c r="BZ508" s="8">
        <v>-88</v>
      </c>
      <c r="CA508" s="8">
        <v>8376.0307838314584</v>
      </c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>
        <v>0</v>
      </c>
    </row>
    <row r="509" spans="1:116" s="6" customFormat="1" x14ac:dyDescent="0.35">
      <c r="A509" s="8" t="s">
        <v>7366</v>
      </c>
      <c r="B509" s="8" t="s">
        <v>925</v>
      </c>
      <c r="C509" s="8" t="s">
        <v>7365</v>
      </c>
      <c r="D509" s="8" t="s">
        <v>93</v>
      </c>
      <c r="E509" s="8">
        <v>41.05</v>
      </c>
      <c r="F509" s="8">
        <v>28.98</v>
      </c>
      <c r="G509" s="8"/>
      <c r="H509" s="8"/>
      <c r="I509" s="8" t="s">
        <v>925</v>
      </c>
      <c r="J509" s="8">
        <v>42.14</v>
      </c>
      <c r="K509" s="8">
        <v>24.75</v>
      </c>
      <c r="L509" s="8" t="s">
        <v>3232</v>
      </c>
      <c r="M509" s="8" t="s">
        <v>3231</v>
      </c>
      <c r="N509" s="8" t="s">
        <v>7364</v>
      </c>
      <c r="O509" s="8">
        <v>37</v>
      </c>
      <c r="P509" s="8">
        <v>35.32</v>
      </c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>
        <v>41.05</v>
      </c>
      <c r="BW509" s="8">
        <v>28.98</v>
      </c>
      <c r="BX509" s="8">
        <v>0</v>
      </c>
      <c r="BY509" s="8">
        <v>40.04</v>
      </c>
      <c r="BZ509" s="8">
        <v>28.41</v>
      </c>
      <c r="CA509" s="8">
        <v>385.88500397387247</v>
      </c>
      <c r="CB509" s="8">
        <v>36.99</v>
      </c>
      <c r="CC509" s="8">
        <v>35.33</v>
      </c>
      <c r="CD509" s="8">
        <v>1.4226781602180889</v>
      </c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>
        <v>0</v>
      </c>
    </row>
    <row r="510" spans="1:116" x14ac:dyDescent="0.35">
      <c r="A510" s="7" t="s">
        <v>7363</v>
      </c>
      <c r="B510" s="7" t="s">
        <v>313</v>
      </c>
      <c r="C510" s="7" t="s">
        <v>7362</v>
      </c>
      <c r="D510" s="7" t="s">
        <v>93</v>
      </c>
      <c r="E510" s="7">
        <v>41.05</v>
      </c>
      <c r="F510" s="7">
        <v>28.98</v>
      </c>
      <c r="I510" s="7" t="s">
        <v>313</v>
      </c>
      <c r="J510" s="7">
        <v>42.62</v>
      </c>
      <c r="K510" s="7">
        <v>25.39</v>
      </c>
      <c r="L510" s="7" t="s">
        <v>7361</v>
      </c>
      <c r="M510" s="7" t="s">
        <v>7360</v>
      </c>
      <c r="BV510" s="7">
        <v>41.05</v>
      </c>
      <c r="BW510" s="7">
        <v>28.98</v>
      </c>
      <c r="BX510" s="7">
        <v>0</v>
      </c>
      <c r="BY510" s="7">
        <v>40.72</v>
      </c>
      <c r="BZ510" s="7">
        <v>30.79</v>
      </c>
      <c r="CA510" s="7">
        <v>496.62062735479122</v>
      </c>
      <c r="DL510" s="7">
        <v>1</v>
      </c>
    </row>
    <row r="511" spans="1:116" x14ac:dyDescent="0.35">
      <c r="A511" s="7" t="s">
        <v>7359</v>
      </c>
      <c r="B511" s="7" t="s">
        <v>313</v>
      </c>
      <c r="C511" s="7" t="s">
        <v>7358</v>
      </c>
      <c r="D511" s="7" t="s">
        <v>93</v>
      </c>
      <c r="E511" s="7">
        <v>41.05</v>
      </c>
      <c r="F511" s="7">
        <v>28.98</v>
      </c>
      <c r="I511" s="7" t="s">
        <v>313</v>
      </c>
      <c r="J511" s="7">
        <v>42.62</v>
      </c>
      <c r="K511" s="7">
        <v>25.39</v>
      </c>
      <c r="L511" s="7" t="s">
        <v>7357</v>
      </c>
      <c r="M511" s="7" t="s">
        <v>2709</v>
      </c>
      <c r="BV511" s="7">
        <v>41.05</v>
      </c>
      <c r="BW511" s="7">
        <v>28.98</v>
      </c>
      <c r="BX511" s="7">
        <v>0</v>
      </c>
      <c r="BY511" s="7">
        <v>40.72</v>
      </c>
      <c r="BZ511" s="7">
        <v>30.79</v>
      </c>
      <c r="CA511" s="7">
        <v>496.62062735479122</v>
      </c>
      <c r="DL511" s="7">
        <v>1</v>
      </c>
    </row>
    <row r="512" spans="1:116" s="6" customFormat="1" x14ac:dyDescent="0.35">
      <c r="A512" s="8" t="s">
        <v>7356</v>
      </c>
      <c r="B512" s="8" t="s">
        <v>313</v>
      </c>
      <c r="C512" s="8" t="s">
        <v>7355</v>
      </c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>
        <v>0</v>
      </c>
    </row>
    <row r="513" spans="1:116" s="6" customFormat="1" x14ac:dyDescent="0.35">
      <c r="A513" s="8" t="s">
        <v>7354</v>
      </c>
      <c r="B513" s="8" t="s">
        <v>313</v>
      </c>
      <c r="C513" s="8" t="s">
        <v>7352</v>
      </c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>
        <v>0</v>
      </c>
    </row>
    <row r="514" spans="1:116" s="6" customFormat="1" x14ac:dyDescent="0.35">
      <c r="A514" s="8" t="s">
        <v>7353</v>
      </c>
      <c r="B514" s="8" t="s">
        <v>313</v>
      </c>
      <c r="C514" s="8" t="s">
        <v>7352</v>
      </c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>
        <v>0</v>
      </c>
    </row>
    <row r="515" spans="1:116" s="6" customFormat="1" x14ac:dyDescent="0.35">
      <c r="A515" s="8" t="s">
        <v>7351</v>
      </c>
      <c r="B515" s="8" t="s">
        <v>313</v>
      </c>
      <c r="C515" s="8" t="s">
        <v>779</v>
      </c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>
        <v>0</v>
      </c>
    </row>
    <row r="516" spans="1:116" s="6" customFormat="1" x14ac:dyDescent="0.35">
      <c r="A516" s="8" t="s">
        <v>7350</v>
      </c>
      <c r="B516" s="8" t="s">
        <v>313</v>
      </c>
      <c r="C516" s="8" t="s">
        <v>7349</v>
      </c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>
        <v>0</v>
      </c>
    </row>
    <row r="517" spans="1:116" s="6" customFormat="1" x14ac:dyDescent="0.35">
      <c r="A517" s="8" t="s">
        <v>7348</v>
      </c>
      <c r="B517" s="8" t="s">
        <v>1645</v>
      </c>
      <c r="C517" s="8" t="s">
        <v>7347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>
        <v>0</v>
      </c>
    </row>
    <row r="518" spans="1:116" s="6" customFormat="1" x14ac:dyDescent="0.35">
      <c r="A518" s="8" t="s">
        <v>7346</v>
      </c>
      <c r="B518" s="8" t="s">
        <v>313</v>
      </c>
      <c r="C518" s="8" t="s">
        <v>7345</v>
      </c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>
        <v>0</v>
      </c>
    </row>
    <row r="519" spans="1:116" s="6" customFormat="1" x14ac:dyDescent="0.35">
      <c r="A519" s="8" t="s">
        <v>7344</v>
      </c>
      <c r="B519" s="8" t="s">
        <v>1523</v>
      </c>
      <c r="C519" s="8" t="s">
        <v>7343</v>
      </c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>
        <v>0</v>
      </c>
    </row>
    <row r="520" spans="1:116" s="6" customFormat="1" x14ac:dyDescent="0.35">
      <c r="A520" s="8" t="s">
        <v>7342</v>
      </c>
      <c r="B520" s="8" t="s">
        <v>313</v>
      </c>
      <c r="C520" s="8" t="s">
        <v>7341</v>
      </c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>
        <v>0</v>
      </c>
    </row>
    <row r="521" spans="1:116" s="6" customFormat="1" x14ac:dyDescent="0.35">
      <c r="A521" s="8" t="s">
        <v>7340</v>
      </c>
      <c r="B521" s="8" t="s">
        <v>913</v>
      </c>
      <c r="C521" s="8" t="s">
        <v>7339</v>
      </c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>
        <v>0</v>
      </c>
    </row>
    <row r="522" spans="1:116" s="6" customFormat="1" x14ac:dyDescent="0.35">
      <c r="A522" s="8" t="s">
        <v>7338</v>
      </c>
      <c r="B522" s="8" t="s">
        <v>913</v>
      </c>
      <c r="C522" s="8" t="s">
        <v>7337</v>
      </c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>
        <v>0</v>
      </c>
    </row>
    <row r="523" spans="1:116" s="6" customFormat="1" x14ac:dyDescent="0.35">
      <c r="A523" s="8" t="s">
        <v>7336</v>
      </c>
      <c r="B523" s="8" t="s">
        <v>313</v>
      </c>
      <c r="C523" s="8" t="s">
        <v>7335</v>
      </c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>
        <v>0</v>
      </c>
    </row>
    <row r="524" spans="1:116" s="6" customFormat="1" x14ac:dyDescent="0.35">
      <c r="A524" s="8" t="s">
        <v>7334</v>
      </c>
      <c r="B524" s="8" t="s">
        <v>913</v>
      </c>
      <c r="C524" s="8" t="s">
        <v>6712</v>
      </c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>
        <v>0</v>
      </c>
    </row>
    <row r="525" spans="1:116" s="6" customFormat="1" x14ac:dyDescent="0.35">
      <c r="A525" s="8" t="s">
        <v>7333</v>
      </c>
      <c r="B525" s="8" t="s">
        <v>1645</v>
      </c>
      <c r="C525" s="8" t="s">
        <v>5539</v>
      </c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>
        <v>0</v>
      </c>
    </row>
    <row r="526" spans="1:116" s="6" customFormat="1" x14ac:dyDescent="0.35">
      <c r="A526" s="8" t="s">
        <v>7332</v>
      </c>
      <c r="B526" s="8" t="s">
        <v>313</v>
      </c>
      <c r="C526" s="8" t="s">
        <v>7331</v>
      </c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>
        <v>0</v>
      </c>
    </row>
    <row r="527" spans="1:116" s="6" customFormat="1" x14ac:dyDescent="0.35">
      <c r="A527" s="8" t="s">
        <v>7330</v>
      </c>
      <c r="B527" s="8" t="s">
        <v>313</v>
      </c>
      <c r="C527" s="8" t="s">
        <v>7329</v>
      </c>
      <c r="D527" s="8" t="s">
        <v>93</v>
      </c>
      <c r="E527" s="8">
        <v>41.05</v>
      </c>
      <c r="F527" s="8">
        <v>28.98</v>
      </c>
      <c r="G527" s="8"/>
      <c r="H527" s="8"/>
      <c r="I527" s="8" t="s">
        <v>313</v>
      </c>
      <c r="J527" s="8">
        <v>42.62</v>
      </c>
      <c r="K527" s="8">
        <v>25.39</v>
      </c>
      <c r="L527" s="8"/>
      <c r="M527" s="8"/>
      <c r="N527" s="8" t="s">
        <v>870</v>
      </c>
      <c r="O527" s="8"/>
      <c r="P527" s="8"/>
      <c r="Q527" s="8" t="s">
        <v>6836</v>
      </c>
      <c r="R527" s="8" t="s">
        <v>3175</v>
      </c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>
        <v>41.05</v>
      </c>
      <c r="BW527" s="8">
        <v>28.98</v>
      </c>
      <c r="BX527" s="8">
        <v>0</v>
      </c>
      <c r="BY527" s="8">
        <v>40.72</v>
      </c>
      <c r="BZ527" s="8">
        <v>30.79</v>
      </c>
      <c r="CA527" s="8">
        <v>496.62062735479122</v>
      </c>
      <c r="CB527" s="8">
        <v>36.15</v>
      </c>
      <c r="CC527" s="8">
        <v>32.61</v>
      </c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>
        <v>0</v>
      </c>
    </row>
    <row r="528" spans="1:116" s="6" customFormat="1" x14ac:dyDescent="0.35">
      <c r="A528" s="8" t="s">
        <v>7328</v>
      </c>
      <c r="B528" s="8" t="s">
        <v>313</v>
      </c>
      <c r="C528" s="8" t="s">
        <v>7327</v>
      </c>
      <c r="D528" s="8" t="s">
        <v>93</v>
      </c>
      <c r="E528" s="8">
        <v>41.05</v>
      </c>
      <c r="F528" s="8">
        <v>28.98</v>
      </c>
      <c r="G528" s="8"/>
      <c r="H528" s="8"/>
      <c r="I528" s="8" t="s">
        <v>313</v>
      </c>
      <c r="J528" s="8">
        <v>42.62</v>
      </c>
      <c r="K528" s="8">
        <v>25.39</v>
      </c>
      <c r="L528" s="8"/>
      <c r="M528" s="8"/>
      <c r="N528" s="8" t="s">
        <v>105</v>
      </c>
      <c r="O528" s="8"/>
      <c r="P528" s="8"/>
      <c r="Q528" s="8" t="s">
        <v>7326</v>
      </c>
      <c r="R528" s="8" t="s">
        <v>7325</v>
      </c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>
        <v>41.05</v>
      </c>
      <c r="BW528" s="8">
        <v>28.98</v>
      </c>
      <c r="BX528" s="8">
        <v>0</v>
      </c>
      <c r="BY528" s="8">
        <v>40.72</v>
      </c>
      <c r="BZ528" s="8">
        <v>30.79</v>
      </c>
      <c r="CA528" s="8">
        <v>496.62062735479122</v>
      </c>
      <c r="CB528" s="8">
        <v>51.76</v>
      </c>
      <c r="CC528" s="8">
        <v>7.91</v>
      </c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>
        <v>0</v>
      </c>
    </row>
    <row r="529" spans="1:116" s="6" customFormat="1" x14ac:dyDescent="0.35">
      <c r="A529" s="8" t="s">
        <v>7324</v>
      </c>
      <c r="B529" s="8" t="s">
        <v>313</v>
      </c>
      <c r="C529" s="8" t="s">
        <v>7323</v>
      </c>
      <c r="D529" s="8" t="s">
        <v>93</v>
      </c>
      <c r="E529" s="8">
        <v>41.05</v>
      </c>
      <c r="F529" s="8">
        <v>28.98</v>
      </c>
      <c r="G529" s="8"/>
      <c r="H529" s="8"/>
      <c r="I529" s="8" t="s">
        <v>313</v>
      </c>
      <c r="J529" s="8">
        <v>42.62</v>
      </c>
      <c r="K529" s="8">
        <v>25.39</v>
      </c>
      <c r="L529" s="8"/>
      <c r="M529" s="8"/>
      <c r="N529" s="8" t="s">
        <v>870</v>
      </c>
      <c r="O529" s="8"/>
      <c r="P529" s="8"/>
      <c r="Q529" s="8" t="s">
        <v>7322</v>
      </c>
      <c r="R529" s="8" t="s">
        <v>2773</v>
      </c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>
        <v>41.05</v>
      </c>
      <c r="BW529" s="8">
        <v>28.98</v>
      </c>
      <c r="BX529" s="8">
        <v>0</v>
      </c>
      <c r="BY529" s="8">
        <v>40.72</v>
      </c>
      <c r="BZ529" s="8">
        <v>30.79</v>
      </c>
      <c r="CA529" s="8">
        <v>496.62062735479122</v>
      </c>
      <c r="CB529" s="8">
        <v>36.15</v>
      </c>
      <c r="CC529" s="8">
        <v>32.61</v>
      </c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>
        <v>0</v>
      </c>
    </row>
    <row r="530" spans="1:116" s="6" customFormat="1" x14ac:dyDescent="0.35">
      <c r="A530" s="8" t="s">
        <v>7321</v>
      </c>
      <c r="B530" s="8" t="s">
        <v>155</v>
      </c>
      <c r="C530" s="8" t="s">
        <v>7320</v>
      </c>
      <c r="D530" s="8" t="s">
        <v>93</v>
      </c>
      <c r="E530" s="8">
        <v>41.05</v>
      </c>
      <c r="F530" s="8">
        <v>28.98</v>
      </c>
      <c r="G530" s="8"/>
      <c r="H530" s="8"/>
      <c r="I530" s="8" t="s">
        <v>155</v>
      </c>
      <c r="J530" s="8">
        <v>42.14</v>
      </c>
      <c r="K530" s="8">
        <v>24.75</v>
      </c>
      <c r="L530" s="8"/>
      <c r="M530" s="8"/>
      <c r="N530" s="8" t="s">
        <v>105</v>
      </c>
      <c r="O530" s="8"/>
      <c r="P530" s="8"/>
      <c r="Q530" s="8" t="s">
        <v>7319</v>
      </c>
      <c r="R530" s="8" t="s">
        <v>4871</v>
      </c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>
        <v>41.05</v>
      </c>
      <c r="BW530" s="8">
        <v>28.98</v>
      </c>
      <c r="BX530" s="8">
        <v>0</v>
      </c>
      <c r="BY530" s="8">
        <v>42.14</v>
      </c>
      <c r="BZ530" s="8">
        <v>24.75</v>
      </c>
      <c r="CA530" s="8">
        <v>0</v>
      </c>
      <c r="CB530" s="8">
        <v>51.76</v>
      </c>
      <c r="CC530" s="8">
        <v>7.91</v>
      </c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>
        <v>0</v>
      </c>
    </row>
    <row r="531" spans="1:116" s="6" customFormat="1" x14ac:dyDescent="0.35">
      <c r="A531" s="8" t="s">
        <v>7318</v>
      </c>
      <c r="B531" s="8" t="s">
        <v>313</v>
      </c>
      <c r="C531" s="8" t="s">
        <v>7317</v>
      </c>
      <c r="D531" s="8" t="s">
        <v>93</v>
      </c>
      <c r="E531" s="8">
        <v>41.05</v>
      </c>
      <c r="F531" s="8">
        <v>28.98</v>
      </c>
      <c r="G531" s="8"/>
      <c r="H531" s="8"/>
      <c r="I531" s="8" t="s">
        <v>313</v>
      </c>
      <c r="J531" s="8">
        <v>42.62</v>
      </c>
      <c r="K531" s="8">
        <v>25.39</v>
      </c>
      <c r="L531" s="8"/>
      <c r="M531" s="8"/>
      <c r="N531" s="8" t="s">
        <v>870</v>
      </c>
      <c r="O531" s="8"/>
      <c r="P531" s="8"/>
      <c r="Q531" s="8" t="s">
        <v>7316</v>
      </c>
      <c r="R531" s="8" t="s">
        <v>7315</v>
      </c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>
        <v>41.05</v>
      </c>
      <c r="BW531" s="8">
        <v>28.98</v>
      </c>
      <c r="BX531" s="8">
        <v>0</v>
      </c>
      <c r="BY531" s="8">
        <v>40.72</v>
      </c>
      <c r="BZ531" s="8">
        <v>30.79</v>
      </c>
      <c r="CA531" s="8">
        <v>496.62062735479122</v>
      </c>
      <c r="CB531" s="8">
        <v>36.15</v>
      </c>
      <c r="CC531" s="8">
        <v>32.61</v>
      </c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>
        <v>0</v>
      </c>
    </row>
    <row r="532" spans="1:116" s="6" customFormat="1" x14ac:dyDescent="0.35">
      <c r="A532" s="8" t="s">
        <v>7314</v>
      </c>
      <c r="B532" s="8" t="s">
        <v>313</v>
      </c>
      <c r="C532" s="8" t="s">
        <v>6222</v>
      </c>
      <c r="D532" s="8" t="s">
        <v>93</v>
      </c>
      <c r="E532" s="8">
        <v>41.05</v>
      </c>
      <c r="F532" s="8">
        <v>28.98</v>
      </c>
      <c r="G532" s="8"/>
      <c r="H532" s="8"/>
      <c r="I532" s="8" t="s">
        <v>313</v>
      </c>
      <c r="J532" s="8">
        <v>42.62</v>
      </c>
      <c r="K532" s="8">
        <v>25.39</v>
      </c>
      <c r="L532" s="8"/>
      <c r="M532" s="8"/>
      <c r="N532" s="8" t="s">
        <v>870</v>
      </c>
      <c r="O532" s="8"/>
      <c r="P532" s="8"/>
      <c r="Q532" s="8" t="s">
        <v>6221</v>
      </c>
      <c r="R532" s="8" t="s">
        <v>4631</v>
      </c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>
        <v>41.05</v>
      </c>
      <c r="BW532" s="8">
        <v>28.98</v>
      </c>
      <c r="BX532" s="8">
        <v>0</v>
      </c>
      <c r="BY532" s="8">
        <v>40.72</v>
      </c>
      <c r="BZ532" s="8">
        <v>30.79</v>
      </c>
      <c r="CA532" s="8">
        <v>496.62062735479122</v>
      </c>
      <c r="CB532" s="8">
        <v>36.15</v>
      </c>
      <c r="CC532" s="8">
        <v>32.61</v>
      </c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>
        <v>0</v>
      </c>
    </row>
    <row r="533" spans="1:116" s="6" customFormat="1" x14ac:dyDescent="0.35">
      <c r="A533" s="8" t="s">
        <v>7313</v>
      </c>
      <c r="B533" s="8" t="s">
        <v>313</v>
      </c>
      <c r="C533" s="8" t="s">
        <v>2121</v>
      </c>
      <c r="D533" s="8" t="s">
        <v>93</v>
      </c>
      <c r="E533" s="8">
        <v>41.05</v>
      </c>
      <c r="F533" s="8">
        <v>28.98</v>
      </c>
      <c r="G533" s="8"/>
      <c r="H533" s="8"/>
      <c r="I533" s="8" t="s">
        <v>313</v>
      </c>
      <c r="J533" s="8">
        <v>42.62</v>
      </c>
      <c r="K533" s="8">
        <v>25.39</v>
      </c>
      <c r="L533" s="8"/>
      <c r="M533" s="8"/>
      <c r="N533" s="8" t="s">
        <v>105</v>
      </c>
      <c r="O533" s="8"/>
      <c r="P533" s="8"/>
      <c r="Q533" s="8" t="s">
        <v>2120</v>
      </c>
      <c r="R533" s="8" t="s">
        <v>7312</v>
      </c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>
        <v>41.05</v>
      </c>
      <c r="BW533" s="8">
        <v>28.98</v>
      </c>
      <c r="BX533" s="8">
        <v>0</v>
      </c>
      <c r="BY533" s="8">
        <v>40.72</v>
      </c>
      <c r="BZ533" s="8">
        <v>30.79</v>
      </c>
      <c r="CA533" s="8">
        <v>496.62062735479122</v>
      </c>
      <c r="CB533" s="8">
        <v>51.76</v>
      </c>
      <c r="CC533" s="8">
        <v>7.91</v>
      </c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>
        <v>0</v>
      </c>
    </row>
    <row r="534" spans="1:116" s="6" customFormat="1" x14ac:dyDescent="0.35">
      <c r="A534" s="8" t="s">
        <v>7311</v>
      </c>
      <c r="B534" s="8" t="s">
        <v>212</v>
      </c>
      <c r="C534" s="8" t="s">
        <v>7310</v>
      </c>
      <c r="D534" s="8" t="s">
        <v>93</v>
      </c>
      <c r="E534" s="8">
        <v>41.05</v>
      </c>
      <c r="F534" s="8">
        <v>28.98</v>
      </c>
      <c r="G534" s="8"/>
      <c r="H534" s="8"/>
      <c r="I534" s="8" t="s">
        <v>212</v>
      </c>
      <c r="J534" s="8">
        <v>40.99</v>
      </c>
      <c r="K534" s="8">
        <v>21.43</v>
      </c>
      <c r="L534" s="8"/>
      <c r="M534" s="8"/>
      <c r="N534" s="8" t="s">
        <v>684</v>
      </c>
      <c r="O534" s="8">
        <v>41.01</v>
      </c>
      <c r="P534" s="8">
        <v>28.95</v>
      </c>
      <c r="Q534" s="8" t="s">
        <v>1925</v>
      </c>
      <c r="R534" s="8" t="s">
        <v>7236</v>
      </c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>
        <v>41.05</v>
      </c>
      <c r="BW534" s="8">
        <v>28.98</v>
      </c>
      <c r="BX534" s="8">
        <v>0</v>
      </c>
      <c r="BY534" s="8">
        <v>42.37</v>
      </c>
      <c r="BZ534" s="8">
        <v>-88</v>
      </c>
      <c r="CA534" s="8">
        <v>8376.0307838314584</v>
      </c>
      <c r="CB534" s="8">
        <v>36.15</v>
      </c>
      <c r="CC534" s="8">
        <v>32.61</v>
      </c>
      <c r="CD534" s="8">
        <v>626.55802449806731</v>
      </c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>
        <v>0</v>
      </c>
    </row>
    <row r="535" spans="1:116" s="6" customFormat="1" x14ac:dyDescent="0.35">
      <c r="A535" s="8" t="s">
        <v>7309</v>
      </c>
      <c r="B535" s="8" t="s">
        <v>1291</v>
      </c>
      <c r="C535" s="8" t="s">
        <v>3308</v>
      </c>
      <c r="D535" s="8" t="s">
        <v>93</v>
      </c>
      <c r="E535" s="8">
        <v>41.05</v>
      </c>
      <c r="F535" s="8">
        <v>28.98</v>
      </c>
      <c r="G535" s="8"/>
      <c r="H535" s="8"/>
      <c r="I535" s="8" t="s">
        <v>1291</v>
      </c>
      <c r="J535" s="8">
        <v>38.630000000000003</v>
      </c>
      <c r="K535" s="8">
        <v>34.909999999999997</v>
      </c>
      <c r="L535" s="8"/>
      <c r="M535" s="8"/>
      <c r="N535" s="8" t="s">
        <v>870</v>
      </c>
      <c r="O535" s="8"/>
      <c r="P535" s="8"/>
      <c r="Q535" s="8" t="s">
        <v>3307</v>
      </c>
      <c r="R535" s="8" t="s">
        <v>1003</v>
      </c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>
        <v>41.05</v>
      </c>
      <c r="BW535" s="8">
        <v>28.98</v>
      </c>
      <c r="BX535" s="8">
        <v>0</v>
      </c>
      <c r="BY535" s="8"/>
      <c r="BZ535" s="8"/>
      <c r="CA535" s="8"/>
      <c r="CB535" s="8">
        <v>36.15</v>
      </c>
      <c r="CC535" s="8">
        <v>32.61</v>
      </c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>
        <v>0</v>
      </c>
    </row>
    <row r="536" spans="1:116" s="6" customFormat="1" x14ac:dyDescent="0.35">
      <c r="A536" s="8" t="s">
        <v>7308</v>
      </c>
      <c r="B536" s="8" t="s">
        <v>913</v>
      </c>
      <c r="C536" s="8" t="s">
        <v>7307</v>
      </c>
      <c r="D536" s="8" t="s">
        <v>93</v>
      </c>
      <c r="E536" s="8">
        <v>41.05</v>
      </c>
      <c r="F536" s="8">
        <v>28.98</v>
      </c>
      <c r="G536" s="8"/>
      <c r="H536" s="8"/>
      <c r="I536" s="8" t="s">
        <v>913</v>
      </c>
      <c r="J536" s="8">
        <v>41.97</v>
      </c>
      <c r="K536" s="8">
        <v>21.01</v>
      </c>
      <c r="L536" s="8"/>
      <c r="M536" s="8"/>
      <c r="N536" s="8" t="s">
        <v>870</v>
      </c>
      <c r="O536" s="8"/>
      <c r="P536" s="8"/>
      <c r="Q536" s="8" t="s">
        <v>7306</v>
      </c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>
        <v>41.05</v>
      </c>
      <c r="BW536" s="8">
        <v>28.98</v>
      </c>
      <c r="BX536" s="8">
        <v>0</v>
      </c>
      <c r="BY536" s="8">
        <v>39.130000000000003</v>
      </c>
      <c r="BZ536" s="8">
        <v>43.94</v>
      </c>
      <c r="CA536" s="8">
        <v>1961.6343980511519</v>
      </c>
      <c r="CB536" s="8">
        <v>36.15</v>
      </c>
      <c r="CC536" s="8">
        <v>32.61</v>
      </c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>
        <v>0</v>
      </c>
    </row>
    <row r="537" spans="1:116" s="6" customFormat="1" x14ac:dyDescent="0.35">
      <c r="A537" s="8" t="s">
        <v>7305</v>
      </c>
      <c r="B537" s="8" t="s">
        <v>913</v>
      </c>
      <c r="C537" s="8" t="s">
        <v>7304</v>
      </c>
      <c r="D537" s="8" t="s">
        <v>93</v>
      </c>
      <c r="E537" s="8">
        <v>41.05</v>
      </c>
      <c r="F537" s="8">
        <v>28.98</v>
      </c>
      <c r="G537" s="8"/>
      <c r="H537" s="8"/>
      <c r="I537" s="8" t="s">
        <v>913</v>
      </c>
      <c r="J537" s="8">
        <v>41.97</v>
      </c>
      <c r="K537" s="8">
        <v>21.01</v>
      </c>
      <c r="L537" s="8"/>
      <c r="M537" s="8"/>
      <c r="N537" s="8" t="s">
        <v>870</v>
      </c>
      <c r="O537" s="8"/>
      <c r="P537" s="8"/>
      <c r="Q537" s="8" t="s">
        <v>7303</v>
      </c>
      <c r="R537" s="8" t="s">
        <v>7302</v>
      </c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>
        <v>41.05</v>
      </c>
      <c r="BW537" s="8">
        <v>28.98</v>
      </c>
      <c r="BX537" s="8">
        <v>0</v>
      </c>
      <c r="BY537" s="8">
        <v>39.130000000000003</v>
      </c>
      <c r="BZ537" s="8">
        <v>43.94</v>
      </c>
      <c r="CA537" s="8">
        <v>1961.6343980511519</v>
      </c>
      <c r="CB537" s="8">
        <v>36.15</v>
      </c>
      <c r="CC537" s="8">
        <v>32.61</v>
      </c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>
        <v>0</v>
      </c>
    </row>
    <row r="538" spans="1:116" s="6" customFormat="1" x14ac:dyDescent="0.35">
      <c r="A538" s="8" t="s">
        <v>7301</v>
      </c>
      <c r="B538" s="8" t="s">
        <v>154</v>
      </c>
      <c r="C538" s="8" t="s">
        <v>7300</v>
      </c>
      <c r="D538" s="8" t="s">
        <v>93</v>
      </c>
      <c r="E538" s="8">
        <v>41.05</v>
      </c>
      <c r="F538" s="8">
        <v>28.98</v>
      </c>
      <c r="G538" s="8"/>
      <c r="H538" s="8"/>
      <c r="I538" s="8" t="s">
        <v>154</v>
      </c>
      <c r="J538" s="8">
        <v>41.68</v>
      </c>
      <c r="K538" s="8">
        <v>26.56</v>
      </c>
      <c r="L538" s="8"/>
      <c r="M538" s="8"/>
      <c r="N538" s="8" t="s">
        <v>870</v>
      </c>
      <c r="O538" s="8"/>
      <c r="P538" s="8"/>
      <c r="Q538" s="8" t="s">
        <v>3546</v>
      </c>
      <c r="R538" s="8" t="s">
        <v>3545</v>
      </c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>
        <v>41.05</v>
      </c>
      <c r="BW538" s="8">
        <v>28.98</v>
      </c>
      <c r="BX538" s="8">
        <v>0</v>
      </c>
      <c r="BY538" s="8">
        <v>41.68</v>
      </c>
      <c r="BZ538" s="8">
        <v>26.56</v>
      </c>
      <c r="CA538" s="8">
        <v>0</v>
      </c>
      <c r="CB538" s="8">
        <v>36.15</v>
      </c>
      <c r="CC538" s="8">
        <v>32.61</v>
      </c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>
        <v>0</v>
      </c>
    </row>
    <row r="539" spans="1:116" s="6" customFormat="1" x14ac:dyDescent="0.35">
      <c r="A539" s="8" t="s">
        <v>7299</v>
      </c>
      <c r="B539" s="8" t="s">
        <v>1291</v>
      </c>
      <c r="C539" s="8" t="s">
        <v>5670</v>
      </c>
      <c r="D539" s="8" t="s">
        <v>93</v>
      </c>
      <c r="E539" s="8">
        <v>41.05</v>
      </c>
      <c r="F539" s="8">
        <v>28.98</v>
      </c>
      <c r="G539" s="8"/>
      <c r="H539" s="8"/>
      <c r="I539" s="8" t="s">
        <v>1291</v>
      </c>
      <c r="J539" s="8">
        <v>38.630000000000003</v>
      </c>
      <c r="K539" s="8">
        <v>34.909999999999997</v>
      </c>
      <c r="L539" s="8"/>
      <c r="M539" s="8"/>
      <c r="N539" s="8" t="s">
        <v>105</v>
      </c>
      <c r="O539" s="8"/>
      <c r="P539" s="8"/>
      <c r="Q539" s="8" t="s">
        <v>3889</v>
      </c>
      <c r="R539" s="8" t="s">
        <v>7298</v>
      </c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>
        <v>41.05</v>
      </c>
      <c r="BW539" s="8">
        <v>28.98</v>
      </c>
      <c r="BX539" s="8">
        <v>0</v>
      </c>
      <c r="BY539" s="8"/>
      <c r="BZ539" s="8"/>
      <c r="CA539" s="8"/>
      <c r="CB539" s="8">
        <v>51.76</v>
      </c>
      <c r="CC539" s="8">
        <v>7.91</v>
      </c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>
        <v>0</v>
      </c>
    </row>
    <row r="540" spans="1:116" s="6" customFormat="1" x14ac:dyDescent="0.35">
      <c r="A540" s="8" t="s">
        <v>7297</v>
      </c>
      <c r="B540" s="8" t="s">
        <v>1291</v>
      </c>
      <c r="C540" s="8" t="s">
        <v>7280</v>
      </c>
      <c r="D540" s="8" t="s">
        <v>93</v>
      </c>
      <c r="E540" s="8">
        <v>41.05</v>
      </c>
      <c r="F540" s="8">
        <v>28.98</v>
      </c>
      <c r="G540" s="8"/>
      <c r="H540" s="8"/>
      <c r="I540" s="8" t="s">
        <v>1291</v>
      </c>
      <c r="J540" s="8">
        <v>38.630000000000003</v>
      </c>
      <c r="K540" s="8">
        <v>34.909999999999997</v>
      </c>
      <c r="L540" s="8"/>
      <c r="M540" s="8"/>
      <c r="N540" s="8" t="s">
        <v>105</v>
      </c>
      <c r="O540" s="8"/>
      <c r="P540" s="8"/>
      <c r="Q540" s="8" t="s">
        <v>1588</v>
      </c>
      <c r="R540" s="8" t="s">
        <v>7296</v>
      </c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>
        <v>41.05</v>
      </c>
      <c r="BW540" s="8">
        <v>28.98</v>
      </c>
      <c r="BX540" s="8">
        <v>0</v>
      </c>
      <c r="BY540" s="8"/>
      <c r="BZ540" s="8"/>
      <c r="CA540" s="8"/>
      <c r="CB540" s="8">
        <v>51.76</v>
      </c>
      <c r="CC540" s="8">
        <v>7.91</v>
      </c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>
        <v>0</v>
      </c>
    </row>
    <row r="541" spans="1:116" s="6" customFormat="1" x14ac:dyDescent="0.35">
      <c r="A541" s="8" t="s">
        <v>7295</v>
      </c>
      <c r="B541" s="8" t="s">
        <v>7293</v>
      </c>
      <c r="C541" s="8" t="s">
        <v>7294</v>
      </c>
      <c r="D541" s="8" t="s">
        <v>93</v>
      </c>
      <c r="E541" s="8">
        <v>41.05</v>
      </c>
      <c r="F541" s="8">
        <v>28.98</v>
      </c>
      <c r="G541" s="8"/>
      <c r="H541" s="8"/>
      <c r="I541" s="8" t="s">
        <v>7293</v>
      </c>
      <c r="J541" s="8">
        <v>41.35</v>
      </c>
      <c r="K541" s="8">
        <v>26.57</v>
      </c>
      <c r="L541" s="8"/>
      <c r="M541" s="8"/>
      <c r="N541" s="8" t="s">
        <v>870</v>
      </c>
      <c r="O541" s="8"/>
      <c r="P541" s="8"/>
      <c r="Q541" s="8" t="s">
        <v>7292</v>
      </c>
      <c r="R541" s="8" t="s">
        <v>4446</v>
      </c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>
        <v>41.05</v>
      </c>
      <c r="BW541" s="8">
        <v>28.98</v>
      </c>
      <c r="BX541" s="8">
        <v>0</v>
      </c>
      <c r="BY541" s="8"/>
      <c r="BZ541" s="8"/>
      <c r="CA541" s="8"/>
      <c r="CB541" s="8">
        <v>36.15</v>
      </c>
      <c r="CC541" s="8">
        <v>32.61</v>
      </c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>
        <v>0</v>
      </c>
    </row>
    <row r="542" spans="1:116" s="6" customFormat="1" x14ac:dyDescent="0.35">
      <c r="A542" s="8" t="s">
        <v>7291</v>
      </c>
      <c r="B542" s="8" t="s">
        <v>1291</v>
      </c>
      <c r="C542" s="8" t="s">
        <v>5638</v>
      </c>
      <c r="D542" s="8" t="s">
        <v>93</v>
      </c>
      <c r="E542" s="8">
        <v>41.05</v>
      </c>
      <c r="F542" s="8">
        <v>28.98</v>
      </c>
      <c r="G542" s="8"/>
      <c r="H542" s="8"/>
      <c r="I542" s="8" t="s">
        <v>568</v>
      </c>
      <c r="J542" s="8"/>
      <c r="K542" s="8"/>
      <c r="L542" s="8" t="s">
        <v>6756</v>
      </c>
      <c r="M542" s="8" t="s">
        <v>6738</v>
      </c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>
        <v>41.05</v>
      </c>
      <c r="BW542" s="8">
        <v>28.98</v>
      </c>
      <c r="BX542" s="8">
        <v>0</v>
      </c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>
        <v>0</v>
      </c>
    </row>
    <row r="543" spans="1:116" s="6" customFormat="1" x14ac:dyDescent="0.35">
      <c r="A543" s="8" t="s">
        <v>7290</v>
      </c>
      <c r="B543" s="8" t="s">
        <v>1291</v>
      </c>
      <c r="C543" s="8" t="s">
        <v>7289</v>
      </c>
      <c r="D543" s="8" t="s">
        <v>93</v>
      </c>
      <c r="E543" s="8">
        <v>41.05</v>
      </c>
      <c r="F543" s="8">
        <v>28.98</v>
      </c>
      <c r="G543" s="8"/>
      <c r="H543" s="8"/>
      <c r="I543" s="8" t="s">
        <v>573</v>
      </c>
      <c r="J543" s="8">
        <v>41.02</v>
      </c>
      <c r="K543" s="8">
        <v>28.96</v>
      </c>
      <c r="L543" s="8" t="s">
        <v>1110</v>
      </c>
      <c r="M543" s="8" t="s">
        <v>3397</v>
      </c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>
        <v>41.05</v>
      </c>
      <c r="BW543" s="8">
        <v>28.98</v>
      </c>
      <c r="BX543" s="8">
        <v>0</v>
      </c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>
        <v>0</v>
      </c>
    </row>
    <row r="544" spans="1:116" s="6" customFormat="1" x14ac:dyDescent="0.35">
      <c r="A544" s="8" t="s">
        <v>7288</v>
      </c>
      <c r="B544" s="8" t="s">
        <v>1291</v>
      </c>
      <c r="C544" s="8" t="s">
        <v>7287</v>
      </c>
      <c r="D544" s="8" t="s">
        <v>93</v>
      </c>
      <c r="E544" s="8">
        <v>41.05</v>
      </c>
      <c r="F544" s="8">
        <v>28.98</v>
      </c>
      <c r="G544" s="8"/>
      <c r="H544" s="8"/>
      <c r="I544" s="8" t="s">
        <v>3931</v>
      </c>
      <c r="J544" s="8">
        <v>31.78</v>
      </c>
      <c r="K544" s="8">
        <v>35.22</v>
      </c>
      <c r="L544" s="8" t="s">
        <v>3141</v>
      </c>
      <c r="M544" s="8" t="s">
        <v>7286</v>
      </c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>
        <v>41.05</v>
      </c>
      <c r="BW544" s="8">
        <v>28.98</v>
      </c>
      <c r="BX544" s="8">
        <v>0</v>
      </c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>
        <v>0</v>
      </c>
    </row>
    <row r="545" spans="1:116" s="6" customFormat="1" x14ac:dyDescent="0.35">
      <c r="A545" s="8" t="s">
        <v>7285</v>
      </c>
      <c r="B545" s="8" t="s">
        <v>913</v>
      </c>
      <c r="C545" s="8" t="s">
        <v>7284</v>
      </c>
      <c r="D545" s="8" t="s">
        <v>93</v>
      </c>
      <c r="E545" s="8">
        <v>41.05</v>
      </c>
      <c r="F545" s="8">
        <v>28.98</v>
      </c>
      <c r="G545" s="8"/>
      <c r="H545" s="8"/>
      <c r="I545" s="8" t="s">
        <v>573</v>
      </c>
      <c r="J545" s="8">
        <v>41.02</v>
      </c>
      <c r="K545" s="8">
        <v>28.96</v>
      </c>
      <c r="L545" s="8" t="s">
        <v>7283</v>
      </c>
      <c r="M545" s="8" t="s">
        <v>5326</v>
      </c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>
        <v>41.05</v>
      </c>
      <c r="BW545" s="8">
        <v>28.98</v>
      </c>
      <c r="BX545" s="8">
        <v>0</v>
      </c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>
        <v>0</v>
      </c>
    </row>
    <row r="546" spans="1:116" s="6" customFormat="1" x14ac:dyDescent="0.35">
      <c r="A546" s="8" t="s">
        <v>7282</v>
      </c>
      <c r="B546" s="8" t="s">
        <v>2867</v>
      </c>
      <c r="C546" s="8" t="s">
        <v>6465</v>
      </c>
      <c r="D546" s="8" t="s">
        <v>93</v>
      </c>
      <c r="E546" s="8">
        <v>41.05</v>
      </c>
      <c r="F546" s="8">
        <v>28.98</v>
      </c>
      <c r="G546" s="8"/>
      <c r="H546" s="8"/>
      <c r="I546" s="8" t="s">
        <v>568</v>
      </c>
      <c r="J546" s="8"/>
      <c r="K546" s="8"/>
      <c r="L546" s="8" t="s">
        <v>6464</v>
      </c>
      <c r="M546" s="8" t="s">
        <v>4725</v>
      </c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>
        <v>41.05</v>
      </c>
      <c r="BW546" s="8">
        <v>28.98</v>
      </c>
      <c r="BX546" s="8">
        <v>0</v>
      </c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>
        <v>0</v>
      </c>
    </row>
    <row r="547" spans="1:116" s="6" customFormat="1" x14ac:dyDescent="0.35">
      <c r="A547" s="8" t="s">
        <v>7281</v>
      </c>
      <c r="B547" s="8" t="s">
        <v>1291</v>
      </c>
      <c r="C547" s="8" t="s">
        <v>7280</v>
      </c>
      <c r="D547" s="8" t="s">
        <v>93</v>
      </c>
      <c r="E547" s="8">
        <v>41.05</v>
      </c>
      <c r="F547" s="8">
        <v>28.98</v>
      </c>
      <c r="G547" s="8"/>
      <c r="H547" s="8"/>
      <c r="I547" s="8" t="s">
        <v>573</v>
      </c>
      <c r="J547" s="8">
        <v>41.02</v>
      </c>
      <c r="K547" s="8">
        <v>28.96</v>
      </c>
      <c r="L547" s="8" t="s">
        <v>1588</v>
      </c>
      <c r="M547" s="8" t="s">
        <v>2579</v>
      </c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>
        <v>41.05</v>
      </c>
      <c r="BW547" s="8">
        <v>28.98</v>
      </c>
      <c r="BX547" s="8">
        <v>0</v>
      </c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>
        <v>0</v>
      </c>
    </row>
    <row r="548" spans="1:116" s="6" customFormat="1" x14ac:dyDescent="0.35">
      <c r="A548" s="8" t="s">
        <v>7279</v>
      </c>
      <c r="B548" s="8" t="s">
        <v>1291</v>
      </c>
      <c r="C548" s="8" t="s">
        <v>7278</v>
      </c>
      <c r="D548" s="8" t="s">
        <v>93</v>
      </c>
      <c r="E548" s="8">
        <v>41.05</v>
      </c>
      <c r="F548" s="8">
        <v>28.98</v>
      </c>
      <c r="G548" s="8"/>
      <c r="H548" s="8"/>
      <c r="I548" s="8" t="s">
        <v>568</v>
      </c>
      <c r="J548" s="8"/>
      <c r="K548" s="8"/>
      <c r="L548" s="8" t="s">
        <v>7277</v>
      </c>
      <c r="M548" s="8" t="s">
        <v>7276</v>
      </c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>
        <v>41.05</v>
      </c>
      <c r="BW548" s="8">
        <v>28.98</v>
      </c>
      <c r="BX548" s="8">
        <v>0</v>
      </c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>
        <v>0</v>
      </c>
    </row>
    <row r="549" spans="1:116" s="6" customFormat="1" x14ac:dyDescent="0.35">
      <c r="A549" s="8" t="s">
        <v>7275</v>
      </c>
      <c r="B549" s="8" t="s">
        <v>1291</v>
      </c>
      <c r="C549" s="8" t="s">
        <v>4893</v>
      </c>
      <c r="D549" s="8" t="s">
        <v>93</v>
      </c>
      <c r="E549" s="8">
        <v>41.05</v>
      </c>
      <c r="F549" s="8">
        <v>28.98</v>
      </c>
      <c r="G549" s="8"/>
      <c r="H549" s="8"/>
      <c r="I549" s="8" t="s">
        <v>573</v>
      </c>
      <c r="J549" s="8">
        <v>41.02</v>
      </c>
      <c r="K549" s="8">
        <v>28.96</v>
      </c>
      <c r="L549" s="8" t="s">
        <v>4892</v>
      </c>
      <c r="M549" s="8" t="s">
        <v>4838</v>
      </c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>
        <v>41.05</v>
      </c>
      <c r="BW549" s="8">
        <v>28.98</v>
      </c>
      <c r="BX549" s="8">
        <v>0</v>
      </c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>
        <v>0</v>
      </c>
    </row>
    <row r="550" spans="1:116" s="6" customFormat="1" x14ac:dyDescent="0.35">
      <c r="A550" s="8" t="s">
        <v>7274</v>
      </c>
      <c r="B550" s="8" t="s">
        <v>1291</v>
      </c>
      <c r="C550" s="8" t="s">
        <v>7273</v>
      </c>
      <c r="D550" s="8" t="s">
        <v>93</v>
      </c>
      <c r="E550" s="8">
        <v>41.05</v>
      </c>
      <c r="F550" s="8">
        <v>28.98</v>
      </c>
      <c r="G550" s="8"/>
      <c r="H550" s="8"/>
      <c r="I550" s="8" t="s">
        <v>3931</v>
      </c>
      <c r="J550" s="8">
        <v>31.78</v>
      </c>
      <c r="K550" s="8">
        <v>35.22</v>
      </c>
      <c r="L550" s="8" t="s">
        <v>7272</v>
      </c>
      <c r="M550" s="8" t="s">
        <v>2116</v>
      </c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>
        <v>41.05</v>
      </c>
      <c r="BW550" s="8">
        <v>28.98</v>
      </c>
      <c r="BX550" s="8">
        <v>0</v>
      </c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>
        <v>0</v>
      </c>
    </row>
    <row r="551" spans="1:116" s="6" customFormat="1" x14ac:dyDescent="0.35">
      <c r="A551" s="8" t="s">
        <v>7271</v>
      </c>
      <c r="B551" s="8" t="s">
        <v>1291</v>
      </c>
      <c r="C551" s="8" t="s">
        <v>7270</v>
      </c>
      <c r="D551" s="8" t="s">
        <v>93</v>
      </c>
      <c r="E551" s="8">
        <v>41.05</v>
      </c>
      <c r="F551" s="8">
        <v>28.98</v>
      </c>
      <c r="G551" s="8"/>
      <c r="H551" s="8"/>
      <c r="I551" s="8" t="s">
        <v>573</v>
      </c>
      <c r="J551" s="8">
        <v>41.02</v>
      </c>
      <c r="K551" s="8">
        <v>28.96</v>
      </c>
      <c r="L551" s="8" t="s">
        <v>7269</v>
      </c>
      <c r="M551" s="8" t="s">
        <v>7268</v>
      </c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>
        <v>41.05</v>
      </c>
      <c r="BW551" s="8">
        <v>28.98</v>
      </c>
      <c r="BX551" s="8">
        <v>0</v>
      </c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>
        <v>0</v>
      </c>
    </row>
    <row r="552" spans="1:116" s="6" customFormat="1" x14ac:dyDescent="0.35">
      <c r="A552" s="8" t="s">
        <v>7267</v>
      </c>
      <c r="B552" s="8" t="s">
        <v>1291</v>
      </c>
      <c r="C552" s="8" t="s">
        <v>7266</v>
      </c>
      <c r="D552" s="8" t="s">
        <v>93</v>
      </c>
      <c r="E552" s="8">
        <v>41.05</v>
      </c>
      <c r="F552" s="8">
        <v>28.98</v>
      </c>
      <c r="G552" s="8"/>
      <c r="H552" s="8"/>
      <c r="I552" s="8" t="s">
        <v>568</v>
      </c>
      <c r="J552" s="8"/>
      <c r="K552" s="8"/>
      <c r="L552" s="8" t="s">
        <v>2986</v>
      </c>
      <c r="M552" s="8" t="s">
        <v>3853</v>
      </c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>
        <v>41.05</v>
      </c>
      <c r="BW552" s="8">
        <v>28.98</v>
      </c>
      <c r="BX552" s="8">
        <v>0</v>
      </c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>
        <v>0</v>
      </c>
    </row>
    <row r="553" spans="1:116" s="6" customFormat="1" x14ac:dyDescent="0.35">
      <c r="A553" s="8" t="s">
        <v>7265</v>
      </c>
      <c r="B553" s="8" t="s">
        <v>3209</v>
      </c>
      <c r="C553" s="8" t="s">
        <v>7264</v>
      </c>
      <c r="D553" s="8" t="s">
        <v>93</v>
      </c>
      <c r="E553" s="8">
        <v>41.05</v>
      </c>
      <c r="F553" s="8">
        <v>28.98</v>
      </c>
      <c r="G553" s="8"/>
      <c r="H553" s="8"/>
      <c r="I553" s="8" t="s">
        <v>568</v>
      </c>
      <c r="J553" s="8"/>
      <c r="K553" s="8"/>
      <c r="L553" s="8" t="s">
        <v>5873</v>
      </c>
      <c r="M553" s="8" t="s">
        <v>5103</v>
      </c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>
        <v>41.05</v>
      </c>
      <c r="BW553" s="8">
        <v>28.98</v>
      </c>
      <c r="BX553" s="8">
        <v>0</v>
      </c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>
        <v>0</v>
      </c>
    </row>
    <row r="554" spans="1:116" s="6" customFormat="1" x14ac:dyDescent="0.35">
      <c r="A554" s="8" t="s">
        <v>7263</v>
      </c>
      <c r="B554" s="8" t="s">
        <v>2867</v>
      </c>
      <c r="C554" s="8" t="s">
        <v>7262</v>
      </c>
      <c r="D554" s="8" t="s">
        <v>93</v>
      </c>
      <c r="E554" s="8">
        <v>41.05</v>
      </c>
      <c r="F554" s="8">
        <v>28.98</v>
      </c>
      <c r="G554" s="8"/>
      <c r="H554" s="8"/>
      <c r="I554" s="8" t="s">
        <v>568</v>
      </c>
      <c r="J554" s="8"/>
      <c r="K554" s="8"/>
      <c r="L554" s="8" t="s">
        <v>7261</v>
      </c>
      <c r="M554" s="8" t="s">
        <v>7260</v>
      </c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>
        <v>41.05</v>
      </c>
      <c r="BW554" s="8">
        <v>28.98</v>
      </c>
      <c r="BX554" s="8">
        <v>0</v>
      </c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>
        <v>0</v>
      </c>
    </row>
    <row r="555" spans="1:116" s="6" customFormat="1" x14ac:dyDescent="0.35">
      <c r="A555" s="8" t="s">
        <v>7259</v>
      </c>
      <c r="B555" s="8" t="s">
        <v>1291</v>
      </c>
      <c r="C555" s="8" t="s">
        <v>7258</v>
      </c>
      <c r="D555" s="8" t="s">
        <v>93</v>
      </c>
      <c r="E555" s="8">
        <v>41.05</v>
      </c>
      <c r="F555" s="8">
        <v>28.98</v>
      </c>
      <c r="G555" s="8"/>
      <c r="H555" s="8"/>
      <c r="I555" s="8" t="s">
        <v>573</v>
      </c>
      <c r="J555" s="8">
        <v>41.02</v>
      </c>
      <c r="K555" s="8">
        <v>28.96</v>
      </c>
      <c r="L555" s="8" t="s">
        <v>7257</v>
      </c>
      <c r="M555" s="8" t="s">
        <v>7256</v>
      </c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>
        <v>41.05</v>
      </c>
      <c r="BW555" s="8">
        <v>28.98</v>
      </c>
      <c r="BX555" s="8">
        <v>0</v>
      </c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>
        <v>0</v>
      </c>
    </row>
    <row r="556" spans="1:116" s="6" customFormat="1" x14ac:dyDescent="0.35">
      <c r="A556" s="8" t="s">
        <v>7255</v>
      </c>
      <c r="B556" s="8" t="s">
        <v>1807</v>
      </c>
      <c r="C556" s="8" t="s">
        <v>6527</v>
      </c>
      <c r="D556" s="8" t="s">
        <v>93</v>
      </c>
      <c r="E556" s="8">
        <v>41.05</v>
      </c>
      <c r="F556" s="8">
        <v>28.98</v>
      </c>
      <c r="G556" s="8"/>
      <c r="H556" s="8"/>
      <c r="I556" s="8" t="s">
        <v>573</v>
      </c>
      <c r="J556" s="8">
        <v>41.02</v>
      </c>
      <c r="K556" s="8">
        <v>28.96</v>
      </c>
      <c r="L556" s="8" t="s">
        <v>4326</v>
      </c>
      <c r="M556" s="8" t="s">
        <v>2865</v>
      </c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>
        <v>41.05</v>
      </c>
      <c r="BW556" s="8">
        <v>28.98</v>
      </c>
      <c r="BX556" s="8">
        <v>0</v>
      </c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>
        <v>0</v>
      </c>
    </row>
    <row r="557" spans="1:116" s="6" customFormat="1" x14ac:dyDescent="0.35">
      <c r="A557" s="8" t="s">
        <v>7254</v>
      </c>
      <c r="B557" s="8" t="s">
        <v>320</v>
      </c>
      <c r="C557" s="8" t="s">
        <v>7253</v>
      </c>
      <c r="D557" s="8" t="s">
        <v>93</v>
      </c>
      <c r="E557" s="8">
        <v>41.05</v>
      </c>
      <c r="F557" s="8">
        <v>28.98</v>
      </c>
      <c r="G557" s="8"/>
      <c r="H557" s="8"/>
      <c r="I557" s="8" t="s">
        <v>320</v>
      </c>
      <c r="J557" s="8">
        <v>38.630000000000003</v>
      </c>
      <c r="K557" s="8">
        <v>34.71</v>
      </c>
      <c r="L557" s="8"/>
      <c r="M557" s="8"/>
      <c r="N557" s="8" t="s">
        <v>568</v>
      </c>
      <c r="O557" s="8"/>
      <c r="P557" s="8"/>
      <c r="Q557" s="8" t="s">
        <v>7252</v>
      </c>
      <c r="R557" s="8" t="s">
        <v>7251</v>
      </c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>
        <v>41.05</v>
      </c>
      <c r="BW557" s="8">
        <v>28.98</v>
      </c>
      <c r="BX557" s="8">
        <v>0</v>
      </c>
      <c r="BY557" s="8">
        <v>38.72</v>
      </c>
      <c r="BZ557" s="8">
        <v>34.72</v>
      </c>
      <c r="CA557" s="8">
        <v>10.02866249912856</v>
      </c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>
        <v>0</v>
      </c>
    </row>
    <row r="558" spans="1:116" s="6" customFormat="1" x14ac:dyDescent="0.35">
      <c r="A558" s="8" t="s">
        <v>7250</v>
      </c>
      <c r="B558" s="8" t="s">
        <v>1807</v>
      </c>
      <c r="C558" s="8" t="s">
        <v>7249</v>
      </c>
      <c r="D558" s="8" t="s">
        <v>93</v>
      </c>
      <c r="E558" s="8">
        <v>41.05</v>
      </c>
      <c r="F558" s="8">
        <v>28.98</v>
      </c>
      <c r="G558" s="8"/>
      <c r="H558" s="8"/>
      <c r="I558" s="8" t="s">
        <v>1807</v>
      </c>
      <c r="J558" s="8">
        <v>39.880000000000003</v>
      </c>
      <c r="K558" s="8">
        <v>20.85</v>
      </c>
      <c r="L558" s="8"/>
      <c r="M558" s="8"/>
      <c r="N558" s="8" t="s">
        <v>568</v>
      </c>
      <c r="O558" s="8"/>
      <c r="P558" s="8"/>
      <c r="Q558" s="8" t="s">
        <v>7248</v>
      </c>
      <c r="R558" s="8" t="s">
        <v>4714</v>
      </c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>
        <v>41.05</v>
      </c>
      <c r="BW558" s="8">
        <v>28.98</v>
      </c>
      <c r="BX558" s="8">
        <v>0</v>
      </c>
      <c r="BY558" s="8">
        <v>37.93</v>
      </c>
      <c r="BZ558" s="8">
        <v>23.63</v>
      </c>
      <c r="CA558" s="8">
        <v>324.02323255182881</v>
      </c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>
        <v>0</v>
      </c>
    </row>
    <row r="559" spans="1:116" s="6" customFormat="1" x14ac:dyDescent="0.35">
      <c r="A559" s="8" t="s">
        <v>7247</v>
      </c>
      <c r="B559" s="8" t="s">
        <v>461</v>
      </c>
      <c r="C559" s="8" t="s">
        <v>7246</v>
      </c>
      <c r="D559" s="8" t="s">
        <v>93</v>
      </c>
      <c r="E559" s="8">
        <v>41.05</v>
      </c>
      <c r="F559" s="8">
        <v>28.98</v>
      </c>
      <c r="G559" s="8"/>
      <c r="H559" s="8"/>
      <c r="I559" s="8" t="s">
        <v>461</v>
      </c>
      <c r="J559" s="8">
        <v>41.12</v>
      </c>
      <c r="K559" s="8">
        <v>20.8</v>
      </c>
      <c r="L559" s="8"/>
      <c r="M559" s="8"/>
      <c r="N559" s="8" t="s">
        <v>573</v>
      </c>
      <c r="O559" s="8">
        <v>41.02</v>
      </c>
      <c r="P559" s="8">
        <v>28.96</v>
      </c>
      <c r="Q559" s="8" t="s">
        <v>7245</v>
      </c>
      <c r="R559" s="8" t="s">
        <v>7244</v>
      </c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>
        <v>41.05</v>
      </c>
      <c r="BW559" s="8">
        <v>28.98</v>
      </c>
      <c r="BX559" s="8">
        <v>0</v>
      </c>
      <c r="BY559" s="8">
        <v>41.12</v>
      </c>
      <c r="BZ559" s="8">
        <v>20.8</v>
      </c>
      <c r="CA559" s="8">
        <v>0</v>
      </c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>
        <v>0</v>
      </c>
    </row>
    <row r="560" spans="1:116" s="6" customFormat="1" x14ac:dyDescent="0.35">
      <c r="A560" s="8" t="s">
        <v>7243</v>
      </c>
      <c r="B560" s="8" t="s">
        <v>212</v>
      </c>
      <c r="C560" s="8" t="s">
        <v>7242</v>
      </c>
      <c r="D560" s="8" t="s">
        <v>93</v>
      </c>
      <c r="E560" s="8">
        <v>41.05</v>
      </c>
      <c r="F560" s="8">
        <v>28.98</v>
      </c>
      <c r="G560" s="8"/>
      <c r="H560" s="8"/>
      <c r="I560" s="8" t="s">
        <v>212</v>
      </c>
      <c r="J560" s="8">
        <v>40.99</v>
      </c>
      <c r="K560" s="8">
        <v>21.43</v>
      </c>
      <c r="L560" s="8"/>
      <c r="M560" s="8"/>
      <c r="N560" s="8" t="s">
        <v>568</v>
      </c>
      <c r="O560" s="8"/>
      <c r="P560" s="8"/>
      <c r="Q560" s="8" t="s">
        <v>7241</v>
      </c>
      <c r="R560" s="8" t="s">
        <v>7240</v>
      </c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>
        <v>41.05</v>
      </c>
      <c r="BW560" s="8">
        <v>28.98</v>
      </c>
      <c r="BX560" s="8">
        <v>0</v>
      </c>
      <c r="BY560" s="8">
        <v>42.37</v>
      </c>
      <c r="BZ560" s="8">
        <v>-88</v>
      </c>
      <c r="CA560" s="8">
        <v>8376.0307838314584</v>
      </c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>
        <v>0</v>
      </c>
    </row>
    <row r="561" spans="1:116" s="6" customFormat="1" x14ac:dyDescent="0.35">
      <c r="A561" s="8" t="s">
        <v>7239</v>
      </c>
      <c r="B561" s="8" t="s">
        <v>913</v>
      </c>
      <c r="C561" s="8" t="s">
        <v>7238</v>
      </c>
      <c r="D561" s="8" t="s">
        <v>93</v>
      </c>
      <c r="E561" s="8">
        <v>41.05</v>
      </c>
      <c r="F561" s="8">
        <v>28.98</v>
      </c>
      <c r="G561" s="8"/>
      <c r="H561" s="8"/>
      <c r="I561" s="8" t="s">
        <v>913</v>
      </c>
      <c r="J561" s="8">
        <v>41.97</v>
      </c>
      <c r="K561" s="8">
        <v>21.01</v>
      </c>
      <c r="L561" s="8"/>
      <c r="M561" s="8"/>
      <c r="N561" s="8" t="s">
        <v>568</v>
      </c>
      <c r="O561" s="8"/>
      <c r="P561" s="8"/>
      <c r="Q561" s="8" t="s">
        <v>7237</v>
      </c>
      <c r="R561" s="8" t="s">
        <v>7236</v>
      </c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>
        <v>41.05</v>
      </c>
      <c r="BW561" s="8">
        <v>28.98</v>
      </c>
      <c r="BX561" s="8">
        <v>0</v>
      </c>
      <c r="BY561" s="8">
        <v>39.130000000000003</v>
      </c>
      <c r="BZ561" s="8">
        <v>43.94</v>
      </c>
      <c r="CA561" s="8">
        <v>1961.6343980511519</v>
      </c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>
        <v>0</v>
      </c>
    </row>
    <row r="562" spans="1:116" s="6" customFormat="1" x14ac:dyDescent="0.35">
      <c r="A562" s="8" t="s">
        <v>7235</v>
      </c>
      <c r="B562" s="8" t="s">
        <v>94</v>
      </c>
      <c r="C562" s="8" t="s">
        <v>7234</v>
      </c>
      <c r="D562" s="8" t="s">
        <v>93</v>
      </c>
      <c r="E562" s="8">
        <v>41.05</v>
      </c>
      <c r="F562" s="8">
        <v>28.98</v>
      </c>
      <c r="G562" s="8"/>
      <c r="H562" s="8"/>
      <c r="I562" s="8" t="s">
        <v>94</v>
      </c>
      <c r="J562" s="8">
        <v>41.01</v>
      </c>
      <c r="K562" s="8">
        <v>28.95</v>
      </c>
      <c r="L562" s="8"/>
      <c r="M562" s="8"/>
      <c r="N562" s="8" t="s">
        <v>319</v>
      </c>
      <c r="O562" s="8">
        <v>41.07</v>
      </c>
      <c r="P562" s="8">
        <v>28.25</v>
      </c>
      <c r="Q562" s="8" t="s">
        <v>1333</v>
      </c>
      <c r="R562" s="8" t="s">
        <v>5196</v>
      </c>
      <c r="S562" s="8" t="s">
        <v>123</v>
      </c>
      <c r="T562" s="8">
        <v>37.909999999999997</v>
      </c>
      <c r="U562" s="8">
        <v>40.24</v>
      </c>
      <c r="V562" s="8" t="s">
        <v>4957</v>
      </c>
      <c r="W562" s="8" t="s">
        <v>4721</v>
      </c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>
        <v>41.05</v>
      </c>
      <c r="BW562" s="8">
        <v>28.98</v>
      </c>
      <c r="BX562" s="8">
        <v>0</v>
      </c>
      <c r="BY562" s="8">
        <v>41.03</v>
      </c>
      <c r="BZ562" s="8">
        <v>28.94</v>
      </c>
      <c r="CA562" s="8">
        <v>2.3750089413763789</v>
      </c>
      <c r="CB562" s="8">
        <v>41.07</v>
      </c>
      <c r="CC562" s="8">
        <v>28.25</v>
      </c>
      <c r="CD562" s="8">
        <v>0</v>
      </c>
      <c r="CE562" s="8">
        <v>37.92</v>
      </c>
      <c r="CF562" s="8">
        <v>40.24</v>
      </c>
      <c r="CG562" s="8">
        <v>1.1099486877843441</v>
      </c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>
        <v>0</v>
      </c>
    </row>
    <row r="563" spans="1:116" s="6" customFormat="1" x14ac:dyDescent="0.35">
      <c r="A563" s="8" t="s">
        <v>7233</v>
      </c>
      <c r="B563" s="8" t="s">
        <v>91</v>
      </c>
      <c r="C563" s="8" t="s">
        <v>7232</v>
      </c>
      <c r="D563" s="8" t="s">
        <v>93</v>
      </c>
      <c r="E563" s="8">
        <v>41.05</v>
      </c>
      <c r="F563" s="8">
        <v>28.98</v>
      </c>
      <c r="G563" s="8"/>
      <c r="H563" s="8"/>
      <c r="I563" s="8" t="s">
        <v>91</v>
      </c>
      <c r="J563" s="8">
        <v>35.18</v>
      </c>
      <c r="K563" s="8">
        <v>33.36</v>
      </c>
      <c r="L563" s="8"/>
      <c r="M563" s="8"/>
      <c r="N563" s="8" t="s">
        <v>287</v>
      </c>
      <c r="O563" s="8">
        <v>41.02</v>
      </c>
      <c r="P563" s="8">
        <v>28.95</v>
      </c>
      <c r="Q563" s="8" t="s">
        <v>7231</v>
      </c>
      <c r="R563" s="8" t="s">
        <v>7230</v>
      </c>
      <c r="S563" s="8" t="s">
        <v>123</v>
      </c>
      <c r="T563" s="8">
        <v>37.909999999999997</v>
      </c>
      <c r="U563" s="8">
        <v>40.24</v>
      </c>
      <c r="V563" s="8" t="s">
        <v>3623</v>
      </c>
      <c r="W563" s="8" t="s">
        <v>3622</v>
      </c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>
        <v>41.05</v>
      </c>
      <c r="BW563" s="8">
        <v>28.98</v>
      </c>
      <c r="BX563" s="8">
        <v>0</v>
      </c>
      <c r="BY563" s="8">
        <v>34.979999999999997</v>
      </c>
      <c r="BZ563" s="8">
        <v>33.15</v>
      </c>
      <c r="CA563" s="8">
        <v>29.310703207587569</v>
      </c>
      <c r="CB563" s="8">
        <v>41.03</v>
      </c>
      <c r="CC563" s="8">
        <v>28.95</v>
      </c>
      <c r="CD563" s="8">
        <v>1.110543911396678</v>
      </c>
      <c r="CE563" s="8">
        <v>37.92</v>
      </c>
      <c r="CF563" s="8">
        <v>40.24</v>
      </c>
      <c r="CG563" s="8">
        <v>1.1099486877843441</v>
      </c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>
        <v>0</v>
      </c>
    </row>
    <row r="564" spans="1:116" s="6" customFormat="1" x14ac:dyDescent="0.35">
      <c r="A564" s="8" t="s">
        <v>7229</v>
      </c>
      <c r="B564" s="8"/>
      <c r="C564" s="8" t="s">
        <v>7228</v>
      </c>
      <c r="D564" s="8" t="s">
        <v>93</v>
      </c>
      <c r="E564" s="8">
        <v>41.05</v>
      </c>
      <c r="F564" s="8">
        <v>28.98</v>
      </c>
      <c r="G564" s="8"/>
      <c r="H564" s="8"/>
      <c r="I564" s="8" t="s">
        <v>319</v>
      </c>
      <c r="J564" s="8">
        <v>41.07</v>
      </c>
      <c r="K564" s="8">
        <v>28.25</v>
      </c>
      <c r="L564" s="8" t="s">
        <v>7227</v>
      </c>
      <c r="M564" s="8" t="s">
        <v>7226</v>
      </c>
      <c r="N564" s="8" t="s">
        <v>123</v>
      </c>
      <c r="O564" s="8">
        <v>37.909999999999997</v>
      </c>
      <c r="P564" s="8">
        <v>40.24</v>
      </c>
      <c r="Q564" s="8" t="s">
        <v>7225</v>
      </c>
      <c r="R564" s="8" t="s">
        <v>7224</v>
      </c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>
        <v>41.05</v>
      </c>
      <c r="BW564" s="8">
        <v>28.98</v>
      </c>
      <c r="BX564" s="8">
        <v>0</v>
      </c>
      <c r="BY564" s="8">
        <v>41.07</v>
      </c>
      <c r="BZ564" s="8">
        <v>28.25</v>
      </c>
      <c r="CA564" s="8">
        <v>0</v>
      </c>
      <c r="CB564" s="8">
        <v>37.92</v>
      </c>
      <c r="CC564" s="8">
        <v>40.24</v>
      </c>
      <c r="CD564" s="8">
        <v>1.1099486877843441</v>
      </c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>
        <v>0</v>
      </c>
    </row>
    <row r="565" spans="1:116" s="6" customFormat="1" x14ac:dyDescent="0.35">
      <c r="A565" s="8" t="s">
        <v>7223</v>
      </c>
      <c r="B565" s="8"/>
      <c r="C565" s="8" t="s">
        <v>7222</v>
      </c>
      <c r="D565" s="8" t="s">
        <v>93</v>
      </c>
      <c r="E565" s="8">
        <v>41.05</v>
      </c>
      <c r="F565" s="8">
        <v>28.98</v>
      </c>
      <c r="G565" s="8"/>
      <c r="H565" s="8"/>
      <c r="I565" s="8" t="s">
        <v>182</v>
      </c>
      <c r="J565" s="8">
        <v>38.42</v>
      </c>
      <c r="K565" s="8">
        <v>27.14</v>
      </c>
      <c r="L565" s="8" t="s">
        <v>1415</v>
      </c>
      <c r="M565" s="8" t="s">
        <v>2993</v>
      </c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>
        <v>41.05</v>
      </c>
      <c r="BW565" s="8">
        <v>28.98</v>
      </c>
      <c r="BX565" s="8">
        <v>0</v>
      </c>
      <c r="BY565" s="8">
        <v>38.229999999999997</v>
      </c>
      <c r="BZ565" s="8">
        <v>27.03</v>
      </c>
      <c r="CA565" s="8">
        <v>23.180375855447569</v>
      </c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>
        <v>0</v>
      </c>
    </row>
    <row r="566" spans="1:116" s="6" customFormat="1" x14ac:dyDescent="0.35">
      <c r="A566" s="8" t="s">
        <v>7221</v>
      </c>
      <c r="B566" s="8" t="s">
        <v>168</v>
      </c>
      <c r="C566" s="8" t="s">
        <v>7220</v>
      </c>
      <c r="D566" s="8" t="s">
        <v>93</v>
      </c>
      <c r="E566" s="8">
        <v>41.05</v>
      </c>
      <c r="F566" s="8">
        <v>28.98</v>
      </c>
      <c r="G566" s="8"/>
      <c r="H566" s="8"/>
      <c r="I566" s="8" t="s">
        <v>168</v>
      </c>
      <c r="J566" s="8">
        <v>40.98</v>
      </c>
      <c r="K566" s="8">
        <v>27.51</v>
      </c>
      <c r="L566" s="8"/>
      <c r="M566" s="8"/>
      <c r="N566" s="8" t="s">
        <v>573</v>
      </c>
      <c r="O566" s="8">
        <v>41.02</v>
      </c>
      <c r="P566" s="8">
        <v>28.96</v>
      </c>
      <c r="Q566" s="8" t="s">
        <v>7219</v>
      </c>
      <c r="R566" s="8" t="s">
        <v>624</v>
      </c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>
        <v>41.05</v>
      </c>
      <c r="BW566" s="8">
        <v>28.98</v>
      </c>
      <c r="BX566" s="8">
        <v>0</v>
      </c>
      <c r="BY566" s="8">
        <v>40.98</v>
      </c>
      <c r="BZ566" s="8">
        <v>27.51</v>
      </c>
      <c r="CA566" s="8">
        <v>0</v>
      </c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>
        <v>0</v>
      </c>
    </row>
    <row r="567" spans="1:116" s="6" customFormat="1" x14ac:dyDescent="0.35">
      <c r="A567" s="8" t="s">
        <v>7218</v>
      </c>
      <c r="B567" s="8" t="s">
        <v>94</v>
      </c>
      <c r="C567" s="8" t="s">
        <v>7217</v>
      </c>
      <c r="D567" s="8" t="s">
        <v>93</v>
      </c>
      <c r="E567" s="8">
        <v>41.05</v>
      </c>
      <c r="F567" s="8">
        <v>28.98</v>
      </c>
      <c r="G567" s="8"/>
      <c r="H567" s="8"/>
      <c r="I567" s="8" t="s">
        <v>94</v>
      </c>
      <c r="J567" s="8">
        <v>41.01</v>
      </c>
      <c r="K567" s="8">
        <v>28.95</v>
      </c>
      <c r="L567" s="8"/>
      <c r="M567" s="8"/>
      <c r="N567" s="8" t="s">
        <v>319</v>
      </c>
      <c r="O567" s="8">
        <v>41.07</v>
      </c>
      <c r="P567" s="8">
        <v>28.25</v>
      </c>
      <c r="Q567" s="8" t="s">
        <v>1333</v>
      </c>
      <c r="R567" s="8" t="s">
        <v>5196</v>
      </c>
      <c r="S567" s="8" t="s">
        <v>123</v>
      </c>
      <c r="T567" s="8">
        <v>37.909999999999997</v>
      </c>
      <c r="U567" s="8">
        <v>40.24</v>
      </c>
      <c r="V567" s="8" t="s">
        <v>4957</v>
      </c>
      <c r="W567" s="8" t="s">
        <v>4721</v>
      </c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>
        <v>41.05</v>
      </c>
      <c r="BW567" s="8">
        <v>28.98</v>
      </c>
      <c r="BX567" s="8">
        <v>0</v>
      </c>
      <c r="BY567" s="8">
        <v>41.03</v>
      </c>
      <c r="BZ567" s="8">
        <v>28.94</v>
      </c>
      <c r="CA567" s="8">
        <v>2.3750089413763789</v>
      </c>
      <c r="CB567" s="8">
        <v>41.07</v>
      </c>
      <c r="CC567" s="8">
        <v>28.25</v>
      </c>
      <c r="CD567" s="8">
        <v>0</v>
      </c>
      <c r="CE567" s="8">
        <v>37.92</v>
      </c>
      <c r="CF567" s="8">
        <v>40.24</v>
      </c>
      <c r="CG567" s="8">
        <v>1.1099486877843441</v>
      </c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>
        <v>0</v>
      </c>
    </row>
    <row r="568" spans="1:116" s="6" customFormat="1" x14ac:dyDescent="0.35">
      <c r="A568" s="8" t="s">
        <v>7216</v>
      </c>
      <c r="B568" s="8" t="s">
        <v>155</v>
      </c>
      <c r="C568" s="8" t="s">
        <v>7215</v>
      </c>
      <c r="D568" s="8" t="s">
        <v>93</v>
      </c>
      <c r="E568" s="8">
        <v>41.05</v>
      </c>
      <c r="F568" s="8">
        <v>28.98</v>
      </c>
      <c r="G568" s="8"/>
      <c r="H568" s="8"/>
      <c r="I568" s="8" t="s">
        <v>155</v>
      </c>
      <c r="J568" s="8">
        <v>42.14</v>
      </c>
      <c r="K568" s="8">
        <v>24.75</v>
      </c>
      <c r="L568" s="8"/>
      <c r="M568" s="8"/>
      <c r="N568" s="8" t="s">
        <v>154</v>
      </c>
      <c r="O568" s="8">
        <v>41.68</v>
      </c>
      <c r="P568" s="8">
        <v>26.56</v>
      </c>
      <c r="Q568" s="8" t="s">
        <v>4984</v>
      </c>
      <c r="R568" s="8" t="s">
        <v>7214</v>
      </c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>
        <v>41.05</v>
      </c>
      <c r="BW568" s="8">
        <v>28.98</v>
      </c>
      <c r="BX568" s="8">
        <v>0</v>
      </c>
      <c r="BY568" s="8">
        <v>42.14</v>
      </c>
      <c r="BZ568" s="8">
        <v>24.75</v>
      </c>
      <c r="CA568" s="8">
        <v>0</v>
      </c>
      <c r="CB568" s="8">
        <v>41.68</v>
      </c>
      <c r="CC568" s="8">
        <v>26.56</v>
      </c>
      <c r="CD568" s="8">
        <v>0</v>
      </c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>
        <v>0</v>
      </c>
    </row>
    <row r="569" spans="1:116" s="6" customFormat="1" x14ac:dyDescent="0.35">
      <c r="A569" s="8" t="s">
        <v>7213</v>
      </c>
      <c r="B569" s="8" t="s">
        <v>461</v>
      </c>
      <c r="C569" s="8" t="s">
        <v>5903</v>
      </c>
      <c r="D569" s="8" t="s">
        <v>93</v>
      </c>
      <c r="E569" s="8">
        <v>41.05</v>
      </c>
      <c r="F569" s="8">
        <v>28.98</v>
      </c>
      <c r="G569" s="8"/>
      <c r="H569" s="8"/>
      <c r="I569" s="8" t="s">
        <v>461</v>
      </c>
      <c r="J569" s="8">
        <v>41.12</v>
      </c>
      <c r="K569" s="8">
        <v>20.8</v>
      </c>
      <c r="L569" s="8"/>
      <c r="M569" s="8"/>
      <c r="N569" s="8" t="s">
        <v>568</v>
      </c>
      <c r="O569" s="8"/>
      <c r="P569" s="8"/>
      <c r="Q569" s="8" t="s">
        <v>5902</v>
      </c>
      <c r="R569" s="8" t="s">
        <v>5901</v>
      </c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>
        <v>41.05</v>
      </c>
      <c r="BW569" s="8">
        <v>28.98</v>
      </c>
      <c r="BX569" s="8">
        <v>0</v>
      </c>
      <c r="BY569" s="8">
        <v>41.12</v>
      </c>
      <c r="BZ569" s="8">
        <v>20.8</v>
      </c>
      <c r="CA569" s="8">
        <v>0</v>
      </c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>
        <v>0</v>
      </c>
    </row>
    <row r="570" spans="1:116" s="6" customFormat="1" x14ac:dyDescent="0.35">
      <c r="A570" s="8" t="s">
        <v>7212</v>
      </c>
      <c r="B570" s="8" t="s">
        <v>2151</v>
      </c>
      <c r="C570" s="8" t="s">
        <v>7211</v>
      </c>
      <c r="D570" s="8" t="s">
        <v>93</v>
      </c>
      <c r="E570" s="8">
        <v>41.05</v>
      </c>
      <c r="F570" s="8">
        <v>28.98</v>
      </c>
      <c r="G570" s="8"/>
      <c r="H570" s="8"/>
      <c r="I570" s="8" t="s">
        <v>2151</v>
      </c>
      <c r="J570" s="8">
        <v>41.12</v>
      </c>
      <c r="K570" s="8">
        <v>20.8</v>
      </c>
      <c r="L570" s="8"/>
      <c r="M570" s="8"/>
      <c r="N570" s="8" t="s">
        <v>568</v>
      </c>
      <c r="O570" s="8"/>
      <c r="P570" s="8"/>
      <c r="Q570" s="8" t="s">
        <v>7210</v>
      </c>
      <c r="R570" s="8" t="s">
        <v>7209</v>
      </c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>
        <v>41.05</v>
      </c>
      <c r="BW570" s="8">
        <v>28.98</v>
      </c>
      <c r="BX570" s="8">
        <v>0</v>
      </c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>
        <v>0</v>
      </c>
    </row>
    <row r="571" spans="1:116" s="6" customFormat="1" x14ac:dyDescent="0.35">
      <c r="A571" s="8" t="s">
        <v>7208</v>
      </c>
      <c r="B571" s="8" t="s">
        <v>2151</v>
      </c>
      <c r="C571" s="8" t="s">
        <v>7207</v>
      </c>
      <c r="D571" s="8" t="s">
        <v>93</v>
      </c>
      <c r="E571" s="8">
        <v>41.05</v>
      </c>
      <c r="F571" s="8">
        <v>28.98</v>
      </c>
      <c r="G571" s="8"/>
      <c r="H571" s="8"/>
      <c r="I571" s="8" t="s">
        <v>2151</v>
      </c>
      <c r="J571" s="8">
        <v>41.12</v>
      </c>
      <c r="K571" s="8">
        <v>20.8</v>
      </c>
      <c r="L571" s="8"/>
      <c r="M571" s="8"/>
      <c r="N571" s="8" t="s">
        <v>568</v>
      </c>
      <c r="O571" s="8"/>
      <c r="P571" s="8"/>
      <c r="Q571" s="8" t="s">
        <v>7206</v>
      </c>
      <c r="R571" s="8" t="s">
        <v>7205</v>
      </c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>
        <v>41.05</v>
      </c>
      <c r="BW571" s="8">
        <v>28.98</v>
      </c>
      <c r="BX571" s="8">
        <v>0</v>
      </c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>
        <v>0</v>
      </c>
    </row>
    <row r="572" spans="1:116" s="6" customFormat="1" x14ac:dyDescent="0.35">
      <c r="A572" s="8" t="s">
        <v>7204</v>
      </c>
      <c r="B572" s="8" t="s">
        <v>461</v>
      </c>
      <c r="C572" s="8" t="s">
        <v>7203</v>
      </c>
      <c r="D572" s="8" t="s">
        <v>93</v>
      </c>
      <c r="E572" s="8">
        <v>41.05</v>
      </c>
      <c r="F572" s="8">
        <v>28.98</v>
      </c>
      <c r="G572" s="8"/>
      <c r="H572" s="8"/>
      <c r="I572" s="8" t="s">
        <v>461</v>
      </c>
      <c r="J572" s="8">
        <v>41.12</v>
      </c>
      <c r="K572" s="8">
        <v>20.8</v>
      </c>
      <c r="L572" s="8"/>
      <c r="M572" s="8"/>
      <c r="N572" s="8" t="s">
        <v>568</v>
      </c>
      <c r="O572" s="8"/>
      <c r="P572" s="8"/>
      <c r="Q572" s="8" t="s">
        <v>7202</v>
      </c>
      <c r="R572" s="8" t="s">
        <v>7201</v>
      </c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>
        <v>41.05</v>
      </c>
      <c r="BW572" s="8">
        <v>28.98</v>
      </c>
      <c r="BX572" s="8">
        <v>0</v>
      </c>
      <c r="BY572" s="8">
        <v>41.12</v>
      </c>
      <c r="BZ572" s="8">
        <v>20.8</v>
      </c>
      <c r="CA572" s="8">
        <v>0</v>
      </c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>
        <v>0</v>
      </c>
    </row>
    <row r="573" spans="1:116" s="6" customFormat="1" x14ac:dyDescent="0.35">
      <c r="A573" s="8" t="s">
        <v>7200</v>
      </c>
      <c r="B573" s="8" t="s">
        <v>2151</v>
      </c>
      <c r="C573" s="8" t="s">
        <v>7199</v>
      </c>
      <c r="D573" s="8" t="s">
        <v>93</v>
      </c>
      <c r="E573" s="8">
        <v>41.05</v>
      </c>
      <c r="F573" s="8">
        <v>28.98</v>
      </c>
      <c r="G573" s="8"/>
      <c r="H573" s="8"/>
      <c r="I573" s="8" t="s">
        <v>2151</v>
      </c>
      <c r="J573" s="8">
        <v>41.12</v>
      </c>
      <c r="K573" s="8">
        <v>20.8</v>
      </c>
      <c r="L573" s="8"/>
      <c r="M573" s="8"/>
      <c r="N573" s="8" t="s">
        <v>568</v>
      </c>
      <c r="O573" s="8"/>
      <c r="P573" s="8"/>
      <c r="Q573" s="8" t="s">
        <v>7198</v>
      </c>
      <c r="R573" s="8" t="s">
        <v>7197</v>
      </c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>
        <v>41.05</v>
      </c>
      <c r="BW573" s="8">
        <v>28.98</v>
      </c>
      <c r="BX573" s="8">
        <v>0</v>
      </c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>
        <v>0</v>
      </c>
    </row>
    <row r="574" spans="1:116" s="6" customFormat="1" x14ac:dyDescent="0.35">
      <c r="A574" s="8" t="s">
        <v>7196</v>
      </c>
      <c r="B574" s="8" t="s">
        <v>2151</v>
      </c>
      <c r="C574" s="8" t="s">
        <v>7195</v>
      </c>
      <c r="D574" s="8" t="s">
        <v>93</v>
      </c>
      <c r="E574" s="8">
        <v>41.05</v>
      </c>
      <c r="F574" s="8">
        <v>28.98</v>
      </c>
      <c r="G574" s="8"/>
      <c r="H574" s="8"/>
      <c r="I574" s="8" t="s">
        <v>2151</v>
      </c>
      <c r="J574" s="8">
        <v>41.12</v>
      </c>
      <c r="K574" s="8">
        <v>20.8</v>
      </c>
      <c r="L574" s="8"/>
      <c r="M574" s="8"/>
      <c r="N574" s="8" t="s">
        <v>568</v>
      </c>
      <c r="O574" s="8"/>
      <c r="P574" s="8"/>
      <c r="Q574" s="8" t="s">
        <v>3644</v>
      </c>
      <c r="R574" s="8" t="s">
        <v>2885</v>
      </c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>
        <v>41.05</v>
      </c>
      <c r="BW574" s="8">
        <v>28.98</v>
      </c>
      <c r="BX574" s="8">
        <v>0</v>
      </c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>
        <v>0</v>
      </c>
    </row>
    <row r="575" spans="1:116" s="6" customFormat="1" x14ac:dyDescent="0.35">
      <c r="A575" s="8" t="s">
        <v>7194</v>
      </c>
      <c r="B575" s="8" t="s">
        <v>461</v>
      </c>
      <c r="C575" s="8" t="s">
        <v>7193</v>
      </c>
      <c r="D575" s="8" t="s">
        <v>93</v>
      </c>
      <c r="E575" s="8">
        <v>41.05</v>
      </c>
      <c r="F575" s="8">
        <v>28.98</v>
      </c>
      <c r="G575" s="8"/>
      <c r="H575" s="8"/>
      <c r="I575" s="8" t="s">
        <v>461</v>
      </c>
      <c r="J575" s="8">
        <v>41.12</v>
      </c>
      <c r="K575" s="8">
        <v>20.8</v>
      </c>
      <c r="L575" s="8"/>
      <c r="M575" s="8"/>
      <c r="N575" s="8" t="s">
        <v>568</v>
      </c>
      <c r="O575" s="8"/>
      <c r="P575" s="8"/>
      <c r="Q575" s="8" t="s">
        <v>7192</v>
      </c>
      <c r="R575" s="8" t="s">
        <v>7191</v>
      </c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>
        <v>41.05</v>
      </c>
      <c r="BW575" s="8">
        <v>28.98</v>
      </c>
      <c r="BX575" s="8">
        <v>0</v>
      </c>
      <c r="BY575" s="8">
        <v>41.12</v>
      </c>
      <c r="BZ575" s="8">
        <v>20.8</v>
      </c>
      <c r="CA575" s="8">
        <v>0</v>
      </c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>
        <v>0</v>
      </c>
    </row>
    <row r="576" spans="1:116" s="6" customFormat="1" x14ac:dyDescent="0.35">
      <c r="A576" s="8" t="s">
        <v>7190</v>
      </c>
      <c r="B576" s="8" t="s">
        <v>2151</v>
      </c>
      <c r="C576" s="8" t="s">
        <v>4993</v>
      </c>
      <c r="D576" s="8" t="s">
        <v>93</v>
      </c>
      <c r="E576" s="8">
        <v>41.05</v>
      </c>
      <c r="F576" s="8">
        <v>28.98</v>
      </c>
      <c r="G576" s="8"/>
      <c r="H576" s="8"/>
      <c r="I576" s="8" t="s">
        <v>2151</v>
      </c>
      <c r="J576" s="8">
        <v>41.12</v>
      </c>
      <c r="K576" s="8">
        <v>20.8</v>
      </c>
      <c r="L576" s="8"/>
      <c r="M576" s="8"/>
      <c r="N576" s="8" t="s">
        <v>573</v>
      </c>
      <c r="O576" s="8">
        <v>41.02</v>
      </c>
      <c r="P576" s="8">
        <v>28.96</v>
      </c>
      <c r="Q576" s="8" t="s">
        <v>4992</v>
      </c>
      <c r="R576" s="8" t="s">
        <v>4991</v>
      </c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>
        <v>41.05</v>
      </c>
      <c r="BW576" s="8">
        <v>28.98</v>
      </c>
      <c r="BX576" s="8">
        <v>0</v>
      </c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>
        <v>0</v>
      </c>
    </row>
    <row r="577" spans="1:116" s="6" customFormat="1" x14ac:dyDescent="0.35">
      <c r="A577" s="8" t="s">
        <v>7189</v>
      </c>
      <c r="B577" s="8" t="s">
        <v>266</v>
      </c>
      <c r="C577" s="8" t="s">
        <v>7188</v>
      </c>
      <c r="D577" s="8" t="s">
        <v>93</v>
      </c>
      <c r="E577" s="8">
        <v>41.05</v>
      </c>
      <c r="F577" s="8">
        <v>28.98</v>
      </c>
      <c r="G577" s="8"/>
      <c r="H577" s="8"/>
      <c r="I577" s="8" t="s">
        <v>266</v>
      </c>
      <c r="J577" s="8">
        <v>40.619999999999997</v>
      </c>
      <c r="K577" s="8">
        <v>20.78</v>
      </c>
      <c r="L577" s="8"/>
      <c r="M577" s="8"/>
      <c r="N577" s="8" t="s">
        <v>568</v>
      </c>
      <c r="O577" s="8"/>
      <c r="P577" s="8"/>
      <c r="Q577" s="8" t="s">
        <v>7187</v>
      </c>
      <c r="R577" s="8" t="s">
        <v>7186</v>
      </c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>
        <v>41.05</v>
      </c>
      <c r="BW577" s="8">
        <v>28.98</v>
      </c>
      <c r="BX577" s="8">
        <v>0</v>
      </c>
      <c r="BY577" s="8">
        <v>43.9</v>
      </c>
      <c r="BZ577" s="8">
        <v>15.88</v>
      </c>
      <c r="CA577" s="8">
        <v>544.06714621538845</v>
      </c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>
        <v>0</v>
      </c>
    </row>
    <row r="578" spans="1:116" s="6" customFormat="1" x14ac:dyDescent="0.35">
      <c r="A578" s="8" t="s">
        <v>7185</v>
      </c>
      <c r="B578" s="8" t="s">
        <v>2151</v>
      </c>
      <c r="C578" s="8" t="s">
        <v>5365</v>
      </c>
      <c r="D578" s="8" t="s">
        <v>93</v>
      </c>
      <c r="E578" s="8">
        <v>41.05</v>
      </c>
      <c r="F578" s="8">
        <v>28.98</v>
      </c>
      <c r="G578" s="8"/>
      <c r="H578" s="8"/>
      <c r="I578" s="8" t="s">
        <v>2151</v>
      </c>
      <c r="J578" s="8">
        <v>41.12</v>
      </c>
      <c r="K578" s="8">
        <v>20.8</v>
      </c>
      <c r="L578" s="8"/>
      <c r="M578" s="8"/>
      <c r="N578" s="8" t="s">
        <v>573</v>
      </c>
      <c r="O578" s="8">
        <v>41.02</v>
      </c>
      <c r="P578" s="8">
        <v>28.96</v>
      </c>
      <c r="Q578" s="8" t="s">
        <v>5364</v>
      </c>
      <c r="R578" s="8" t="s">
        <v>7184</v>
      </c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>
        <v>41.05</v>
      </c>
      <c r="BW578" s="8">
        <v>28.98</v>
      </c>
      <c r="BX578" s="8">
        <v>0</v>
      </c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>
        <v>0</v>
      </c>
    </row>
    <row r="579" spans="1:116" s="6" customFormat="1" x14ac:dyDescent="0.35">
      <c r="A579" s="8" t="s">
        <v>7183</v>
      </c>
      <c r="B579" s="8" t="s">
        <v>2151</v>
      </c>
      <c r="C579" s="8" t="s">
        <v>7182</v>
      </c>
      <c r="D579" s="8" t="s">
        <v>93</v>
      </c>
      <c r="E579" s="8">
        <v>41.05</v>
      </c>
      <c r="F579" s="8">
        <v>28.98</v>
      </c>
      <c r="G579" s="8"/>
      <c r="H579" s="8"/>
      <c r="I579" s="8" t="s">
        <v>2151</v>
      </c>
      <c r="J579" s="8">
        <v>41.12</v>
      </c>
      <c r="K579" s="8">
        <v>20.8</v>
      </c>
      <c r="L579" s="8"/>
      <c r="M579" s="8"/>
      <c r="N579" s="8" t="s">
        <v>582</v>
      </c>
      <c r="O579" s="8">
        <v>41.02</v>
      </c>
      <c r="P579" s="8">
        <v>28.96</v>
      </c>
      <c r="Q579" s="8" t="s">
        <v>7181</v>
      </c>
      <c r="R579" s="8" t="s">
        <v>7180</v>
      </c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>
        <v>41.05</v>
      </c>
      <c r="BW579" s="8">
        <v>28.98</v>
      </c>
      <c r="BX579" s="8">
        <v>0</v>
      </c>
      <c r="BY579" s="8"/>
      <c r="BZ579" s="8"/>
      <c r="CA579" s="8"/>
      <c r="CB579" s="8">
        <v>57.21</v>
      </c>
      <c r="CC579" s="8">
        <v>61.52</v>
      </c>
      <c r="CD579" s="8">
        <v>2935.3103607388721</v>
      </c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>
        <v>0</v>
      </c>
    </row>
    <row r="580" spans="1:116" s="6" customFormat="1" x14ac:dyDescent="0.35">
      <c r="A580" s="8" t="s">
        <v>7179</v>
      </c>
      <c r="B580" s="8" t="s">
        <v>2151</v>
      </c>
      <c r="C580" s="8" t="s">
        <v>4993</v>
      </c>
      <c r="D580" s="8" t="s">
        <v>93</v>
      </c>
      <c r="E580" s="8">
        <v>41.05</v>
      </c>
      <c r="F580" s="8">
        <v>28.98</v>
      </c>
      <c r="G580" s="8"/>
      <c r="H580" s="8"/>
      <c r="I580" s="8" t="s">
        <v>2151</v>
      </c>
      <c r="J580" s="8">
        <v>41.12</v>
      </c>
      <c r="K580" s="8">
        <v>20.8</v>
      </c>
      <c r="L580" s="8"/>
      <c r="M580" s="8"/>
      <c r="N580" s="8" t="s">
        <v>573</v>
      </c>
      <c r="O580" s="8">
        <v>41.02</v>
      </c>
      <c r="P580" s="8">
        <v>28.96</v>
      </c>
      <c r="Q580" s="8" t="s">
        <v>4992</v>
      </c>
      <c r="R580" s="8" t="s">
        <v>4991</v>
      </c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>
        <v>41.05</v>
      </c>
      <c r="BW580" s="8">
        <v>28.98</v>
      </c>
      <c r="BX580" s="8">
        <v>0</v>
      </c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>
        <v>0</v>
      </c>
    </row>
    <row r="581" spans="1:116" s="6" customFormat="1" x14ac:dyDescent="0.35">
      <c r="A581" s="8" t="s">
        <v>7178</v>
      </c>
      <c r="B581" s="8" t="s">
        <v>461</v>
      </c>
      <c r="C581" s="8" t="s">
        <v>7177</v>
      </c>
      <c r="D581" s="8" t="s">
        <v>93</v>
      </c>
      <c r="E581" s="8">
        <v>41.05</v>
      </c>
      <c r="F581" s="8">
        <v>28.98</v>
      </c>
      <c r="G581" s="8"/>
      <c r="H581" s="8"/>
      <c r="I581" s="8" t="s">
        <v>461</v>
      </c>
      <c r="J581" s="8">
        <v>41.12</v>
      </c>
      <c r="K581" s="8">
        <v>20.8</v>
      </c>
      <c r="L581" s="8"/>
      <c r="M581" s="8"/>
      <c r="N581" s="8" t="s">
        <v>568</v>
      </c>
      <c r="O581" s="8"/>
      <c r="P581" s="8"/>
      <c r="Q581" s="8" t="s">
        <v>3585</v>
      </c>
      <c r="R581" s="8" t="s">
        <v>3584</v>
      </c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>
        <v>41.05</v>
      </c>
      <c r="BW581" s="8">
        <v>28.98</v>
      </c>
      <c r="BX581" s="8">
        <v>0</v>
      </c>
      <c r="BY581" s="8">
        <v>41.12</v>
      </c>
      <c r="BZ581" s="8">
        <v>20.8</v>
      </c>
      <c r="CA581" s="8">
        <v>0</v>
      </c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>
        <v>0</v>
      </c>
    </row>
    <row r="582" spans="1:116" s="6" customFormat="1" x14ac:dyDescent="0.35">
      <c r="A582" s="8" t="s">
        <v>7176</v>
      </c>
      <c r="B582" s="8" t="s">
        <v>94</v>
      </c>
      <c r="C582" s="8" t="s">
        <v>7175</v>
      </c>
      <c r="D582" s="8" t="s">
        <v>93</v>
      </c>
      <c r="E582" s="8">
        <v>41.05</v>
      </c>
      <c r="F582" s="8">
        <v>28.98</v>
      </c>
      <c r="G582" s="8"/>
      <c r="H582" s="8"/>
      <c r="I582" s="8" t="s">
        <v>94</v>
      </c>
      <c r="J582" s="8">
        <v>41.01</v>
      </c>
      <c r="K582" s="8">
        <v>28.95</v>
      </c>
      <c r="L582" s="8"/>
      <c r="M582" s="8"/>
      <c r="N582" s="8" t="s">
        <v>2266</v>
      </c>
      <c r="O582" s="8"/>
      <c r="P582" s="8"/>
      <c r="Q582" s="8" t="s">
        <v>7174</v>
      </c>
      <c r="R582" s="8" t="s">
        <v>3637</v>
      </c>
      <c r="S582" s="8" t="s">
        <v>201</v>
      </c>
      <c r="T582" s="8">
        <v>37.909999999999997</v>
      </c>
      <c r="U582" s="8">
        <v>40.24</v>
      </c>
      <c r="V582" s="8" t="s">
        <v>7173</v>
      </c>
      <c r="W582" s="8" t="s">
        <v>7172</v>
      </c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>
        <v>41.05</v>
      </c>
      <c r="BW582" s="8">
        <v>28.98</v>
      </c>
      <c r="BX582" s="8">
        <v>0</v>
      </c>
      <c r="BY582" s="8">
        <v>41.03</v>
      </c>
      <c r="BZ582" s="8">
        <v>28.94</v>
      </c>
      <c r="CA582" s="8">
        <v>2.3750089413763789</v>
      </c>
      <c r="CB582" s="8"/>
      <c r="CC582" s="8"/>
      <c r="CD582" s="8"/>
      <c r="CE582" s="8">
        <v>37.92</v>
      </c>
      <c r="CF582" s="8">
        <v>40.24</v>
      </c>
      <c r="CG582" s="8">
        <v>1.1099486877843441</v>
      </c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>
        <v>0</v>
      </c>
    </row>
    <row r="583" spans="1:116" s="6" customFormat="1" x14ac:dyDescent="0.35">
      <c r="A583" s="8" t="s">
        <v>7171</v>
      </c>
      <c r="B583" s="8"/>
      <c r="C583" s="8" t="s">
        <v>7170</v>
      </c>
      <c r="D583" s="8" t="s">
        <v>93</v>
      </c>
      <c r="E583" s="8">
        <v>41.05</v>
      </c>
      <c r="F583" s="8">
        <v>28.98</v>
      </c>
      <c r="G583" s="8"/>
      <c r="H583" s="8"/>
      <c r="I583" s="8"/>
      <c r="J583" s="8"/>
      <c r="K583" s="8"/>
      <c r="L583" s="8"/>
      <c r="M583" s="8"/>
      <c r="N583" s="8" t="s">
        <v>319</v>
      </c>
      <c r="O583" s="8">
        <v>41.07</v>
      </c>
      <c r="P583" s="8">
        <v>28.25</v>
      </c>
      <c r="Q583" s="8" t="s">
        <v>7169</v>
      </c>
      <c r="R583" s="8" t="s">
        <v>1157</v>
      </c>
      <c r="S583" s="8" t="s">
        <v>123</v>
      </c>
      <c r="T583" s="8">
        <v>37.909999999999997</v>
      </c>
      <c r="U583" s="8">
        <v>40.24</v>
      </c>
      <c r="V583" s="8" t="s">
        <v>7168</v>
      </c>
      <c r="W583" s="8" t="s">
        <v>7167</v>
      </c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>
        <v>41.05</v>
      </c>
      <c r="BW583" s="8">
        <v>28.98</v>
      </c>
      <c r="BX583" s="8">
        <v>0</v>
      </c>
      <c r="BY583" s="8"/>
      <c r="BZ583" s="8"/>
      <c r="CA583" s="8"/>
      <c r="CB583" s="8">
        <v>41.07</v>
      </c>
      <c r="CC583" s="8">
        <v>28.25</v>
      </c>
      <c r="CD583" s="8">
        <v>0</v>
      </c>
      <c r="CE583" s="8">
        <v>37.92</v>
      </c>
      <c r="CF583" s="8">
        <v>40.24</v>
      </c>
      <c r="CG583" s="8">
        <v>1.1099486877843441</v>
      </c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>
        <v>0</v>
      </c>
    </row>
    <row r="584" spans="1:116" s="6" customFormat="1" x14ac:dyDescent="0.35">
      <c r="A584" s="8" t="s">
        <v>7166</v>
      </c>
      <c r="B584" s="8" t="s">
        <v>213</v>
      </c>
      <c r="C584" s="8" t="s">
        <v>7165</v>
      </c>
      <c r="D584" s="8" t="s">
        <v>93</v>
      </c>
      <c r="E584" s="8">
        <v>41.05</v>
      </c>
      <c r="F584" s="8">
        <v>28.98</v>
      </c>
      <c r="G584" s="8"/>
      <c r="H584" s="8"/>
      <c r="I584" s="8" t="s">
        <v>213</v>
      </c>
      <c r="J584" s="8">
        <v>38.369999999999997</v>
      </c>
      <c r="K584" s="8">
        <v>26.14</v>
      </c>
      <c r="L584" s="8"/>
      <c r="M584" s="8"/>
      <c r="N584" s="8" t="s">
        <v>568</v>
      </c>
      <c r="O584" s="8"/>
      <c r="P584" s="8"/>
      <c r="Q584" s="8" t="s">
        <v>7164</v>
      </c>
      <c r="R584" s="8" t="s">
        <v>7163</v>
      </c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>
        <v>41.05</v>
      </c>
      <c r="BW584" s="8">
        <v>28.98</v>
      </c>
      <c r="BX584" s="8">
        <v>0</v>
      </c>
      <c r="BY584" s="8">
        <v>39.479999999999997</v>
      </c>
      <c r="BZ584" s="8">
        <v>28.8</v>
      </c>
      <c r="CA584" s="8">
        <v>261.50368042890523</v>
      </c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>
        <v>0</v>
      </c>
    </row>
    <row r="585" spans="1:116" s="6" customFormat="1" x14ac:dyDescent="0.35">
      <c r="A585" s="8" t="s">
        <v>7162</v>
      </c>
      <c r="B585" s="8" t="s">
        <v>212</v>
      </c>
      <c r="C585" s="8" t="s">
        <v>757</v>
      </c>
      <c r="D585" s="8" t="s">
        <v>93</v>
      </c>
      <c r="E585" s="8">
        <v>41.05</v>
      </c>
      <c r="F585" s="8">
        <v>28.98</v>
      </c>
      <c r="G585" s="8"/>
      <c r="H585" s="8"/>
      <c r="I585" s="8" t="s">
        <v>212</v>
      </c>
      <c r="J585" s="8">
        <v>40.99</v>
      </c>
      <c r="K585" s="8">
        <v>21.43</v>
      </c>
      <c r="L585" s="8"/>
      <c r="M585" s="8"/>
      <c r="N585" s="8" t="s">
        <v>568</v>
      </c>
      <c r="O585" s="8"/>
      <c r="P585" s="8"/>
      <c r="Q585" s="8" t="s">
        <v>7161</v>
      </c>
      <c r="R585" s="8" t="s">
        <v>834</v>
      </c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>
        <v>41.05</v>
      </c>
      <c r="BW585" s="8">
        <v>28.98</v>
      </c>
      <c r="BX585" s="8">
        <v>0</v>
      </c>
      <c r="BY585" s="8">
        <v>42.37</v>
      </c>
      <c r="BZ585" s="8">
        <v>-88</v>
      </c>
      <c r="CA585" s="8">
        <v>8376.0307838314584</v>
      </c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>
        <v>0</v>
      </c>
    </row>
    <row r="586" spans="1:116" s="6" customFormat="1" x14ac:dyDescent="0.35">
      <c r="A586" s="8" t="s">
        <v>7160</v>
      </c>
      <c r="B586" s="8" t="s">
        <v>461</v>
      </c>
      <c r="C586" s="8" t="s">
        <v>7159</v>
      </c>
      <c r="D586" s="8" t="s">
        <v>93</v>
      </c>
      <c r="E586" s="8">
        <v>41.05</v>
      </c>
      <c r="F586" s="8">
        <v>28.98</v>
      </c>
      <c r="G586" s="8"/>
      <c r="H586" s="8"/>
      <c r="I586" s="8" t="s">
        <v>461</v>
      </c>
      <c r="J586" s="8">
        <v>41.12</v>
      </c>
      <c r="K586" s="8">
        <v>20.8</v>
      </c>
      <c r="L586" s="8"/>
      <c r="M586" s="8"/>
      <c r="N586" s="8" t="s">
        <v>568</v>
      </c>
      <c r="O586" s="8"/>
      <c r="P586" s="8"/>
      <c r="Q586" s="8" t="s">
        <v>7158</v>
      </c>
      <c r="R586" s="8" t="s">
        <v>3154</v>
      </c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>
        <v>41.05</v>
      </c>
      <c r="BW586" s="8">
        <v>28.98</v>
      </c>
      <c r="BX586" s="8">
        <v>0</v>
      </c>
      <c r="BY586" s="8">
        <v>41.12</v>
      </c>
      <c r="BZ586" s="8">
        <v>20.8</v>
      </c>
      <c r="CA586" s="8">
        <v>0</v>
      </c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>
        <v>0</v>
      </c>
    </row>
    <row r="587" spans="1:116" s="6" customFormat="1" x14ac:dyDescent="0.35">
      <c r="A587" s="8" t="s">
        <v>7157</v>
      </c>
      <c r="B587" s="8" t="s">
        <v>461</v>
      </c>
      <c r="C587" s="8" t="s">
        <v>7080</v>
      </c>
      <c r="D587" s="8" t="s">
        <v>93</v>
      </c>
      <c r="E587" s="8">
        <v>41.05</v>
      </c>
      <c r="F587" s="8">
        <v>28.98</v>
      </c>
      <c r="G587" s="8"/>
      <c r="H587" s="8"/>
      <c r="I587" s="8" t="s">
        <v>461</v>
      </c>
      <c r="J587" s="8">
        <v>41.12</v>
      </c>
      <c r="K587" s="8">
        <v>20.8</v>
      </c>
      <c r="L587" s="8"/>
      <c r="M587" s="8"/>
      <c r="N587" s="8" t="s">
        <v>568</v>
      </c>
      <c r="O587" s="8"/>
      <c r="P587" s="8"/>
      <c r="Q587" s="8" t="s">
        <v>7079</v>
      </c>
      <c r="R587" s="8" t="s">
        <v>7156</v>
      </c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>
        <v>41.05</v>
      </c>
      <c r="BW587" s="8">
        <v>28.98</v>
      </c>
      <c r="BX587" s="8">
        <v>0</v>
      </c>
      <c r="BY587" s="8">
        <v>41.12</v>
      </c>
      <c r="BZ587" s="8">
        <v>20.8</v>
      </c>
      <c r="CA587" s="8">
        <v>0</v>
      </c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>
        <v>0</v>
      </c>
    </row>
    <row r="588" spans="1:116" s="6" customFormat="1" x14ac:dyDescent="0.35">
      <c r="A588" s="8" t="s">
        <v>7155</v>
      </c>
      <c r="B588" s="8" t="s">
        <v>461</v>
      </c>
      <c r="C588" s="8" t="s">
        <v>767</v>
      </c>
      <c r="D588" s="8" t="s">
        <v>93</v>
      </c>
      <c r="E588" s="8">
        <v>41.05</v>
      </c>
      <c r="F588" s="8">
        <v>28.98</v>
      </c>
      <c r="G588" s="8"/>
      <c r="H588" s="8"/>
      <c r="I588" s="8" t="s">
        <v>461</v>
      </c>
      <c r="J588" s="8">
        <v>41.12</v>
      </c>
      <c r="K588" s="8">
        <v>20.8</v>
      </c>
      <c r="L588" s="8"/>
      <c r="M588" s="8"/>
      <c r="N588" s="8" t="s">
        <v>573</v>
      </c>
      <c r="O588" s="8">
        <v>41.02</v>
      </c>
      <c r="P588" s="8">
        <v>28.96</v>
      </c>
      <c r="Q588" s="8" t="s">
        <v>766</v>
      </c>
      <c r="R588" s="8" t="s">
        <v>765</v>
      </c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>
        <v>41.05</v>
      </c>
      <c r="BW588" s="8">
        <v>28.98</v>
      </c>
      <c r="BX588" s="8">
        <v>0</v>
      </c>
      <c r="BY588" s="8">
        <v>41.12</v>
      </c>
      <c r="BZ588" s="8">
        <v>20.8</v>
      </c>
      <c r="CA588" s="8">
        <v>0</v>
      </c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>
        <v>0</v>
      </c>
    </row>
    <row r="589" spans="1:116" s="6" customFormat="1" x14ac:dyDescent="0.35">
      <c r="A589" s="8" t="s">
        <v>7154</v>
      </c>
      <c r="B589" s="8" t="s">
        <v>212</v>
      </c>
      <c r="C589" s="8" t="s">
        <v>7153</v>
      </c>
      <c r="D589" s="8" t="s">
        <v>93</v>
      </c>
      <c r="E589" s="8">
        <v>41.05</v>
      </c>
      <c r="F589" s="8">
        <v>28.98</v>
      </c>
      <c r="G589" s="8"/>
      <c r="H589" s="8"/>
      <c r="I589" s="8" t="s">
        <v>212</v>
      </c>
      <c r="J589" s="8">
        <v>40.99</v>
      </c>
      <c r="K589" s="8">
        <v>21.43</v>
      </c>
      <c r="L589" s="8"/>
      <c r="M589" s="8"/>
      <c r="N589" s="8" t="s">
        <v>573</v>
      </c>
      <c r="O589" s="8">
        <v>41.02</v>
      </c>
      <c r="P589" s="8">
        <v>28.96</v>
      </c>
      <c r="Q589" s="8" t="s">
        <v>7152</v>
      </c>
      <c r="R589" s="8" t="s">
        <v>7151</v>
      </c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>
        <v>41.05</v>
      </c>
      <c r="BW589" s="8">
        <v>28.98</v>
      </c>
      <c r="BX589" s="8">
        <v>0</v>
      </c>
      <c r="BY589" s="8">
        <v>42.37</v>
      </c>
      <c r="BZ589" s="8">
        <v>-88</v>
      </c>
      <c r="CA589" s="8">
        <v>8376.0307838314584</v>
      </c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>
        <v>0</v>
      </c>
    </row>
    <row r="590" spans="1:116" s="6" customFormat="1" x14ac:dyDescent="0.35">
      <c r="A590" s="8" t="s">
        <v>7150</v>
      </c>
      <c r="B590" s="8" t="s">
        <v>212</v>
      </c>
      <c r="C590" s="8" t="s">
        <v>7149</v>
      </c>
      <c r="D590" s="8" t="s">
        <v>93</v>
      </c>
      <c r="E590" s="8">
        <v>41.05</v>
      </c>
      <c r="F590" s="8">
        <v>28.98</v>
      </c>
      <c r="G590" s="8"/>
      <c r="H590" s="8"/>
      <c r="I590" s="8" t="s">
        <v>212</v>
      </c>
      <c r="J590" s="8">
        <v>40.99</v>
      </c>
      <c r="K590" s="8">
        <v>21.43</v>
      </c>
      <c r="L590" s="8"/>
      <c r="M590" s="8"/>
      <c r="N590" s="8" t="s">
        <v>573</v>
      </c>
      <c r="O590" s="8">
        <v>41.02</v>
      </c>
      <c r="P590" s="8">
        <v>28.96</v>
      </c>
      <c r="Q590" s="8" t="s">
        <v>6593</v>
      </c>
      <c r="R590" s="8" t="s">
        <v>7148</v>
      </c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>
        <v>41.05</v>
      </c>
      <c r="BW590" s="8">
        <v>28.98</v>
      </c>
      <c r="BX590" s="8">
        <v>0</v>
      </c>
      <c r="BY590" s="8">
        <v>42.37</v>
      </c>
      <c r="BZ590" s="8">
        <v>-88</v>
      </c>
      <c r="CA590" s="8">
        <v>8376.0307838314584</v>
      </c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>
        <v>0</v>
      </c>
    </row>
    <row r="591" spans="1:116" s="6" customFormat="1" x14ac:dyDescent="0.35">
      <c r="A591" s="8" t="s">
        <v>7147</v>
      </c>
      <c r="B591" s="8" t="s">
        <v>276</v>
      </c>
      <c r="C591" s="8" t="s">
        <v>2279</v>
      </c>
      <c r="D591" s="8" t="s">
        <v>93</v>
      </c>
      <c r="E591" s="8">
        <v>41.05</v>
      </c>
      <c r="F591" s="8">
        <v>28.98</v>
      </c>
      <c r="G591" s="8"/>
      <c r="H591" s="8"/>
      <c r="I591" s="8" t="s">
        <v>276</v>
      </c>
      <c r="J591" s="8">
        <v>43.99</v>
      </c>
      <c r="K591" s="8">
        <v>22.87</v>
      </c>
      <c r="L591" s="8"/>
      <c r="M591" s="8"/>
      <c r="N591" s="8" t="s">
        <v>568</v>
      </c>
      <c r="O591" s="8"/>
      <c r="P591" s="8"/>
      <c r="Q591" s="8" t="s">
        <v>701</v>
      </c>
      <c r="R591" s="8" t="s">
        <v>700</v>
      </c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>
        <v>41.05</v>
      </c>
      <c r="BW591" s="8">
        <v>28.98</v>
      </c>
      <c r="BX591" s="8">
        <v>0</v>
      </c>
      <c r="BY591" s="8">
        <v>43.99</v>
      </c>
      <c r="BZ591" s="8">
        <v>22.88</v>
      </c>
      <c r="CA591" s="8">
        <v>0.80219663156968868</v>
      </c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>
        <v>0</v>
      </c>
    </row>
    <row r="592" spans="1:116" s="6" customFormat="1" x14ac:dyDescent="0.35">
      <c r="A592" s="8" t="s">
        <v>7146</v>
      </c>
      <c r="B592" s="8" t="s">
        <v>212</v>
      </c>
      <c r="C592" s="8" t="s">
        <v>616</v>
      </c>
      <c r="D592" s="8" t="s">
        <v>93</v>
      </c>
      <c r="E592" s="8">
        <v>41.05</v>
      </c>
      <c r="F592" s="8">
        <v>28.98</v>
      </c>
      <c r="G592" s="8"/>
      <c r="H592" s="8"/>
      <c r="I592" s="8" t="s">
        <v>212</v>
      </c>
      <c r="J592" s="8">
        <v>40.99</v>
      </c>
      <c r="K592" s="8">
        <v>21.43</v>
      </c>
      <c r="L592" s="8"/>
      <c r="M592" s="8"/>
      <c r="N592" s="8" t="s">
        <v>573</v>
      </c>
      <c r="O592" s="8">
        <v>41.02</v>
      </c>
      <c r="P592" s="8">
        <v>28.96</v>
      </c>
      <c r="Q592" s="8" t="s">
        <v>615</v>
      </c>
      <c r="R592" s="8" t="s">
        <v>7145</v>
      </c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>
        <v>41.05</v>
      </c>
      <c r="BW592" s="8">
        <v>28.98</v>
      </c>
      <c r="BX592" s="8">
        <v>0</v>
      </c>
      <c r="BY592" s="8">
        <v>42.37</v>
      </c>
      <c r="BZ592" s="8">
        <v>-88</v>
      </c>
      <c r="CA592" s="8">
        <v>8376.0307838314584</v>
      </c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>
        <v>0</v>
      </c>
    </row>
    <row r="593" spans="1:116" s="6" customFormat="1" x14ac:dyDescent="0.35">
      <c r="A593" s="8" t="s">
        <v>7144</v>
      </c>
      <c r="B593" s="8" t="s">
        <v>461</v>
      </c>
      <c r="C593" s="8" t="s">
        <v>7143</v>
      </c>
      <c r="D593" s="8" t="s">
        <v>93</v>
      </c>
      <c r="E593" s="8">
        <v>41.05</v>
      </c>
      <c r="F593" s="8">
        <v>28.98</v>
      </c>
      <c r="G593" s="8"/>
      <c r="H593" s="8"/>
      <c r="I593" s="8" t="s">
        <v>461</v>
      </c>
      <c r="J593" s="8">
        <v>41.12</v>
      </c>
      <c r="K593" s="8">
        <v>20.8</v>
      </c>
      <c r="L593" s="8"/>
      <c r="M593" s="8"/>
      <c r="N593" s="8" t="s">
        <v>573</v>
      </c>
      <c r="O593" s="8">
        <v>41.02</v>
      </c>
      <c r="P593" s="8">
        <v>28.96</v>
      </c>
      <c r="Q593" s="8" t="s">
        <v>7142</v>
      </c>
      <c r="R593" s="8" t="s">
        <v>7141</v>
      </c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>
        <v>41.05</v>
      </c>
      <c r="BW593" s="8">
        <v>28.98</v>
      </c>
      <c r="BX593" s="8">
        <v>0</v>
      </c>
      <c r="BY593" s="8">
        <v>41.12</v>
      </c>
      <c r="BZ593" s="8">
        <v>20.8</v>
      </c>
      <c r="CA593" s="8">
        <v>0</v>
      </c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>
        <v>0</v>
      </c>
    </row>
    <row r="594" spans="1:116" s="6" customFormat="1" x14ac:dyDescent="0.35">
      <c r="A594" s="8" t="s">
        <v>7140</v>
      </c>
      <c r="B594" s="8" t="s">
        <v>461</v>
      </c>
      <c r="C594" s="8" t="s">
        <v>5735</v>
      </c>
      <c r="D594" s="8" t="s">
        <v>93</v>
      </c>
      <c r="E594" s="8">
        <v>41.05</v>
      </c>
      <c r="F594" s="8">
        <v>28.98</v>
      </c>
      <c r="G594" s="8"/>
      <c r="H594" s="8"/>
      <c r="I594" s="8" t="s">
        <v>461</v>
      </c>
      <c r="J594" s="8">
        <v>41.12</v>
      </c>
      <c r="K594" s="8">
        <v>20.8</v>
      </c>
      <c r="L594" s="8"/>
      <c r="M594" s="8"/>
      <c r="N594" s="8" t="s">
        <v>568</v>
      </c>
      <c r="O594" s="8"/>
      <c r="P594" s="8"/>
      <c r="Q594" s="8" t="s">
        <v>1613</v>
      </c>
      <c r="R594" s="8" t="s">
        <v>6942</v>
      </c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>
        <v>41.05</v>
      </c>
      <c r="BW594" s="8">
        <v>28.98</v>
      </c>
      <c r="BX594" s="8">
        <v>0</v>
      </c>
      <c r="BY594" s="8">
        <v>41.12</v>
      </c>
      <c r="BZ594" s="8">
        <v>20.8</v>
      </c>
      <c r="CA594" s="8">
        <v>0</v>
      </c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>
        <v>0</v>
      </c>
    </row>
    <row r="595" spans="1:116" s="6" customFormat="1" x14ac:dyDescent="0.35">
      <c r="A595" s="8" t="s">
        <v>7139</v>
      </c>
      <c r="B595" s="8" t="s">
        <v>461</v>
      </c>
      <c r="C595" s="8" t="s">
        <v>1460</v>
      </c>
      <c r="D595" s="8" t="s">
        <v>93</v>
      </c>
      <c r="E595" s="8">
        <v>41.05</v>
      </c>
      <c r="F595" s="8">
        <v>28.98</v>
      </c>
      <c r="G595" s="8"/>
      <c r="H595" s="8"/>
      <c r="I595" s="8" t="s">
        <v>461</v>
      </c>
      <c r="J595" s="8">
        <v>41.12</v>
      </c>
      <c r="K595" s="8">
        <v>20.8</v>
      </c>
      <c r="L595" s="8"/>
      <c r="M595" s="8"/>
      <c r="N595" s="8" t="s">
        <v>568</v>
      </c>
      <c r="O595" s="8"/>
      <c r="P595" s="8"/>
      <c r="Q595" s="8" t="s">
        <v>1459</v>
      </c>
      <c r="R595" s="8" t="s">
        <v>7138</v>
      </c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>
        <v>41.05</v>
      </c>
      <c r="BW595" s="8">
        <v>28.98</v>
      </c>
      <c r="BX595" s="8">
        <v>0</v>
      </c>
      <c r="BY595" s="8">
        <v>41.12</v>
      </c>
      <c r="BZ595" s="8">
        <v>20.8</v>
      </c>
      <c r="CA595" s="8">
        <v>0</v>
      </c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>
        <v>0</v>
      </c>
    </row>
    <row r="596" spans="1:116" s="6" customFormat="1" x14ac:dyDescent="0.35">
      <c r="A596" s="8" t="s">
        <v>7137</v>
      </c>
      <c r="B596" s="8" t="s">
        <v>4061</v>
      </c>
      <c r="C596" s="8" t="s">
        <v>7136</v>
      </c>
      <c r="D596" s="8" t="s">
        <v>93</v>
      </c>
      <c r="E596" s="8">
        <v>41.05</v>
      </c>
      <c r="F596" s="8">
        <v>28.98</v>
      </c>
      <c r="G596" s="8"/>
      <c r="H596" s="8"/>
      <c r="I596" s="8" t="s">
        <v>4061</v>
      </c>
      <c r="J596" s="8">
        <v>40.78</v>
      </c>
      <c r="K596" s="8">
        <v>21.41</v>
      </c>
      <c r="L596" s="8"/>
      <c r="M596" s="8"/>
      <c r="N596" s="8" t="s">
        <v>568</v>
      </c>
      <c r="O596" s="8"/>
      <c r="P596" s="8"/>
      <c r="Q596" s="8" t="s">
        <v>7135</v>
      </c>
      <c r="R596" s="8" t="s">
        <v>7134</v>
      </c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>
        <v>41.05</v>
      </c>
      <c r="BW596" s="8">
        <v>28.98</v>
      </c>
      <c r="BX596" s="8">
        <v>0</v>
      </c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>
        <v>0</v>
      </c>
    </row>
    <row r="597" spans="1:116" s="6" customFormat="1" x14ac:dyDescent="0.35">
      <c r="A597" s="8" t="s">
        <v>7133</v>
      </c>
      <c r="B597" s="8" t="s">
        <v>461</v>
      </c>
      <c r="C597" s="8" t="s">
        <v>7132</v>
      </c>
      <c r="D597" s="8" t="s">
        <v>93</v>
      </c>
      <c r="E597" s="8">
        <v>41.05</v>
      </c>
      <c r="F597" s="8">
        <v>28.98</v>
      </c>
      <c r="G597" s="8"/>
      <c r="H597" s="8"/>
      <c r="I597" s="8" t="s">
        <v>461</v>
      </c>
      <c r="J597" s="8">
        <v>41.12</v>
      </c>
      <c r="K597" s="8">
        <v>20.8</v>
      </c>
      <c r="L597" s="8"/>
      <c r="M597" s="8"/>
      <c r="N597" s="8" t="s">
        <v>568</v>
      </c>
      <c r="O597" s="8"/>
      <c r="P597" s="8"/>
      <c r="Q597" s="8" t="s">
        <v>7131</v>
      </c>
      <c r="R597" s="8" t="s">
        <v>6015</v>
      </c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>
        <v>41.05</v>
      </c>
      <c r="BW597" s="8">
        <v>28.98</v>
      </c>
      <c r="BX597" s="8">
        <v>0</v>
      </c>
      <c r="BY597" s="8">
        <v>41.12</v>
      </c>
      <c r="BZ597" s="8">
        <v>20.8</v>
      </c>
      <c r="CA597" s="8">
        <v>0</v>
      </c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>
        <v>0</v>
      </c>
    </row>
    <row r="598" spans="1:116" s="6" customFormat="1" x14ac:dyDescent="0.35">
      <c r="A598" s="8" t="s">
        <v>7130</v>
      </c>
      <c r="B598" s="8" t="s">
        <v>461</v>
      </c>
      <c r="C598" s="8" t="s">
        <v>7129</v>
      </c>
      <c r="D598" s="8" t="s">
        <v>93</v>
      </c>
      <c r="E598" s="8">
        <v>41.05</v>
      </c>
      <c r="F598" s="8">
        <v>28.98</v>
      </c>
      <c r="G598" s="8"/>
      <c r="H598" s="8"/>
      <c r="I598" s="8" t="s">
        <v>461</v>
      </c>
      <c r="J598" s="8">
        <v>41.12</v>
      </c>
      <c r="K598" s="8">
        <v>20.8</v>
      </c>
      <c r="L598" s="8"/>
      <c r="M598" s="8"/>
      <c r="N598" s="8" t="s">
        <v>568</v>
      </c>
      <c r="O598" s="8"/>
      <c r="P598" s="8"/>
      <c r="Q598" s="8" t="s">
        <v>7128</v>
      </c>
      <c r="R598" s="8" t="s">
        <v>7127</v>
      </c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>
        <v>41.05</v>
      </c>
      <c r="BW598" s="8">
        <v>28.98</v>
      </c>
      <c r="BX598" s="8">
        <v>0</v>
      </c>
      <c r="BY598" s="8">
        <v>41.12</v>
      </c>
      <c r="BZ598" s="8">
        <v>20.8</v>
      </c>
      <c r="CA598" s="8">
        <v>0</v>
      </c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>
        <v>0</v>
      </c>
    </row>
    <row r="599" spans="1:116" s="6" customFormat="1" x14ac:dyDescent="0.35">
      <c r="A599" s="8" t="s">
        <v>7126</v>
      </c>
      <c r="B599" s="8" t="s">
        <v>461</v>
      </c>
      <c r="C599" s="8" t="s">
        <v>4423</v>
      </c>
      <c r="D599" s="8" t="s">
        <v>93</v>
      </c>
      <c r="E599" s="8">
        <v>41.05</v>
      </c>
      <c r="F599" s="8">
        <v>28.98</v>
      </c>
      <c r="G599" s="8"/>
      <c r="H599" s="8"/>
      <c r="I599" s="8" t="s">
        <v>461</v>
      </c>
      <c r="J599" s="8">
        <v>41.12</v>
      </c>
      <c r="K599" s="8">
        <v>20.8</v>
      </c>
      <c r="L599" s="8"/>
      <c r="M599" s="8"/>
      <c r="N599" s="8" t="s">
        <v>568</v>
      </c>
      <c r="O599" s="8"/>
      <c r="P599" s="8"/>
      <c r="Q599" s="8" t="s">
        <v>5703</v>
      </c>
      <c r="R599" s="8" t="s">
        <v>2587</v>
      </c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>
        <v>41.05</v>
      </c>
      <c r="BW599" s="8">
        <v>28.98</v>
      </c>
      <c r="BX599" s="8">
        <v>0</v>
      </c>
      <c r="BY599" s="8">
        <v>41.12</v>
      </c>
      <c r="BZ599" s="8">
        <v>20.8</v>
      </c>
      <c r="CA599" s="8">
        <v>0</v>
      </c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>
        <v>0</v>
      </c>
    </row>
    <row r="600" spans="1:116" s="6" customFormat="1" x14ac:dyDescent="0.35">
      <c r="A600" s="8" t="s">
        <v>7125</v>
      </c>
      <c r="B600" s="8" t="s">
        <v>461</v>
      </c>
      <c r="C600" s="8" t="s">
        <v>767</v>
      </c>
      <c r="D600" s="8" t="s">
        <v>93</v>
      </c>
      <c r="E600" s="8">
        <v>41.05</v>
      </c>
      <c r="F600" s="8">
        <v>28.98</v>
      </c>
      <c r="G600" s="8"/>
      <c r="H600" s="8"/>
      <c r="I600" s="8" t="s">
        <v>461</v>
      </c>
      <c r="J600" s="8">
        <v>41.12</v>
      </c>
      <c r="K600" s="8">
        <v>20.8</v>
      </c>
      <c r="L600" s="8"/>
      <c r="M600" s="8"/>
      <c r="N600" s="8" t="s">
        <v>573</v>
      </c>
      <c r="O600" s="8">
        <v>41.02</v>
      </c>
      <c r="P600" s="8">
        <v>28.96</v>
      </c>
      <c r="Q600" s="8" t="s">
        <v>766</v>
      </c>
      <c r="R600" s="8" t="s">
        <v>765</v>
      </c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>
        <v>41.05</v>
      </c>
      <c r="BW600" s="8">
        <v>28.98</v>
      </c>
      <c r="BX600" s="8">
        <v>0</v>
      </c>
      <c r="BY600" s="8">
        <v>41.12</v>
      </c>
      <c r="BZ600" s="8">
        <v>20.8</v>
      </c>
      <c r="CA600" s="8">
        <v>0</v>
      </c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>
        <v>0</v>
      </c>
    </row>
    <row r="601" spans="1:116" s="6" customFormat="1" x14ac:dyDescent="0.35">
      <c r="A601" s="8" t="s">
        <v>7124</v>
      </c>
      <c r="B601" s="8" t="s">
        <v>461</v>
      </c>
      <c r="C601" s="8" t="s">
        <v>7123</v>
      </c>
      <c r="D601" s="8" t="s">
        <v>93</v>
      </c>
      <c r="E601" s="8">
        <v>41.05</v>
      </c>
      <c r="F601" s="8">
        <v>28.98</v>
      </c>
      <c r="G601" s="8"/>
      <c r="H601" s="8"/>
      <c r="I601" s="8" t="s">
        <v>461</v>
      </c>
      <c r="J601" s="8">
        <v>41.12</v>
      </c>
      <c r="K601" s="8">
        <v>20.8</v>
      </c>
      <c r="L601" s="8"/>
      <c r="M601" s="8"/>
      <c r="N601" s="8" t="s">
        <v>568</v>
      </c>
      <c r="O601" s="8"/>
      <c r="P601" s="8"/>
      <c r="Q601" s="8" t="s">
        <v>7122</v>
      </c>
      <c r="R601" s="8" t="s">
        <v>7121</v>
      </c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>
        <v>41.05</v>
      </c>
      <c r="BW601" s="8">
        <v>28.98</v>
      </c>
      <c r="BX601" s="8">
        <v>0</v>
      </c>
      <c r="BY601" s="8">
        <v>41.12</v>
      </c>
      <c r="BZ601" s="8">
        <v>20.8</v>
      </c>
      <c r="CA601" s="8">
        <v>0</v>
      </c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>
        <v>0</v>
      </c>
    </row>
    <row r="602" spans="1:116" x14ac:dyDescent="0.35">
      <c r="A602" s="7" t="s">
        <v>7120</v>
      </c>
      <c r="B602" s="7" t="s">
        <v>461</v>
      </c>
      <c r="C602" s="7" t="s">
        <v>7119</v>
      </c>
      <c r="D602" s="7" t="s">
        <v>93</v>
      </c>
      <c r="E602" s="7">
        <v>41.05</v>
      </c>
      <c r="F602" s="7">
        <v>28.98</v>
      </c>
      <c r="I602" s="7" t="s">
        <v>461</v>
      </c>
      <c r="J602" s="7">
        <v>41.12</v>
      </c>
      <c r="K602" s="7">
        <v>20.8</v>
      </c>
      <c r="L602" s="7" t="s">
        <v>6149</v>
      </c>
      <c r="M602" s="7" t="s">
        <v>4140</v>
      </c>
      <c r="BV602" s="7">
        <v>41.05</v>
      </c>
      <c r="BW602" s="7">
        <v>28.98</v>
      </c>
      <c r="BX602" s="7">
        <v>0</v>
      </c>
      <c r="BY602" s="7">
        <v>41.12</v>
      </c>
      <c r="BZ602" s="7">
        <v>20.8</v>
      </c>
      <c r="CA602" s="7">
        <v>0</v>
      </c>
      <c r="DL602" s="7">
        <v>1</v>
      </c>
    </row>
    <row r="603" spans="1:116" x14ac:dyDescent="0.35">
      <c r="A603" s="7" t="s">
        <v>7118</v>
      </c>
      <c r="B603" s="7" t="s">
        <v>3217</v>
      </c>
      <c r="C603" s="7" t="s">
        <v>7117</v>
      </c>
      <c r="D603" s="7" t="s">
        <v>93</v>
      </c>
      <c r="E603" s="7">
        <v>41.05</v>
      </c>
      <c r="F603" s="7">
        <v>28.98</v>
      </c>
      <c r="I603" s="7" t="s">
        <v>3217</v>
      </c>
      <c r="J603" s="7">
        <v>40.93</v>
      </c>
      <c r="K603" s="7">
        <v>20.8</v>
      </c>
      <c r="L603" s="7" t="s">
        <v>7116</v>
      </c>
      <c r="M603" s="7" t="s">
        <v>4001</v>
      </c>
      <c r="BV603" s="7">
        <v>41.05</v>
      </c>
      <c r="BW603" s="7">
        <v>28.98</v>
      </c>
      <c r="BX603" s="7">
        <v>0</v>
      </c>
      <c r="BY603" s="7">
        <v>38.08</v>
      </c>
      <c r="BZ603" s="7">
        <v>-0.94</v>
      </c>
      <c r="CA603" s="7">
        <v>1891.291461447026</v>
      </c>
      <c r="DL603" s="7">
        <v>1</v>
      </c>
    </row>
    <row r="604" spans="1:116" x14ac:dyDescent="0.35">
      <c r="A604" s="7" t="s">
        <v>7115</v>
      </c>
      <c r="B604" s="7" t="s">
        <v>3217</v>
      </c>
      <c r="C604" s="7" t="s">
        <v>4386</v>
      </c>
      <c r="D604" s="7" t="s">
        <v>93</v>
      </c>
      <c r="E604" s="7">
        <v>41.05</v>
      </c>
      <c r="F604" s="7">
        <v>28.98</v>
      </c>
      <c r="I604" s="7" t="s">
        <v>3217</v>
      </c>
      <c r="J604" s="7">
        <v>40.93</v>
      </c>
      <c r="K604" s="7">
        <v>20.8</v>
      </c>
      <c r="L604" s="7" t="s">
        <v>1620</v>
      </c>
      <c r="M604" s="7" t="s">
        <v>7114</v>
      </c>
      <c r="BV604" s="7">
        <v>41.05</v>
      </c>
      <c r="BW604" s="7">
        <v>28.98</v>
      </c>
      <c r="BX604" s="7">
        <v>0</v>
      </c>
      <c r="BY604" s="7">
        <v>38.08</v>
      </c>
      <c r="BZ604" s="7">
        <v>-0.94</v>
      </c>
      <c r="CA604" s="7">
        <v>1891.291461447026</v>
      </c>
      <c r="DL604" s="7">
        <v>1</v>
      </c>
    </row>
    <row r="605" spans="1:116" x14ac:dyDescent="0.35">
      <c r="A605" s="7" t="s">
        <v>7113</v>
      </c>
      <c r="B605" s="7" t="s">
        <v>461</v>
      </c>
      <c r="C605" s="7" t="s">
        <v>7112</v>
      </c>
      <c r="D605" s="7" t="s">
        <v>93</v>
      </c>
      <c r="E605" s="7">
        <v>41.05</v>
      </c>
      <c r="F605" s="7">
        <v>28.98</v>
      </c>
      <c r="I605" s="7" t="s">
        <v>461</v>
      </c>
      <c r="J605" s="7">
        <v>41.12</v>
      </c>
      <c r="K605" s="7">
        <v>20.8</v>
      </c>
      <c r="L605" s="7" t="s">
        <v>7111</v>
      </c>
      <c r="M605" s="7" t="s">
        <v>7110</v>
      </c>
      <c r="BV605" s="7">
        <v>41.05</v>
      </c>
      <c r="BW605" s="7">
        <v>28.98</v>
      </c>
      <c r="BX605" s="7">
        <v>0</v>
      </c>
      <c r="BY605" s="7">
        <v>41.12</v>
      </c>
      <c r="BZ605" s="7">
        <v>20.8</v>
      </c>
      <c r="CA605" s="7">
        <v>0</v>
      </c>
      <c r="DL605" s="7">
        <v>1</v>
      </c>
    </row>
    <row r="606" spans="1:116" x14ac:dyDescent="0.35">
      <c r="A606" s="7" t="s">
        <v>7109</v>
      </c>
      <c r="B606" s="7" t="s">
        <v>461</v>
      </c>
      <c r="C606" s="7" t="s">
        <v>7108</v>
      </c>
      <c r="D606" s="7" t="s">
        <v>93</v>
      </c>
      <c r="E606" s="7">
        <v>41.05</v>
      </c>
      <c r="F606" s="7">
        <v>28.98</v>
      </c>
      <c r="I606" s="7" t="s">
        <v>461</v>
      </c>
      <c r="J606" s="7">
        <v>41.12</v>
      </c>
      <c r="K606" s="7">
        <v>20.8</v>
      </c>
      <c r="L606" s="7" t="s">
        <v>7107</v>
      </c>
      <c r="M606" s="7" t="s">
        <v>580</v>
      </c>
      <c r="BV606" s="7">
        <v>41.05</v>
      </c>
      <c r="BW606" s="7">
        <v>28.98</v>
      </c>
      <c r="BX606" s="7">
        <v>0</v>
      </c>
      <c r="BY606" s="7">
        <v>41.12</v>
      </c>
      <c r="BZ606" s="7">
        <v>20.8</v>
      </c>
      <c r="CA606" s="7">
        <v>0</v>
      </c>
      <c r="DL606" s="7">
        <v>1</v>
      </c>
    </row>
    <row r="607" spans="1:116" x14ac:dyDescent="0.35">
      <c r="A607" s="7" t="s">
        <v>7106</v>
      </c>
      <c r="B607" s="7" t="s">
        <v>461</v>
      </c>
      <c r="C607" s="7" t="s">
        <v>4423</v>
      </c>
      <c r="D607" s="7" t="s">
        <v>93</v>
      </c>
      <c r="E607" s="7">
        <v>41.05</v>
      </c>
      <c r="F607" s="7">
        <v>28.98</v>
      </c>
      <c r="I607" s="7" t="s">
        <v>461</v>
      </c>
      <c r="J607" s="7">
        <v>41.12</v>
      </c>
      <c r="K607" s="7">
        <v>20.8</v>
      </c>
      <c r="L607" s="7" t="s">
        <v>5703</v>
      </c>
      <c r="M607" s="7" t="s">
        <v>4144</v>
      </c>
      <c r="BV607" s="7">
        <v>41.05</v>
      </c>
      <c r="BW607" s="7">
        <v>28.98</v>
      </c>
      <c r="BX607" s="7">
        <v>0</v>
      </c>
      <c r="BY607" s="7">
        <v>41.12</v>
      </c>
      <c r="BZ607" s="7">
        <v>20.8</v>
      </c>
      <c r="CA607" s="7">
        <v>0</v>
      </c>
      <c r="DL607" s="7">
        <v>1</v>
      </c>
    </row>
    <row r="608" spans="1:116" x14ac:dyDescent="0.35">
      <c r="A608" s="7" t="s">
        <v>7105</v>
      </c>
      <c r="B608" s="7" t="s">
        <v>461</v>
      </c>
      <c r="C608" s="7" t="s">
        <v>7104</v>
      </c>
      <c r="D608" s="7" t="s">
        <v>93</v>
      </c>
      <c r="E608" s="7">
        <v>41.05</v>
      </c>
      <c r="F608" s="7">
        <v>28.98</v>
      </c>
      <c r="I608" s="7" t="s">
        <v>461</v>
      </c>
      <c r="J608" s="7">
        <v>41.12</v>
      </c>
      <c r="K608" s="7">
        <v>20.8</v>
      </c>
      <c r="L608" s="7" t="s">
        <v>1471</v>
      </c>
      <c r="M608" s="7" t="s">
        <v>7103</v>
      </c>
      <c r="BV608" s="7">
        <v>41.05</v>
      </c>
      <c r="BW608" s="7">
        <v>28.98</v>
      </c>
      <c r="BX608" s="7">
        <v>0</v>
      </c>
      <c r="BY608" s="7">
        <v>41.12</v>
      </c>
      <c r="BZ608" s="7">
        <v>20.8</v>
      </c>
      <c r="CA608" s="7">
        <v>0</v>
      </c>
      <c r="DL608" s="7">
        <v>1</v>
      </c>
    </row>
    <row r="609" spans="1:116" x14ac:dyDescent="0.35">
      <c r="A609" s="7" t="s">
        <v>7102</v>
      </c>
      <c r="B609" s="7" t="s">
        <v>189</v>
      </c>
      <c r="C609" s="7" t="s">
        <v>7101</v>
      </c>
      <c r="D609" s="7" t="s">
        <v>93</v>
      </c>
      <c r="E609" s="7">
        <v>41.05</v>
      </c>
      <c r="F609" s="7">
        <v>28.98</v>
      </c>
      <c r="I609" s="7" t="s">
        <v>189</v>
      </c>
      <c r="J609" s="7">
        <v>40.18</v>
      </c>
      <c r="K609" s="7">
        <v>29.06</v>
      </c>
      <c r="L609" s="7" t="s">
        <v>652</v>
      </c>
      <c r="M609" s="7" t="s">
        <v>6996</v>
      </c>
      <c r="BV609" s="7">
        <v>41.05</v>
      </c>
      <c r="BW609" s="7">
        <v>28.98</v>
      </c>
      <c r="BX609" s="7">
        <v>0</v>
      </c>
      <c r="BY609" s="7">
        <v>37.74</v>
      </c>
      <c r="BZ609" s="7">
        <v>-122.47</v>
      </c>
      <c r="CA609" s="7">
        <v>10902.580483441399</v>
      </c>
      <c r="DL609" s="7">
        <v>1</v>
      </c>
    </row>
    <row r="610" spans="1:116" x14ac:dyDescent="0.35">
      <c r="A610" s="7" t="s">
        <v>7100</v>
      </c>
      <c r="B610" s="7" t="s">
        <v>212</v>
      </c>
      <c r="C610" s="7" t="s">
        <v>7099</v>
      </c>
      <c r="D610" s="7" t="s">
        <v>93</v>
      </c>
      <c r="E610" s="7">
        <v>41.05</v>
      </c>
      <c r="F610" s="7">
        <v>28.98</v>
      </c>
      <c r="I610" s="7" t="s">
        <v>212</v>
      </c>
      <c r="J610" s="7">
        <v>40.99</v>
      </c>
      <c r="K610" s="7">
        <v>21.43</v>
      </c>
      <c r="L610" s="7" t="s">
        <v>7098</v>
      </c>
      <c r="M610" s="7" t="s">
        <v>7097</v>
      </c>
      <c r="BV610" s="7">
        <v>41.05</v>
      </c>
      <c r="BW610" s="7">
        <v>28.98</v>
      </c>
      <c r="BX610" s="7">
        <v>0</v>
      </c>
      <c r="BY610" s="7">
        <v>42.37</v>
      </c>
      <c r="BZ610" s="7">
        <v>-88</v>
      </c>
      <c r="CA610" s="7">
        <v>8376.0307838314584</v>
      </c>
      <c r="DL610" s="7">
        <v>1</v>
      </c>
    </row>
    <row r="611" spans="1:116" x14ac:dyDescent="0.35">
      <c r="A611" s="7" t="s">
        <v>7096</v>
      </c>
      <c r="B611" s="7" t="s">
        <v>461</v>
      </c>
      <c r="C611" s="7" t="s">
        <v>560</v>
      </c>
      <c r="D611" s="7" t="s">
        <v>93</v>
      </c>
      <c r="E611" s="7">
        <v>41.05</v>
      </c>
      <c r="F611" s="7">
        <v>28.98</v>
      </c>
      <c r="I611" s="7" t="s">
        <v>461</v>
      </c>
      <c r="J611" s="7">
        <v>41.12</v>
      </c>
      <c r="K611" s="7">
        <v>20.8</v>
      </c>
      <c r="L611" s="7" t="s">
        <v>7049</v>
      </c>
      <c r="M611" s="7" t="s">
        <v>7039</v>
      </c>
      <c r="BV611" s="7">
        <v>41.05</v>
      </c>
      <c r="BW611" s="7">
        <v>28.98</v>
      </c>
      <c r="BX611" s="7">
        <v>0</v>
      </c>
      <c r="BY611" s="7">
        <v>41.12</v>
      </c>
      <c r="BZ611" s="7">
        <v>20.8</v>
      </c>
      <c r="CA611" s="7">
        <v>0</v>
      </c>
      <c r="DL611" s="7">
        <v>1</v>
      </c>
    </row>
    <row r="612" spans="1:116" x14ac:dyDescent="0.35">
      <c r="A612" s="7" t="s">
        <v>7095</v>
      </c>
      <c r="B612" s="7" t="s">
        <v>4412</v>
      </c>
      <c r="C612" s="7" t="s">
        <v>7094</v>
      </c>
      <c r="D612" s="7" t="s">
        <v>93</v>
      </c>
      <c r="E612" s="7">
        <v>41.05</v>
      </c>
      <c r="F612" s="7">
        <v>28.98</v>
      </c>
      <c r="I612" s="7" t="s">
        <v>4412</v>
      </c>
      <c r="J612" s="7">
        <v>41.12</v>
      </c>
      <c r="K612" s="7">
        <v>20.8</v>
      </c>
      <c r="L612" s="7" t="s">
        <v>7093</v>
      </c>
      <c r="M612" s="7" t="s">
        <v>580</v>
      </c>
      <c r="BV612" s="7">
        <v>41.05</v>
      </c>
      <c r="BW612" s="7">
        <v>28.98</v>
      </c>
      <c r="BX612" s="7">
        <v>0</v>
      </c>
      <c r="DL612" s="7">
        <v>1</v>
      </c>
    </row>
    <row r="613" spans="1:116" x14ac:dyDescent="0.35">
      <c r="A613" s="7" t="s">
        <v>7092</v>
      </c>
      <c r="B613" s="7" t="s">
        <v>4412</v>
      </c>
      <c r="C613" s="7" t="s">
        <v>7091</v>
      </c>
      <c r="D613" s="7" t="s">
        <v>93</v>
      </c>
      <c r="E613" s="7">
        <v>41.05</v>
      </c>
      <c r="F613" s="7">
        <v>28.98</v>
      </c>
      <c r="I613" s="7" t="s">
        <v>4412</v>
      </c>
      <c r="J613" s="7">
        <v>41.12</v>
      </c>
      <c r="K613" s="7">
        <v>20.8</v>
      </c>
      <c r="L613" s="7" t="s">
        <v>7090</v>
      </c>
      <c r="M613" s="7" t="s">
        <v>7089</v>
      </c>
      <c r="BV613" s="7">
        <v>41.05</v>
      </c>
      <c r="BW613" s="7">
        <v>28.98</v>
      </c>
      <c r="BX613" s="7">
        <v>0</v>
      </c>
      <c r="DL613" s="7">
        <v>1</v>
      </c>
    </row>
    <row r="614" spans="1:116" x14ac:dyDescent="0.35">
      <c r="A614" s="7" t="s">
        <v>7088</v>
      </c>
      <c r="B614" s="7" t="s">
        <v>4412</v>
      </c>
      <c r="C614" s="7" t="s">
        <v>7087</v>
      </c>
      <c r="D614" s="7" t="s">
        <v>93</v>
      </c>
      <c r="E614" s="7">
        <v>41.05</v>
      </c>
      <c r="F614" s="7">
        <v>28.98</v>
      </c>
      <c r="I614" s="7" t="s">
        <v>4412</v>
      </c>
      <c r="J614" s="7">
        <v>41.12</v>
      </c>
      <c r="K614" s="7">
        <v>20.8</v>
      </c>
      <c r="L614" s="7" t="s">
        <v>7086</v>
      </c>
      <c r="M614" s="7" t="s">
        <v>6996</v>
      </c>
      <c r="BV614" s="7">
        <v>41.05</v>
      </c>
      <c r="BW614" s="7">
        <v>28.98</v>
      </c>
      <c r="BX614" s="7">
        <v>0</v>
      </c>
      <c r="DL614" s="7">
        <v>1</v>
      </c>
    </row>
    <row r="615" spans="1:116" x14ac:dyDescent="0.35">
      <c r="A615" s="7" t="s">
        <v>7085</v>
      </c>
      <c r="B615" s="7" t="s">
        <v>461</v>
      </c>
      <c r="C615" s="7" t="s">
        <v>7084</v>
      </c>
      <c r="D615" s="7" t="s">
        <v>93</v>
      </c>
      <c r="E615" s="7">
        <v>41.05</v>
      </c>
      <c r="F615" s="7">
        <v>28.98</v>
      </c>
      <c r="I615" s="7" t="s">
        <v>461</v>
      </c>
      <c r="J615" s="7">
        <v>41.12</v>
      </c>
      <c r="K615" s="7">
        <v>20.8</v>
      </c>
      <c r="L615" s="7" t="s">
        <v>7083</v>
      </c>
      <c r="M615" s="7" t="s">
        <v>7082</v>
      </c>
      <c r="BV615" s="7">
        <v>41.05</v>
      </c>
      <c r="BW615" s="7">
        <v>28.98</v>
      </c>
      <c r="BX615" s="7">
        <v>0</v>
      </c>
      <c r="BY615" s="7">
        <v>41.12</v>
      </c>
      <c r="BZ615" s="7">
        <v>20.8</v>
      </c>
      <c r="CA615" s="7">
        <v>0</v>
      </c>
      <c r="DL615" s="7">
        <v>1</v>
      </c>
    </row>
    <row r="616" spans="1:116" x14ac:dyDescent="0.35">
      <c r="A616" s="7" t="s">
        <v>7081</v>
      </c>
      <c r="B616" s="7" t="s">
        <v>4412</v>
      </c>
      <c r="C616" s="7" t="s">
        <v>7080</v>
      </c>
      <c r="D616" s="7" t="s">
        <v>93</v>
      </c>
      <c r="E616" s="7">
        <v>41.05</v>
      </c>
      <c r="F616" s="7">
        <v>28.98</v>
      </c>
      <c r="I616" s="7" t="s">
        <v>4412</v>
      </c>
      <c r="J616" s="7">
        <v>41.12</v>
      </c>
      <c r="K616" s="7">
        <v>20.8</v>
      </c>
      <c r="L616" s="7" t="s">
        <v>7079</v>
      </c>
      <c r="M616" s="7" t="s">
        <v>7078</v>
      </c>
      <c r="BV616" s="7">
        <v>41.05</v>
      </c>
      <c r="BW616" s="7">
        <v>28.98</v>
      </c>
      <c r="BX616" s="7">
        <v>0</v>
      </c>
      <c r="DL616" s="7">
        <v>1</v>
      </c>
    </row>
    <row r="617" spans="1:116" s="6" customFormat="1" x14ac:dyDescent="0.35">
      <c r="A617" s="8" t="s">
        <v>7077</v>
      </c>
      <c r="B617" s="8" t="s">
        <v>4412</v>
      </c>
      <c r="C617" s="8" t="s">
        <v>5638</v>
      </c>
      <c r="D617" s="8" t="s">
        <v>93</v>
      </c>
      <c r="E617" s="8">
        <v>41.05</v>
      </c>
      <c r="F617" s="8">
        <v>28.98</v>
      </c>
      <c r="G617" s="8"/>
      <c r="H617" s="8"/>
      <c r="I617" s="8" t="s">
        <v>630</v>
      </c>
      <c r="J617" s="8">
        <v>41.01</v>
      </c>
      <c r="K617" s="8">
        <v>28.95</v>
      </c>
      <c r="L617" s="8" t="s">
        <v>6756</v>
      </c>
      <c r="M617" s="8" t="s">
        <v>2579</v>
      </c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>
        <v>41.05</v>
      </c>
      <c r="BW617" s="8">
        <v>28.98</v>
      </c>
      <c r="BX617" s="8">
        <v>0</v>
      </c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>
        <v>0</v>
      </c>
    </row>
    <row r="618" spans="1:116" s="6" customFormat="1" x14ac:dyDescent="0.35">
      <c r="A618" s="8" t="s">
        <v>7076</v>
      </c>
      <c r="B618" s="8" t="s">
        <v>4412</v>
      </c>
      <c r="C618" s="8" t="s">
        <v>649</v>
      </c>
      <c r="D618" s="8" t="s">
        <v>93</v>
      </c>
      <c r="E618" s="8">
        <v>41.05</v>
      </c>
      <c r="F618" s="8">
        <v>28.98</v>
      </c>
      <c r="G618" s="8"/>
      <c r="H618" s="8"/>
      <c r="I618" s="8" t="s">
        <v>630</v>
      </c>
      <c r="J618" s="8">
        <v>41.01</v>
      </c>
      <c r="K618" s="8">
        <v>28.95</v>
      </c>
      <c r="L618" s="8" t="s">
        <v>648</v>
      </c>
      <c r="M618" s="8" t="s">
        <v>3251</v>
      </c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>
        <v>41.05</v>
      </c>
      <c r="BW618" s="8">
        <v>28.98</v>
      </c>
      <c r="BX618" s="8">
        <v>0</v>
      </c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>
        <v>0</v>
      </c>
    </row>
    <row r="619" spans="1:116" s="6" customFormat="1" x14ac:dyDescent="0.35">
      <c r="A619" s="8" t="s">
        <v>7075</v>
      </c>
      <c r="B619" s="8" t="s">
        <v>212</v>
      </c>
      <c r="C619" s="8" t="s">
        <v>7074</v>
      </c>
      <c r="D619" s="8" t="s">
        <v>93</v>
      </c>
      <c r="E619" s="8">
        <v>41.05</v>
      </c>
      <c r="F619" s="8">
        <v>28.98</v>
      </c>
      <c r="G619" s="8"/>
      <c r="H619" s="8"/>
      <c r="I619" s="8" t="s">
        <v>630</v>
      </c>
      <c r="J619" s="8">
        <v>41.01</v>
      </c>
      <c r="K619" s="8">
        <v>28.95</v>
      </c>
      <c r="L619" s="8" t="s">
        <v>4013</v>
      </c>
      <c r="M619" s="8" t="s">
        <v>7073</v>
      </c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>
        <v>41.05</v>
      </c>
      <c r="BW619" s="8">
        <v>28.98</v>
      </c>
      <c r="BX619" s="8">
        <v>0</v>
      </c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>
        <v>0</v>
      </c>
    </row>
    <row r="620" spans="1:116" s="6" customFormat="1" x14ac:dyDescent="0.35">
      <c r="A620" s="8" t="s">
        <v>7072</v>
      </c>
      <c r="B620" s="8" t="s">
        <v>212</v>
      </c>
      <c r="C620" s="8" t="s">
        <v>7071</v>
      </c>
      <c r="D620" s="8" t="s">
        <v>93</v>
      </c>
      <c r="E620" s="8">
        <v>41.05</v>
      </c>
      <c r="F620" s="8">
        <v>28.98</v>
      </c>
      <c r="G620" s="8"/>
      <c r="H620" s="8"/>
      <c r="I620" s="8" t="s">
        <v>630</v>
      </c>
      <c r="J620" s="8">
        <v>41.01</v>
      </c>
      <c r="K620" s="8">
        <v>28.95</v>
      </c>
      <c r="L620" s="8" t="s">
        <v>7070</v>
      </c>
      <c r="M620" s="8" t="s">
        <v>7069</v>
      </c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>
        <v>41.05</v>
      </c>
      <c r="BW620" s="8">
        <v>28.98</v>
      </c>
      <c r="BX620" s="8">
        <v>0</v>
      </c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>
        <v>0</v>
      </c>
    </row>
    <row r="621" spans="1:116" s="6" customFormat="1" x14ac:dyDescent="0.35">
      <c r="A621" s="8" t="s">
        <v>7068</v>
      </c>
      <c r="B621" s="8" t="s">
        <v>212</v>
      </c>
      <c r="C621" s="8" t="s">
        <v>7067</v>
      </c>
      <c r="D621" s="8" t="s">
        <v>93</v>
      </c>
      <c r="E621" s="8">
        <v>41.05</v>
      </c>
      <c r="F621" s="8">
        <v>28.98</v>
      </c>
      <c r="G621" s="8"/>
      <c r="H621" s="8"/>
      <c r="I621" s="8" t="s">
        <v>630</v>
      </c>
      <c r="J621" s="8">
        <v>41.01</v>
      </c>
      <c r="K621" s="8">
        <v>28.95</v>
      </c>
      <c r="L621" s="8" t="s">
        <v>7066</v>
      </c>
      <c r="M621" s="8" t="s">
        <v>698</v>
      </c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>
        <v>41.05</v>
      </c>
      <c r="BW621" s="8">
        <v>28.98</v>
      </c>
      <c r="BX621" s="8">
        <v>0</v>
      </c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>
        <v>0</v>
      </c>
    </row>
    <row r="622" spans="1:116" s="6" customFormat="1" x14ac:dyDescent="0.35">
      <c r="A622" s="8" t="s">
        <v>7065</v>
      </c>
      <c r="B622" s="8" t="s">
        <v>212</v>
      </c>
      <c r="C622" s="8" t="s">
        <v>7064</v>
      </c>
      <c r="D622" s="8" t="s">
        <v>93</v>
      </c>
      <c r="E622" s="8">
        <v>41.05</v>
      </c>
      <c r="F622" s="8">
        <v>28.98</v>
      </c>
      <c r="G622" s="8"/>
      <c r="H622" s="8"/>
      <c r="I622" s="8" t="s">
        <v>630</v>
      </c>
      <c r="J622" s="8">
        <v>41.01</v>
      </c>
      <c r="K622" s="8">
        <v>28.95</v>
      </c>
      <c r="L622" s="8" t="s">
        <v>7063</v>
      </c>
      <c r="M622" s="8" t="s">
        <v>7062</v>
      </c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>
        <v>41.05</v>
      </c>
      <c r="BW622" s="8">
        <v>28.98</v>
      </c>
      <c r="BX622" s="8">
        <v>0</v>
      </c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>
        <v>0</v>
      </c>
    </row>
    <row r="623" spans="1:116" s="6" customFormat="1" x14ac:dyDescent="0.35">
      <c r="A623" s="8" t="s">
        <v>7061</v>
      </c>
      <c r="B623" s="8" t="s">
        <v>461</v>
      </c>
      <c r="C623" s="8" t="s">
        <v>7060</v>
      </c>
      <c r="D623" s="8" t="s">
        <v>93</v>
      </c>
      <c r="E623" s="8">
        <v>41.05</v>
      </c>
      <c r="F623" s="8">
        <v>28.98</v>
      </c>
      <c r="G623" s="8"/>
      <c r="H623" s="8"/>
      <c r="I623" s="8" t="s">
        <v>645</v>
      </c>
      <c r="J623" s="8"/>
      <c r="K623" s="8"/>
      <c r="L623" s="8" t="s">
        <v>2000</v>
      </c>
      <c r="M623" s="8" t="s">
        <v>7059</v>
      </c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>
        <v>41.05</v>
      </c>
      <c r="BW623" s="8">
        <v>28.98</v>
      </c>
      <c r="BX623" s="8">
        <v>0</v>
      </c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>
        <v>0</v>
      </c>
    </row>
    <row r="624" spans="1:116" s="6" customFormat="1" x14ac:dyDescent="0.35">
      <c r="A624" s="8" t="s">
        <v>7058</v>
      </c>
      <c r="B624" s="8" t="s">
        <v>7057</v>
      </c>
      <c r="C624" s="8" t="s">
        <v>562</v>
      </c>
      <c r="D624" s="8" t="s">
        <v>93</v>
      </c>
      <c r="E624" s="8">
        <v>41.05</v>
      </c>
      <c r="F624" s="8">
        <v>28.98</v>
      </c>
      <c r="G624" s="8"/>
      <c r="H624" s="8"/>
      <c r="I624" s="8" t="s">
        <v>645</v>
      </c>
      <c r="J624" s="8"/>
      <c r="K624" s="8"/>
      <c r="L624" s="8" t="s">
        <v>652</v>
      </c>
      <c r="M624" s="8" t="s">
        <v>7056</v>
      </c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>
        <v>41.05</v>
      </c>
      <c r="BW624" s="8">
        <v>28.98</v>
      </c>
      <c r="BX624" s="8">
        <v>0</v>
      </c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>
        <v>0</v>
      </c>
    </row>
    <row r="625" spans="1:116" s="6" customFormat="1" x14ac:dyDescent="0.35">
      <c r="A625" s="8" t="s">
        <v>7055</v>
      </c>
      <c r="B625" s="8" t="s">
        <v>212</v>
      </c>
      <c r="C625" s="8" t="s">
        <v>885</v>
      </c>
      <c r="D625" s="8" t="s">
        <v>93</v>
      </c>
      <c r="E625" s="8">
        <v>41.05</v>
      </c>
      <c r="F625" s="8">
        <v>28.98</v>
      </c>
      <c r="G625" s="8"/>
      <c r="H625" s="8"/>
      <c r="I625" s="8" t="s">
        <v>630</v>
      </c>
      <c r="J625" s="8">
        <v>41.01</v>
      </c>
      <c r="K625" s="8">
        <v>28.95</v>
      </c>
      <c r="L625" s="8" t="s">
        <v>884</v>
      </c>
      <c r="M625" s="8" t="s">
        <v>830</v>
      </c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>
        <v>41.05</v>
      </c>
      <c r="BW625" s="8">
        <v>28.98</v>
      </c>
      <c r="BX625" s="8">
        <v>0</v>
      </c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>
        <v>0</v>
      </c>
    </row>
    <row r="626" spans="1:116" s="6" customFormat="1" x14ac:dyDescent="0.35">
      <c r="A626" s="8" t="s">
        <v>7054</v>
      </c>
      <c r="B626" s="8" t="s">
        <v>461</v>
      </c>
      <c r="C626" s="8" t="s">
        <v>7053</v>
      </c>
      <c r="D626" s="8" t="s">
        <v>93</v>
      </c>
      <c r="E626" s="8">
        <v>41.05</v>
      </c>
      <c r="F626" s="8">
        <v>28.98</v>
      </c>
      <c r="G626" s="8"/>
      <c r="H626" s="8"/>
      <c r="I626" s="8" t="s">
        <v>630</v>
      </c>
      <c r="J626" s="8">
        <v>41.01</v>
      </c>
      <c r="K626" s="8">
        <v>28.95</v>
      </c>
      <c r="L626" s="8" t="s">
        <v>641</v>
      </c>
      <c r="M626" s="8" t="s">
        <v>2701</v>
      </c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>
        <v>41.05</v>
      </c>
      <c r="BW626" s="8">
        <v>28.98</v>
      </c>
      <c r="BX626" s="8">
        <v>0</v>
      </c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>
        <v>0</v>
      </c>
    </row>
    <row r="627" spans="1:116" s="6" customFormat="1" x14ac:dyDescent="0.35">
      <c r="A627" s="8" t="s">
        <v>7052</v>
      </c>
      <c r="B627" s="8" t="s">
        <v>212</v>
      </c>
      <c r="C627" s="8" t="s">
        <v>7051</v>
      </c>
      <c r="D627" s="8" t="s">
        <v>93</v>
      </c>
      <c r="E627" s="8">
        <v>41.05</v>
      </c>
      <c r="F627" s="8">
        <v>28.98</v>
      </c>
      <c r="G627" s="8"/>
      <c r="H627" s="8"/>
      <c r="I627" s="8" t="s">
        <v>582</v>
      </c>
      <c r="J627" s="8">
        <v>41.02</v>
      </c>
      <c r="K627" s="8">
        <v>28.96</v>
      </c>
      <c r="L627" s="8" t="s">
        <v>3213</v>
      </c>
      <c r="M627" s="8" t="s">
        <v>5858</v>
      </c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>
        <v>41.05</v>
      </c>
      <c r="BW627" s="8">
        <v>28.98</v>
      </c>
      <c r="BX627" s="8">
        <v>0</v>
      </c>
      <c r="BY627" s="8">
        <v>57.21</v>
      </c>
      <c r="BZ627" s="8">
        <v>61.52</v>
      </c>
      <c r="CA627" s="8">
        <v>2935.3103607388721</v>
      </c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>
        <v>0</v>
      </c>
    </row>
    <row r="628" spans="1:116" s="6" customFormat="1" x14ac:dyDescent="0.35">
      <c r="A628" s="8" t="s">
        <v>7050</v>
      </c>
      <c r="B628" s="8" t="s">
        <v>212</v>
      </c>
      <c r="C628" s="8" t="s">
        <v>560</v>
      </c>
      <c r="D628" s="8" t="s">
        <v>93</v>
      </c>
      <c r="E628" s="8">
        <v>41.05</v>
      </c>
      <c r="F628" s="8">
        <v>28.98</v>
      </c>
      <c r="G628" s="8"/>
      <c r="H628" s="8"/>
      <c r="I628" s="8" t="s">
        <v>630</v>
      </c>
      <c r="J628" s="8">
        <v>41.01</v>
      </c>
      <c r="K628" s="8">
        <v>28.95</v>
      </c>
      <c r="L628" s="8" t="s">
        <v>7049</v>
      </c>
      <c r="M628" s="8" t="s">
        <v>7048</v>
      </c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>
        <v>41.05</v>
      </c>
      <c r="BW628" s="8">
        <v>28.98</v>
      </c>
      <c r="BX628" s="8">
        <v>0</v>
      </c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>
        <v>0</v>
      </c>
    </row>
    <row r="629" spans="1:116" s="6" customFormat="1" x14ac:dyDescent="0.35">
      <c r="A629" s="8" t="s">
        <v>7047</v>
      </c>
      <c r="B629" s="8" t="s">
        <v>212</v>
      </c>
      <c r="C629" s="8" t="s">
        <v>5536</v>
      </c>
      <c r="D629" s="8" t="s">
        <v>93</v>
      </c>
      <c r="E629" s="8">
        <v>41.05</v>
      </c>
      <c r="F629" s="8">
        <v>28.98</v>
      </c>
      <c r="G629" s="8"/>
      <c r="H629" s="8"/>
      <c r="I629" s="8" t="s">
        <v>630</v>
      </c>
      <c r="J629" s="8">
        <v>41.01</v>
      </c>
      <c r="K629" s="8">
        <v>28.95</v>
      </c>
      <c r="L629" s="8" t="s">
        <v>5535</v>
      </c>
      <c r="M629" s="8" t="s">
        <v>7046</v>
      </c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>
        <v>41.05</v>
      </c>
      <c r="BW629" s="8">
        <v>28.98</v>
      </c>
      <c r="BX629" s="8">
        <v>0</v>
      </c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>
        <v>0</v>
      </c>
    </row>
    <row r="630" spans="1:116" s="6" customFormat="1" x14ac:dyDescent="0.35">
      <c r="A630" s="8" t="s">
        <v>7045</v>
      </c>
      <c r="B630" s="8" t="s">
        <v>212</v>
      </c>
      <c r="C630" s="8" t="s">
        <v>7044</v>
      </c>
      <c r="D630" s="8" t="s">
        <v>93</v>
      </c>
      <c r="E630" s="8">
        <v>41.05</v>
      </c>
      <c r="F630" s="8">
        <v>28.98</v>
      </c>
      <c r="G630" s="8"/>
      <c r="H630" s="8"/>
      <c r="I630" s="8" t="s">
        <v>402</v>
      </c>
      <c r="J630" s="8">
        <v>40.18</v>
      </c>
      <c r="K630" s="8">
        <v>28.36</v>
      </c>
      <c r="L630" s="8" t="s">
        <v>7043</v>
      </c>
      <c r="M630" s="8" t="s">
        <v>7042</v>
      </c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>
        <v>41.05</v>
      </c>
      <c r="BW630" s="8">
        <v>28.98</v>
      </c>
      <c r="BX630" s="8">
        <v>0</v>
      </c>
      <c r="BY630" s="8">
        <v>40.22</v>
      </c>
      <c r="BZ630" s="8">
        <v>28.36</v>
      </c>
      <c r="CA630" s="8">
        <v>4.4415391394065136</v>
      </c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>
        <v>0</v>
      </c>
    </row>
    <row r="631" spans="1:116" s="6" customFormat="1" x14ac:dyDescent="0.35">
      <c r="A631" s="8" t="s">
        <v>7041</v>
      </c>
      <c r="B631" s="8" t="s">
        <v>212</v>
      </c>
      <c r="C631" s="8" t="s">
        <v>7040</v>
      </c>
      <c r="D631" s="8" t="s">
        <v>93</v>
      </c>
      <c r="E631" s="8">
        <v>41.05</v>
      </c>
      <c r="F631" s="8">
        <v>28.98</v>
      </c>
      <c r="G631" s="8"/>
      <c r="H631" s="8"/>
      <c r="I631" s="8" t="s">
        <v>630</v>
      </c>
      <c r="J631" s="8">
        <v>41.01</v>
      </c>
      <c r="K631" s="8">
        <v>28.95</v>
      </c>
      <c r="L631" s="8" t="s">
        <v>774</v>
      </c>
      <c r="M631" s="8" t="s">
        <v>7039</v>
      </c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>
        <v>41.05</v>
      </c>
      <c r="BW631" s="8">
        <v>28.98</v>
      </c>
      <c r="BX631" s="8">
        <v>0</v>
      </c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>
        <v>0</v>
      </c>
    </row>
    <row r="632" spans="1:116" x14ac:dyDescent="0.35">
      <c r="A632" s="7" t="s">
        <v>7038</v>
      </c>
      <c r="B632" s="7" t="s">
        <v>4412</v>
      </c>
      <c r="C632" s="7" t="s">
        <v>7037</v>
      </c>
      <c r="D632" s="7" t="s">
        <v>93</v>
      </c>
      <c r="E632" s="7">
        <v>41.05</v>
      </c>
      <c r="F632" s="7">
        <v>28.98</v>
      </c>
      <c r="I632" s="7" t="s">
        <v>4412</v>
      </c>
      <c r="J632" s="7">
        <v>41.12</v>
      </c>
      <c r="K632" s="7">
        <v>20.8</v>
      </c>
      <c r="L632" s="7" t="s">
        <v>7036</v>
      </c>
      <c r="M632" s="7" t="s">
        <v>7035</v>
      </c>
      <c r="BV632" s="7">
        <v>41.05</v>
      </c>
      <c r="BW632" s="7">
        <v>28.98</v>
      </c>
      <c r="BX632" s="7">
        <v>0</v>
      </c>
      <c r="DL632" s="7">
        <v>1</v>
      </c>
    </row>
    <row r="633" spans="1:116" x14ac:dyDescent="0.35">
      <c r="A633" s="7" t="s">
        <v>7034</v>
      </c>
      <c r="B633" s="7" t="s">
        <v>212</v>
      </c>
      <c r="C633" s="7" t="s">
        <v>5735</v>
      </c>
      <c r="D633" s="7" t="s">
        <v>93</v>
      </c>
      <c r="E633" s="7">
        <v>41.05</v>
      </c>
      <c r="F633" s="7">
        <v>28.98</v>
      </c>
      <c r="I633" s="7" t="s">
        <v>212</v>
      </c>
      <c r="J633" s="7">
        <v>40.99</v>
      </c>
      <c r="K633" s="7">
        <v>21.43</v>
      </c>
      <c r="L633" s="7" t="s">
        <v>1613</v>
      </c>
      <c r="M633" s="7" t="s">
        <v>7033</v>
      </c>
      <c r="BV633" s="7">
        <v>41.05</v>
      </c>
      <c r="BW633" s="7">
        <v>28.98</v>
      </c>
      <c r="BX633" s="7">
        <v>0</v>
      </c>
      <c r="BY633" s="7">
        <v>42.37</v>
      </c>
      <c r="BZ633" s="7">
        <v>-88</v>
      </c>
      <c r="CA633" s="7">
        <v>8376.0307838314584</v>
      </c>
      <c r="DL633" s="7">
        <v>1</v>
      </c>
    </row>
    <row r="634" spans="1:116" x14ac:dyDescent="0.35">
      <c r="A634" s="7" t="s">
        <v>7032</v>
      </c>
      <c r="B634" s="7" t="s">
        <v>212</v>
      </c>
      <c r="C634" s="7" t="s">
        <v>7031</v>
      </c>
      <c r="D634" s="7" t="s">
        <v>93</v>
      </c>
      <c r="E634" s="7">
        <v>41.05</v>
      </c>
      <c r="F634" s="7">
        <v>28.98</v>
      </c>
      <c r="I634" s="7" t="s">
        <v>212</v>
      </c>
      <c r="J634" s="7">
        <v>40.99</v>
      </c>
      <c r="K634" s="7">
        <v>21.43</v>
      </c>
      <c r="L634" s="7" t="s">
        <v>7030</v>
      </c>
      <c r="M634" s="7" t="s">
        <v>5734</v>
      </c>
      <c r="BV634" s="7">
        <v>41.05</v>
      </c>
      <c r="BW634" s="7">
        <v>28.98</v>
      </c>
      <c r="BX634" s="7">
        <v>0</v>
      </c>
      <c r="BY634" s="7">
        <v>42.37</v>
      </c>
      <c r="BZ634" s="7">
        <v>-88</v>
      </c>
      <c r="CA634" s="7">
        <v>8376.0307838314584</v>
      </c>
      <c r="DL634" s="7">
        <v>1</v>
      </c>
    </row>
    <row r="635" spans="1:116" x14ac:dyDescent="0.35">
      <c r="A635" s="7" t="s">
        <v>7029</v>
      </c>
      <c r="B635" s="7" t="s">
        <v>4412</v>
      </c>
      <c r="C635" s="7" t="s">
        <v>7028</v>
      </c>
      <c r="D635" s="7" t="s">
        <v>93</v>
      </c>
      <c r="E635" s="7">
        <v>41.05</v>
      </c>
      <c r="F635" s="7">
        <v>28.98</v>
      </c>
      <c r="I635" s="7" t="s">
        <v>4412</v>
      </c>
      <c r="J635" s="7">
        <v>41.12</v>
      </c>
      <c r="K635" s="7">
        <v>20.8</v>
      </c>
      <c r="L635" s="7" t="s">
        <v>701</v>
      </c>
      <c r="M635" s="7" t="s">
        <v>700</v>
      </c>
      <c r="BV635" s="7">
        <v>41.05</v>
      </c>
      <c r="BW635" s="7">
        <v>28.98</v>
      </c>
      <c r="BX635" s="7">
        <v>0</v>
      </c>
      <c r="DL635" s="7">
        <v>1</v>
      </c>
    </row>
    <row r="636" spans="1:116" x14ac:dyDescent="0.35">
      <c r="A636" s="7" t="s">
        <v>7027</v>
      </c>
      <c r="B636" s="7" t="s">
        <v>4412</v>
      </c>
      <c r="C636" s="7" t="s">
        <v>7026</v>
      </c>
      <c r="D636" s="7" t="s">
        <v>93</v>
      </c>
      <c r="E636" s="7">
        <v>41.05</v>
      </c>
      <c r="F636" s="7">
        <v>28.98</v>
      </c>
      <c r="I636" s="7" t="s">
        <v>4412</v>
      </c>
      <c r="J636" s="7">
        <v>41.12</v>
      </c>
      <c r="K636" s="7">
        <v>20.8</v>
      </c>
      <c r="L636" s="7" t="s">
        <v>7025</v>
      </c>
      <c r="M636" s="7" t="s">
        <v>826</v>
      </c>
      <c r="BV636" s="7">
        <v>41.05</v>
      </c>
      <c r="BW636" s="7">
        <v>28.98</v>
      </c>
      <c r="BX636" s="7">
        <v>0</v>
      </c>
      <c r="DL636" s="7">
        <v>1</v>
      </c>
    </row>
    <row r="637" spans="1:116" x14ac:dyDescent="0.35">
      <c r="A637" s="7" t="s">
        <v>7024</v>
      </c>
      <c r="B637" s="7" t="s">
        <v>461</v>
      </c>
      <c r="C637" s="7" t="s">
        <v>562</v>
      </c>
      <c r="D637" s="7" t="s">
        <v>93</v>
      </c>
      <c r="E637" s="7">
        <v>41.05</v>
      </c>
      <c r="F637" s="7">
        <v>28.98</v>
      </c>
      <c r="I637" s="7" t="s">
        <v>461</v>
      </c>
      <c r="J637" s="7">
        <v>41.12</v>
      </c>
      <c r="K637" s="7">
        <v>20.8</v>
      </c>
      <c r="L637" s="7" t="s">
        <v>652</v>
      </c>
      <c r="M637" s="7" t="s">
        <v>895</v>
      </c>
      <c r="BV637" s="7">
        <v>41.05</v>
      </c>
      <c r="BW637" s="7">
        <v>28.98</v>
      </c>
      <c r="BX637" s="7">
        <v>0</v>
      </c>
      <c r="BY637" s="7">
        <v>41.12</v>
      </c>
      <c r="BZ637" s="7">
        <v>20.8</v>
      </c>
      <c r="CA637" s="7">
        <v>0</v>
      </c>
      <c r="DL637" s="7">
        <v>1</v>
      </c>
    </row>
    <row r="638" spans="1:116" x14ac:dyDescent="0.35">
      <c r="A638" s="7" t="s">
        <v>7023</v>
      </c>
      <c r="B638" s="7" t="s">
        <v>102</v>
      </c>
      <c r="C638" s="7" t="s">
        <v>7022</v>
      </c>
      <c r="D638" s="7" t="s">
        <v>93</v>
      </c>
      <c r="E638" s="7">
        <v>41.05</v>
      </c>
      <c r="F638" s="7">
        <v>28.98</v>
      </c>
      <c r="I638" s="7" t="s">
        <v>102</v>
      </c>
      <c r="J638" s="7">
        <v>41.34</v>
      </c>
      <c r="K638" s="7">
        <v>21.55</v>
      </c>
      <c r="L638" s="7" t="s">
        <v>7021</v>
      </c>
      <c r="M638" s="7" t="s">
        <v>4113</v>
      </c>
      <c r="BV638" s="7">
        <v>41.05</v>
      </c>
      <c r="BW638" s="7">
        <v>28.98</v>
      </c>
      <c r="BX638" s="7">
        <v>0</v>
      </c>
      <c r="BY638" s="7">
        <v>41.03</v>
      </c>
      <c r="BZ638" s="7">
        <v>28.9</v>
      </c>
      <c r="CA638" s="7">
        <v>617.43590229949359</v>
      </c>
      <c r="DL638" s="7">
        <v>1</v>
      </c>
    </row>
    <row r="639" spans="1:116" x14ac:dyDescent="0.35">
      <c r="A639" s="7" t="s">
        <v>7020</v>
      </c>
      <c r="B639" s="7" t="s">
        <v>461</v>
      </c>
      <c r="C639" s="7" t="s">
        <v>7019</v>
      </c>
      <c r="D639" s="7" t="s">
        <v>93</v>
      </c>
      <c r="E639" s="7">
        <v>41.05</v>
      </c>
      <c r="F639" s="7">
        <v>28.98</v>
      </c>
      <c r="I639" s="7" t="s">
        <v>461</v>
      </c>
      <c r="J639" s="7">
        <v>41.12</v>
      </c>
      <c r="K639" s="7">
        <v>20.8</v>
      </c>
      <c r="L639" s="7" t="s">
        <v>3577</v>
      </c>
      <c r="M639" s="7" t="s">
        <v>3576</v>
      </c>
      <c r="BV639" s="7">
        <v>41.05</v>
      </c>
      <c r="BW639" s="7">
        <v>28.98</v>
      </c>
      <c r="BX639" s="7">
        <v>0</v>
      </c>
      <c r="BY639" s="7">
        <v>41.12</v>
      </c>
      <c r="BZ639" s="7">
        <v>20.8</v>
      </c>
      <c r="CA639" s="7">
        <v>0</v>
      </c>
      <c r="DL639" s="7">
        <v>1</v>
      </c>
    </row>
    <row r="640" spans="1:116" x14ac:dyDescent="0.35">
      <c r="A640" s="7" t="s">
        <v>7018</v>
      </c>
      <c r="B640" s="7" t="s">
        <v>461</v>
      </c>
      <c r="C640" s="7" t="s">
        <v>5779</v>
      </c>
      <c r="D640" s="7" t="s">
        <v>93</v>
      </c>
      <c r="E640" s="7">
        <v>41.05</v>
      </c>
      <c r="F640" s="7">
        <v>28.98</v>
      </c>
      <c r="I640" s="7" t="s">
        <v>461</v>
      </c>
      <c r="J640" s="7">
        <v>41.12</v>
      </c>
      <c r="K640" s="7">
        <v>20.8</v>
      </c>
      <c r="L640" s="7" t="s">
        <v>5778</v>
      </c>
      <c r="M640" s="7" t="s">
        <v>5777</v>
      </c>
      <c r="BV640" s="7">
        <v>41.05</v>
      </c>
      <c r="BW640" s="7">
        <v>28.98</v>
      </c>
      <c r="BX640" s="7">
        <v>0</v>
      </c>
      <c r="BY640" s="7">
        <v>41.12</v>
      </c>
      <c r="BZ640" s="7">
        <v>20.8</v>
      </c>
      <c r="CA640" s="7">
        <v>0</v>
      </c>
      <c r="DL640" s="7">
        <v>1</v>
      </c>
    </row>
    <row r="641" spans="1:116" x14ac:dyDescent="0.35">
      <c r="A641" s="7" t="s">
        <v>7017</v>
      </c>
      <c r="B641" s="7" t="s">
        <v>461</v>
      </c>
      <c r="C641" s="7" t="s">
        <v>7016</v>
      </c>
      <c r="D641" s="7" t="s">
        <v>93</v>
      </c>
      <c r="E641" s="7">
        <v>41.05</v>
      </c>
      <c r="F641" s="7">
        <v>28.98</v>
      </c>
      <c r="I641" s="7" t="s">
        <v>461</v>
      </c>
      <c r="J641" s="7">
        <v>41.12</v>
      </c>
      <c r="K641" s="7">
        <v>20.8</v>
      </c>
      <c r="L641" s="7" t="s">
        <v>7015</v>
      </c>
      <c r="M641" s="7" t="s">
        <v>7014</v>
      </c>
      <c r="BV641" s="7">
        <v>41.05</v>
      </c>
      <c r="BW641" s="7">
        <v>28.98</v>
      </c>
      <c r="BX641" s="7">
        <v>0</v>
      </c>
      <c r="BY641" s="7">
        <v>41.12</v>
      </c>
      <c r="BZ641" s="7">
        <v>20.8</v>
      </c>
      <c r="CA641" s="7">
        <v>0</v>
      </c>
      <c r="DL641" s="7">
        <v>1</v>
      </c>
    </row>
    <row r="642" spans="1:116" x14ac:dyDescent="0.35">
      <c r="A642" s="7" t="s">
        <v>7013</v>
      </c>
      <c r="B642" s="7" t="s">
        <v>4412</v>
      </c>
      <c r="C642" s="7" t="s">
        <v>5732</v>
      </c>
      <c r="D642" s="7" t="s">
        <v>93</v>
      </c>
      <c r="E642" s="7">
        <v>41.05</v>
      </c>
      <c r="F642" s="7">
        <v>28.98</v>
      </c>
      <c r="I642" s="7" t="s">
        <v>4412</v>
      </c>
      <c r="J642" s="7">
        <v>41.12</v>
      </c>
      <c r="K642" s="7">
        <v>20.8</v>
      </c>
      <c r="L642" s="7" t="s">
        <v>5731</v>
      </c>
      <c r="M642" s="7" t="s">
        <v>3608</v>
      </c>
      <c r="BV642" s="7">
        <v>41.05</v>
      </c>
      <c r="BW642" s="7">
        <v>28.98</v>
      </c>
      <c r="BX642" s="7">
        <v>0</v>
      </c>
      <c r="DL642" s="7">
        <v>1</v>
      </c>
    </row>
    <row r="643" spans="1:116" x14ac:dyDescent="0.35">
      <c r="A643" s="7" t="s">
        <v>7012</v>
      </c>
      <c r="B643" s="7" t="s">
        <v>471</v>
      </c>
      <c r="C643" s="7" t="s">
        <v>7011</v>
      </c>
      <c r="D643" s="7" t="s">
        <v>93</v>
      </c>
      <c r="E643" s="7">
        <v>41.05</v>
      </c>
      <c r="F643" s="7">
        <v>28.98</v>
      </c>
      <c r="I643" s="7" t="s">
        <v>471</v>
      </c>
      <c r="J643" s="7">
        <v>40.9</v>
      </c>
      <c r="K643" s="7">
        <v>21.03</v>
      </c>
      <c r="L643" s="7" t="s">
        <v>7010</v>
      </c>
      <c r="M643" s="7" t="s">
        <v>7009</v>
      </c>
      <c r="BV643" s="7">
        <v>41.05</v>
      </c>
      <c r="BW643" s="7">
        <v>28.98</v>
      </c>
      <c r="BX643" s="7">
        <v>0</v>
      </c>
      <c r="BY643" s="7">
        <v>40.79</v>
      </c>
      <c r="BZ643" s="7">
        <v>20.9</v>
      </c>
      <c r="CA643" s="7">
        <v>16.413761256201909</v>
      </c>
      <c r="DL643" s="7">
        <v>1</v>
      </c>
    </row>
    <row r="644" spans="1:116" x14ac:dyDescent="0.35">
      <c r="A644" s="7" t="s">
        <v>7008</v>
      </c>
      <c r="B644" s="7" t="s">
        <v>461</v>
      </c>
      <c r="C644" s="7" t="s">
        <v>539</v>
      </c>
      <c r="D644" s="7" t="s">
        <v>93</v>
      </c>
      <c r="E644" s="7">
        <v>41.05</v>
      </c>
      <c r="F644" s="7">
        <v>28.98</v>
      </c>
      <c r="I644" s="7" t="s">
        <v>461</v>
      </c>
      <c r="J644" s="7">
        <v>41.12</v>
      </c>
      <c r="K644" s="7">
        <v>20.8</v>
      </c>
      <c r="L644" s="7" t="s">
        <v>3952</v>
      </c>
      <c r="M644" s="7" t="s">
        <v>3951</v>
      </c>
      <c r="BV644" s="7">
        <v>41.05</v>
      </c>
      <c r="BW644" s="7">
        <v>28.98</v>
      </c>
      <c r="BX644" s="7">
        <v>0</v>
      </c>
      <c r="BY644" s="7">
        <v>41.12</v>
      </c>
      <c r="BZ644" s="7">
        <v>20.8</v>
      </c>
      <c r="CA644" s="7">
        <v>0</v>
      </c>
      <c r="DL644" s="7">
        <v>1</v>
      </c>
    </row>
    <row r="645" spans="1:116" x14ac:dyDescent="0.35">
      <c r="A645" s="7" t="s">
        <v>7007</v>
      </c>
      <c r="B645" s="7" t="s">
        <v>461</v>
      </c>
      <c r="C645" s="7" t="s">
        <v>7006</v>
      </c>
      <c r="D645" s="7" t="s">
        <v>93</v>
      </c>
      <c r="E645" s="7">
        <v>41.05</v>
      </c>
      <c r="F645" s="7">
        <v>28.98</v>
      </c>
      <c r="I645" s="7" t="s">
        <v>461</v>
      </c>
      <c r="J645" s="7">
        <v>41.12</v>
      </c>
      <c r="K645" s="7">
        <v>20.8</v>
      </c>
      <c r="L645" s="7" t="s">
        <v>7005</v>
      </c>
      <c r="M645" s="7" t="s">
        <v>2398</v>
      </c>
      <c r="BV645" s="7">
        <v>41.05</v>
      </c>
      <c r="BW645" s="7">
        <v>28.98</v>
      </c>
      <c r="BX645" s="7">
        <v>0</v>
      </c>
      <c r="BY645" s="7">
        <v>41.12</v>
      </c>
      <c r="BZ645" s="7">
        <v>20.8</v>
      </c>
      <c r="CA645" s="7">
        <v>0</v>
      </c>
      <c r="DL645" s="7">
        <v>1</v>
      </c>
    </row>
    <row r="646" spans="1:116" x14ac:dyDescent="0.35">
      <c r="A646" s="7" t="s">
        <v>7004</v>
      </c>
      <c r="B646" s="7" t="s">
        <v>324</v>
      </c>
      <c r="C646" s="7" t="s">
        <v>5615</v>
      </c>
      <c r="D646" s="7" t="s">
        <v>93</v>
      </c>
      <c r="E646" s="7">
        <v>41.05</v>
      </c>
      <c r="F646" s="7">
        <v>28.98</v>
      </c>
      <c r="I646" s="7" t="s">
        <v>324</v>
      </c>
      <c r="J646" s="7">
        <v>40.520000000000003</v>
      </c>
      <c r="K646" s="7">
        <v>21.27</v>
      </c>
      <c r="L646" s="7" t="s">
        <v>5614</v>
      </c>
      <c r="M646" s="7" t="s">
        <v>7003</v>
      </c>
      <c r="BV646" s="7">
        <v>41.05</v>
      </c>
      <c r="BW646" s="7">
        <v>28.98</v>
      </c>
      <c r="BX646" s="7">
        <v>0</v>
      </c>
      <c r="BY646" s="7">
        <v>40.520000000000003</v>
      </c>
      <c r="BZ646" s="7">
        <v>21.26</v>
      </c>
      <c r="CA646" s="7">
        <v>0.84742584534120158</v>
      </c>
      <c r="DL646" s="7">
        <v>1</v>
      </c>
    </row>
    <row r="647" spans="1:116" s="6" customFormat="1" x14ac:dyDescent="0.35">
      <c r="A647" s="8" t="s">
        <v>7002</v>
      </c>
      <c r="B647" s="8" t="s">
        <v>461</v>
      </c>
      <c r="C647" s="8" t="s">
        <v>7001</v>
      </c>
      <c r="D647" s="8" t="s">
        <v>93</v>
      </c>
      <c r="E647" s="8">
        <v>41.05</v>
      </c>
      <c r="F647" s="8">
        <v>28.98</v>
      </c>
      <c r="G647" s="8"/>
      <c r="H647" s="8"/>
      <c r="I647" s="8" t="s">
        <v>630</v>
      </c>
      <c r="J647" s="8">
        <v>41.01</v>
      </c>
      <c r="K647" s="8">
        <v>28.95</v>
      </c>
      <c r="L647" s="8" t="s">
        <v>7000</v>
      </c>
      <c r="M647" s="8" t="s">
        <v>6999</v>
      </c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>
        <v>41.05</v>
      </c>
      <c r="BW647" s="8">
        <v>28.98</v>
      </c>
      <c r="BX647" s="8">
        <v>0</v>
      </c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>
        <v>0</v>
      </c>
    </row>
    <row r="648" spans="1:116" s="6" customFormat="1" x14ac:dyDescent="0.35">
      <c r="A648" s="8" t="s">
        <v>6998</v>
      </c>
      <c r="B648" s="8" t="s">
        <v>212</v>
      </c>
      <c r="C648" s="8" t="s">
        <v>6997</v>
      </c>
      <c r="D648" s="8" t="s">
        <v>93</v>
      </c>
      <c r="E648" s="8">
        <v>41.05</v>
      </c>
      <c r="F648" s="8">
        <v>28.98</v>
      </c>
      <c r="G648" s="8"/>
      <c r="H648" s="8"/>
      <c r="I648" s="8" t="s">
        <v>630</v>
      </c>
      <c r="J648" s="8">
        <v>41.01</v>
      </c>
      <c r="K648" s="8">
        <v>28.95</v>
      </c>
      <c r="L648" s="8" t="s">
        <v>1118</v>
      </c>
      <c r="M648" s="8" t="s">
        <v>6996</v>
      </c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>
        <v>41.05</v>
      </c>
      <c r="BW648" s="8">
        <v>28.98</v>
      </c>
      <c r="BX648" s="8">
        <v>0</v>
      </c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>
        <v>0</v>
      </c>
    </row>
    <row r="649" spans="1:116" s="6" customFormat="1" x14ac:dyDescent="0.35">
      <c r="A649" s="8" t="s">
        <v>6995</v>
      </c>
      <c r="B649" s="8" t="s">
        <v>461</v>
      </c>
      <c r="C649" s="8" t="s">
        <v>6994</v>
      </c>
      <c r="D649" s="8" t="s">
        <v>93</v>
      </c>
      <c r="E649" s="8">
        <v>41.05</v>
      </c>
      <c r="F649" s="8">
        <v>28.98</v>
      </c>
      <c r="G649" s="8"/>
      <c r="H649" s="8"/>
      <c r="I649" s="8" t="s">
        <v>630</v>
      </c>
      <c r="J649" s="8">
        <v>41.01</v>
      </c>
      <c r="K649" s="8">
        <v>28.95</v>
      </c>
      <c r="L649" s="8" t="s">
        <v>6993</v>
      </c>
      <c r="M649" s="8" t="s">
        <v>6992</v>
      </c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>
        <v>41.05</v>
      </c>
      <c r="BW649" s="8">
        <v>28.98</v>
      </c>
      <c r="BX649" s="8">
        <v>0</v>
      </c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>
        <v>0</v>
      </c>
    </row>
    <row r="650" spans="1:116" s="6" customFormat="1" x14ac:dyDescent="0.35">
      <c r="A650" s="8" t="s">
        <v>6991</v>
      </c>
      <c r="B650" s="8" t="s">
        <v>212</v>
      </c>
      <c r="C650" s="8" t="s">
        <v>6990</v>
      </c>
      <c r="D650" s="8" t="s">
        <v>93</v>
      </c>
      <c r="E650" s="8">
        <v>41.05</v>
      </c>
      <c r="F650" s="8">
        <v>28.98</v>
      </c>
      <c r="G650" s="8"/>
      <c r="H650" s="8"/>
      <c r="I650" s="8" t="s">
        <v>645</v>
      </c>
      <c r="J650" s="8"/>
      <c r="K650" s="8"/>
      <c r="L650" s="8" t="s">
        <v>6989</v>
      </c>
      <c r="M650" s="8" t="s">
        <v>6988</v>
      </c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>
        <v>41.05</v>
      </c>
      <c r="BW650" s="8">
        <v>28.98</v>
      </c>
      <c r="BX650" s="8">
        <v>0</v>
      </c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>
        <v>0</v>
      </c>
    </row>
    <row r="651" spans="1:116" x14ac:dyDescent="0.35">
      <c r="A651" s="7" t="s">
        <v>6987</v>
      </c>
      <c r="B651" s="7" t="s">
        <v>212</v>
      </c>
      <c r="C651" s="7" t="s">
        <v>6986</v>
      </c>
      <c r="D651" s="7" t="s">
        <v>93</v>
      </c>
      <c r="E651" s="7">
        <v>41.05</v>
      </c>
      <c r="F651" s="7">
        <v>28.98</v>
      </c>
      <c r="I651" s="7" t="s">
        <v>319</v>
      </c>
      <c r="J651" s="7">
        <v>41.07</v>
      </c>
      <c r="K651" s="7">
        <v>28.25</v>
      </c>
      <c r="L651" s="7" t="s">
        <v>6985</v>
      </c>
      <c r="M651" s="7" t="s">
        <v>6984</v>
      </c>
      <c r="BV651" s="7">
        <v>41.05</v>
      </c>
      <c r="BW651" s="7">
        <v>28.98</v>
      </c>
      <c r="BX651" s="7">
        <v>0</v>
      </c>
      <c r="BY651" s="7">
        <v>41.07</v>
      </c>
      <c r="BZ651" s="7">
        <v>28.25</v>
      </c>
      <c r="CA651" s="7">
        <v>0</v>
      </c>
      <c r="DL651" s="7">
        <v>1</v>
      </c>
    </row>
    <row r="652" spans="1:116" s="6" customFormat="1" x14ac:dyDescent="0.35">
      <c r="A652" s="8" t="s">
        <v>6983</v>
      </c>
      <c r="B652" s="8" t="s">
        <v>212</v>
      </c>
      <c r="C652" s="8" t="s">
        <v>6982</v>
      </c>
      <c r="D652" s="8" t="s">
        <v>93</v>
      </c>
      <c r="E652" s="8">
        <v>41.05</v>
      </c>
      <c r="F652" s="8">
        <v>28.98</v>
      </c>
      <c r="G652" s="8"/>
      <c r="H652" s="8"/>
      <c r="I652" s="8" t="s">
        <v>582</v>
      </c>
      <c r="J652" s="8">
        <v>41.02</v>
      </c>
      <c r="K652" s="8">
        <v>28.96</v>
      </c>
      <c r="L652" s="8" t="s">
        <v>6981</v>
      </c>
      <c r="M652" s="8" t="s">
        <v>6980</v>
      </c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>
        <v>41.05</v>
      </c>
      <c r="BW652" s="8">
        <v>28.98</v>
      </c>
      <c r="BX652" s="8">
        <v>0</v>
      </c>
      <c r="BY652" s="8">
        <v>57.21</v>
      </c>
      <c r="BZ652" s="8">
        <v>61.52</v>
      </c>
      <c r="CA652" s="8">
        <v>2935.3103607388721</v>
      </c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>
        <v>0</v>
      </c>
    </row>
    <row r="653" spans="1:116" s="6" customFormat="1" x14ac:dyDescent="0.35">
      <c r="A653" s="8" t="s">
        <v>6979</v>
      </c>
      <c r="B653" s="8" t="s">
        <v>4412</v>
      </c>
      <c r="C653" s="8" t="s">
        <v>6978</v>
      </c>
      <c r="D653" s="8" t="s">
        <v>93</v>
      </c>
      <c r="E653" s="8">
        <v>41.05</v>
      </c>
      <c r="F653" s="8">
        <v>28.98</v>
      </c>
      <c r="G653" s="8"/>
      <c r="H653" s="8"/>
      <c r="I653" s="8" t="s">
        <v>630</v>
      </c>
      <c r="J653" s="8">
        <v>41.01</v>
      </c>
      <c r="K653" s="8">
        <v>28.95</v>
      </c>
      <c r="L653" s="8" t="s">
        <v>6977</v>
      </c>
      <c r="M653" s="8" t="s">
        <v>1076</v>
      </c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>
        <v>41.05</v>
      </c>
      <c r="BW653" s="8">
        <v>28.98</v>
      </c>
      <c r="BX653" s="8">
        <v>0</v>
      </c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>
        <v>0</v>
      </c>
    </row>
    <row r="654" spans="1:116" s="6" customFormat="1" x14ac:dyDescent="0.35">
      <c r="A654" s="8" t="s">
        <v>6976</v>
      </c>
      <c r="B654" s="8" t="s">
        <v>4412</v>
      </c>
      <c r="C654" s="8" t="s">
        <v>5561</v>
      </c>
      <c r="D654" s="8" t="s">
        <v>93</v>
      </c>
      <c r="E654" s="8">
        <v>41.05</v>
      </c>
      <c r="F654" s="8">
        <v>28.98</v>
      </c>
      <c r="G654" s="8"/>
      <c r="H654" s="8"/>
      <c r="I654" s="8" t="s">
        <v>645</v>
      </c>
      <c r="J654" s="8"/>
      <c r="K654" s="8"/>
      <c r="L654" s="8" t="s">
        <v>5560</v>
      </c>
      <c r="M654" s="8" t="s">
        <v>6975</v>
      </c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>
        <v>41.05</v>
      </c>
      <c r="BW654" s="8">
        <v>28.98</v>
      </c>
      <c r="BX654" s="8">
        <v>0</v>
      </c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>
        <v>0</v>
      </c>
    </row>
    <row r="655" spans="1:116" s="6" customFormat="1" x14ac:dyDescent="0.35">
      <c r="A655" s="8" t="s">
        <v>6974</v>
      </c>
      <c r="B655" s="8" t="s">
        <v>4412</v>
      </c>
      <c r="C655" s="8" t="s">
        <v>6973</v>
      </c>
      <c r="D655" s="8" t="s">
        <v>93</v>
      </c>
      <c r="E655" s="8">
        <v>41.05</v>
      </c>
      <c r="F655" s="8">
        <v>28.98</v>
      </c>
      <c r="G655" s="8"/>
      <c r="H655" s="8"/>
      <c r="I655" s="8" t="s">
        <v>582</v>
      </c>
      <c r="J655" s="8">
        <v>41.02</v>
      </c>
      <c r="K655" s="8">
        <v>28.96</v>
      </c>
      <c r="L655" s="8" t="s">
        <v>1161</v>
      </c>
      <c r="M655" s="8" t="s">
        <v>733</v>
      </c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>
        <v>41.05</v>
      </c>
      <c r="BW655" s="8">
        <v>28.98</v>
      </c>
      <c r="BX655" s="8">
        <v>0</v>
      </c>
      <c r="BY655" s="8">
        <v>57.21</v>
      </c>
      <c r="BZ655" s="8">
        <v>61.52</v>
      </c>
      <c r="CA655" s="8">
        <v>2935.3103607388721</v>
      </c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>
        <v>0</v>
      </c>
    </row>
    <row r="656" spans="1:116" s="6" customFormat="1" x14ac:dyDescent="0.35">
      <c r="A656" s="8" t="s">
        <v>6972</v>
      </c>
      <c r="B656" s="8" t="s">
        <v>461</v>
      </c>
      <c r="C656" s="8" t="s">
        <v>6971</v>
      </c>
      <c r="D656" s="8" t="s">
        <v>93</v>
      </c>
      <c r="E656" s="8">
        <v>41.05</v>
      </c>
      <c r="F656" s="8">
        <v>28.98</v>
      </c>
      <c r="G656" s="8"/>
      <c r="H656" s="8"/>
      <c r="I656" s="8" t="s">
        <v>6970</v>
      </c>
      <c r="J656" s="8">
        <v>41</v>
      </c>
      <c r="K656" s="8">
        <v>21</v>
      </c>
      <c r="L656" s="8" t="s">
        <v>6969</v>
      </c>
      <c r="M656" s="8" t="s">
        <v>6968</v>
      </c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>
        <v>41.05</v>
      </c>
      <c r="BW656" s="8">
        <v>28.98</v>
      </c>
      <c r="BX656" s="8">
        <v>0</v>
      </c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>
        <v>0</v>
      </c>
    </row>
    <row r="657" spans="1:116" s="6" customFormat="1" x14ac:dyDescent="0.35">
      <c r="A657" s="8" t="s">
        <v>6967</v>
      </c>
      <c r="B657" s="8" t="s">
        <v>461</v>
      </c>
      <c r="C657" s="8" t="s">
        <v>616</v>
      </c>
      <c r="D657" s="8" t="s">
        <v>93</v>
      </c>
      <c r="E657" s="8">
        <v>41.05</v>
      </c>
      <c r="F657" s="8">
        <v>28.98</v>
      </c>
      <c r="G657" s="8"/>
      <c r="H657" s="8"/>
      <c r="I657" s="8" t="s">
        <v>645</v>
      </c>
      <c r="J657" s="8"/>
      <c r="K657" s="8"/>
      <c r="L657" s="8" t="s">
        <v>615</v>
      </c>
      <c r="M657" s="8" t="s">
        <v>614</v>
      </c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>
        <v>41.05</v>
      </c>
      <c r="BW657" s="8">
        <v>28.98</v>
      </c>
      <c r="BX657" s="8">
        <v>0</v>
      </c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>
        <v>0</v>
      </c>
    </row>
    <row r="658" spans="1:116" s="6" customFormat="1" x14ac:dyDescent="0.35">
      <c r="A658" s="8" t="s">
        <v>6966</v>
      </c>
      <c r="B658" s="8" t="s">
        <v>461</v>
      </c>
      <c r="C658" s="8" t="s">
        <v>6965</v>
      </c>
      <c r="D658" s="8" t="s">
        <v>93</v>
      </c>
      <c r="E658" s="8">
        <v>41.05</v>
      </c>
      <c r="F658" s="8">
        <v>28.98</v>
      </c>
      <c r="G658" s="8"/>
      <c r="H658" s="8"/>
      <c r="I658" s="8" t="s">
        <v>630</v>
      </c>
      <c r="J658" s="8">
        <v>41.01</v>
      </c>
      <c r="K658" s="8">
        <v>28.95</v>
      </c>
      <c r="L658" s="8" t="s">
        <v>6964</v>
      </c>
      <c r="M658" s="8" t="s">
        <v>6963</v>
      </c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>
        <v>41.05</v>
      </c>
      <c r="BW658" s="8">
        <v>28.98</v>
      </c>
      <c r="BX658" s="8">
        <v>0</v>
      </c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>
        <v>0</v>
      </c>
    </row>
    <row r="659" spans="1:116" s="6" customFormat="1" x14ac:dyDescent="0.35">
      <c r="A659" s="8" t="s">
        <v>6962</v>
      </c>
      <c r="B659" s="8" t="s">
        <v>461</v>
      </c>
      <c r="C659" s="8" t="s">
        <v>5732</v>
      </c>
      <c r="D659" s="8" t="s">
        <v>93</v>
      </c>
      <c r="E659" s="8">
        <v>41.05</v>
      </c>
      <c r="F659" s="8">
        <v>28.98</v>
      </c>
      <c r="G659" s="8"/>
      <c r="H659" s="8"/>
      <c r="I659" s="8" t="s">
        <v>630</v>
      </c>
      <c r="J659" s="8">
        <v>41.01</v>
      </c>
      <c r="K659" s="8">
        <v>28.95</v>
      </c>
      <c r="L659" s="8" t="s">
        <v>5731</v>
      </c>
      <c r="M659" s="8" t="s">
        <v>3608</v>
      </c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>
        <v>41.05</v>
      </c>
      <c r="BW659" s="8">
        <v>28.98</v>
      </c>
      <c r="BX659" s="8">
        <v>0</v>
      </c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>
        <v>0</v>
      </c>
    </row>
    <row r="660" spans="1:116" s="6" customFormat="1" x14ac:dyDescent="0.35">
      <c r="A660" s="8" t="s">
        <v>6961</v>
      </c>
      <c r="B660" s="8" t="s">
        <v>324</v>
      </c>
      <c r="C660" s="8" t="s">
        <v>5770</v>
      </c>
      <c r="D660" s="8" t="s">
        <v>93</v>
      </c>
      <c r="E660" s="8">
        <v>41.05</v>
      </c>
      <c r="F660" s="8">
        <v>28.98</v>
      </c>
      <c r="G660" s="8"/>
      <c r="H660" s="8"/>
      <c r="I660" s="8" t="s">
        <v>630</v>
      </c>
      <c r="J660" s="8">
        <v>41.01</v>
      </c>
      <c r="K660" s="8">
        <v>28.95</v>
      </c>
      <c r="L660" s="8" t="s">
        <v>5769</v>
      </c>
      <c r="M660" s="8" t="s">
        <v>2697</v>
      </c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>
        <v>41.05</v>
      </c>
      <c r="BW660" s="8">
        <v>28.98</v>
      </c>
      <c r="BX660" s="8">
        <v>0</v>
      </c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>
        <v>0</v>
      </c>
    </row>
    <row r="661" spans="1:116" s="6" customFormat="1" x14ac:dyDescent="0.35">
      <c r="A661" s="8" t="s">
        <v>6960</v>
      </c>
      <c r="B661" s="8" t="s">
        <v>461</v>
      </c>
      <c r="C661" s="8" t="s">
        <v>6959</v>
      </c>
      <c r="D661" s="8" t="s">
        <v>93</v>
      </c>
      <c r="E661" s="8">
        <v>41.05</v>
      </c>
      <c r="F661" s="8">
        <v>28.98</v>
      </c>
      <c r="G661" s="8"/>
      <c r="H661" s="8"/>
      <c r="I661" s="8" t="s">
        <v>630</v>
      </c>
      <c r="J661" s="8">
        <v>41.01</v>
      </c>
      <c r="K661" s="8">
        <v>28.95</v>
      </c>
      <c r="L661" s="8" t="s">
        <v>1008</v>
      </c>
      <c r="M661" s="8" t="s">
        <v>1007</v>
      </c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>
        <v>41.05</v>
      </c>
      <c r="BW661" s="8">
        <v>28.98</v>
      </c>
      <c r="BX661" s="8">
        <v>0</v>
      </c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>
        <v>0</v>
      </c>
    </row>
    <row r="662" spans="1:116" x14ac:dyDescent="0.35">
      <c r="A662" s="7" t="s">
        <v>6958</v>
      </c>
      <c r="B662" s="7" t="s">
        <v>6956</v>
      </c>
      <c r="C662" s="7" t="s">
        <v>6957</v>
      </c>
      <c r="D662" s="7" t="s">
        <v>93</v>
      </c>
      <c r="E662" s="7">
        <v>41.05</v>
      </c>
      <c r="F662" s="7">
        <v>28.98</v>
      </c>
      <c r="I662" s="7" t="s">
        <v>6956</v>
      </c>
      <c r="J662" s="7">
        <v>41.05</v>
      </c>
      <c r="K662" s="7">
        <v>28.98</v>
      </c>
      <c r="L662" s="7" t="s">
        <v>6955</v>
      </c>
      <c r="M662" s="7" t="s">
        <v>6954</v>
      </c>
      <c r="BV662" s="7">
        <v>41.05</v>
      </c>
      <c r="BW662" s="7">
        <v>28.98</v>
      </c>
      <c r="BX662" s="7">
        <v>0</v>
      </c>
      <c r="DL662" s="7">
        <v>1</v>
      </c>
    </row>
    <row r="663" spans="1:116" x14ac:dyDescent="0.35">
      <c r="A663" s="7" t="s">
        <v>6953</v>
      </c>
      <c r="B663" s="7" t="s">
        <v>461</v>
      </c>
      <c r="C663" s="7" t="s">
        <v>587</v>
      </c>
      <c r="D663" s="7" t="s">
        <v>93</v>
      </c>
      <c r="E663" s="7">
        <v>41.05</v>
      </c>
      <c r="F663" s="7">
        <v>28.98</v>
      </c>
      <c r="I663" s="7" t="s">
        <v>461</v>
      </c>
      <c r="J663" s="7">
        <v>41.12</v>
      </c>
      <c r="K663" s="7">
        <v>20.8</v>
      </c>
      <c r="L663" s="7" t="s">
        <v>586</v>
      </c>
      <c r="M663" s="7" t="s">
        <v>2355</v>
      </c>
      <c r="BV663" s="7">
        <v>41.05</v>
      </c>
      <c r="BW663" s="7">
        <v>28.98</v>
      </c>
      <c r="BX663" s="7">
        <v>0</v>
      </c>
      <c r="BY663" s="7">
        <v>41.12</v>
      </c>
      <c r="BZ663" s="7">
        <v>20.8</v>
      </c>
      <c r="CA663" s="7">
        <v>0</v>
      </c>
      <c r="DL663" s="7">
        <v>1</v>
      </c>
    </row>
    <row r="664" spans="1:116" x14ac:dyDescent="0.35">
      <c r="A664" s="7" t="s">
        <v>6952</v>
      </c>
      <c r="B664" s="7" t="s">
        <v>4412</v>
      </c>
      <c r="C664" s="7" t="s">
        <v>5529</v>
      </c>
      <c r="D664" s="7" t="s">
        <v>93</v>
      </c>
      <c r="E664" s="7">
        <v>41.05</v>
      </c>
      <c r="F664" s="7">
        <v>28.98</v>
      </c>
      <c r="I664" s="7" t="s">
        <v>4412</v>
      </c>
      <c r="J664" s="7">
        <v>41.12</v>
      </c>
      <c r="K664" s="7">
        <v>20.8</v>
      </c>
      <c r="L664" s="7" t="s">
        <v>5528</v>
      </c>
      <c r="M664" s="7" t="s">
        <v>2964</v>
      </c>
      <c r="BV664" s="7">
        <v>41.05</v>
      </c>
      <c r="BW664" s="7">
        <v>28.98</v>
      </c>
      <c r="BX664" s="7">
        <v>0</v>
      </c>
      <c r="DL664" s="7">
        <v>1</v>
      </c>
    </row>
    <row r="665" spans="1:116" x14ac:dyDescent="0.35">
      <c r="A665" s="7" t="s">
        <v>6951</v>
      </c>
      <c r="B665" s="7" t="s">
        <v>3196</v>
      </c>
      <c r="C665" s="7" t="s">
        <v>3315</v>
      </c>
      <c r="D665" s="7" t="s">
        <v>93</v>
      </c>
      <c r="E665" s="7">
        <v>41.05</v>
      </c>
      <c r="F665" s="7">
        <v>28.98</v>
      </c>
      <c r="I665" s="7" t="s">
        <v>3196</v>
      </c>
      <c r="J665" s="7">
        <v>38.229999999999997</v>
      </c>
      <c r="K665" s="7">
        <v>28.7</v>
      </c>
      <c r="L665" s="7" t="s">
        <v>3314</v>
      </c>
      <c r="M665" s="7" t="s">
        <v>3397</v>
      </c>
      <c r="BV665" s="7">
        <v>41.05</v>
      </c>
      <c r="BW665" s="7">
        <v>28.98</v>
      </c>
      <c r="BX665" s="7">
        <v>0</v>
      </c>
      <c r="BY665" s="7">
        <v>39.53</v>
      </c>
      <c r="BZ665" s="7">
        <v>32.479999999999997</v>
      </c>
      <c r="CA665" s="7">
        <v>358.30511274682908</v>
      </c>
      <c r="DL665" s="7">
        <v>1</v>
      </c>
    </row>
    <row r="666" spans="1:116" x14ac:dyDescent="0.35">
      <c r="A666" s="7" t="s">
        <v>6950</v>
      </c>
      <c r="B666" s="7" t="s">
        <v>6949</v>
      </c>
      <c r="C666" s="7" t="s">
        <v>6948</v>
      </c>
      <c r="D666" s="7" t="s">
        <v>93</v>
      </c>
      <c r="E666" s="7">
        <v>41.05</v>
      </c>
      <c r="F666" s="7">
        <v>28.98</v>
      </c>
      <c r="I666" s="7" t="s">
        <v>6947</v>
      </c>
      <c r="J666" s="7">
        <v>40.799999999999997</v>
      </c>
      <c r="K666" s="7">
        <v>39.6</v>
      </c>
      <c r="L666" s="7" t="s">
        <v>4051</v>
      </c>
      <c r="M666" s="7" t="s">
        <v>6946</v>
      </c>
      <c r="BV666" s="7">
        <v>41.05</v>
      </c>
      <c r="BW666" s="7">
        <v>28.98</v>
      </c>
      <c r="BX666" s="7">
        <v>0</v>
      </c>
      <c r="BY666" s="7">
        <v>47.76</v>
      </c>
      <c r="BZ666" s="7">
        <v>7.05</v>
      </c>
      <c r="CA666" s="7">
        <v>2688.5498468291639</v>
      </c>
      <c r="DL666" s="7">
        <v>1</v>
      </c>
    </row>
    <row r="667" spans="1:116" x14ac:dyDescent="0.35">
      <c r="A667" s="7" t="s">
        <v>6945</v>
      </c>
      <c r="B667" s="7" t="s">
        <v>461</v>
      </c>
      <c r="C667" s="7" t="s">
        <v>6944</v>
      </c>
      <c r="D667" s="7" t="s">
        <v>93</v>
      </c>
      <c r="E667" s="7">
        <v>41.05</v>
      </c>
      <c r="F667" s="7">
        <v>28.98</v>
      </c>
      <c r="I667" s="7" t="s">
        <v>461</v>
      </c>
      <c r="J667" s="7">
        <v>41.12</v>
      </c>
      <c r="K667" s="7">
        <v>20.8</v>
      </c>
      <c r="L667" s="7" t="s">
        <v>6943</v>
      </c>
      <c r="M667" s="7" t="s">
        <v>6942</v>
      </c>
      <c r="BV667" s="7">
        <v>41.05</v>
      </c>
      <c r="BW667" s="7">
        <v>28.98</v>
      </c>
      <c r="BX667" s="7">
        <v>0</v>
      </c>
      <c r="BY667" s="7">
        <v>41.12</v>
      </c>
      <c r="BZ667" s="7">
        <v>20.8</v>
      </c>
      <c r="CA667" s="7">
        <v>0</v>
      </c>
      <c r="DL667" s="7">
        <v>1</v>
      </c>
    </row>
    <row r="668" spans="1:116" x14ac:dyDescent="0.35">
      <c r="A668" s="7" t="s">
        <v>6941</v>
      </c>
      <c r="B668" s="7" t="s">
        <v>112</v>
      </c>
      <c r="C668" s="7" t="s">
        <v>6940</v>
      </c>
      <c r="D668" s="7" t="s">
        <v>93</v>
      </c>
      <c r="E668" s="7">
        <v>41.05</v>
      </c>
      <c r="F668" s="7">
        <v>28.98</v>
      </c>
      <c r="I668" s="7" t="s">
        <v>112</v>
      </c>
      <c r="J668" s="7">
        <v>39.67</v>
      </c>
      <c r="K668" s="7">
        <v>20.85</v>
      </c>
      <c r="L668" s="7" t="s">
        <v>6939</v>
      </c>
      <c r="M668" s="7" t="s">
        <v>6938</v>
      </c>
      <c r="BV668" s="7">
        <v>41.05</v>
      </c>
      <c r="BW668" s="7">
        <v>28.98</v>
      </c>
      <c r="BX668" s="7">
        <v>0</v>
      </c>
      <c r="BY668" s="7">
        <v>40.99</v>
      </c>
      <c r="BZ668" s="7">
        <v>29.03</v>
      </c>
      <c r="CA668" s="7">
        <v>710.14246361005939</v>
      </c>
      <c r="DL668" s="7">
        <v>1</v>
      </c>
    </row>
    <row r="669" spans="1:116" x14ac:dyDescent="0.35">
      <c r="A669" s="7" t="s">
        <v>6937</v>
      </c>
      <c r="B669" s="7" t="s">
        <v>461</v>
      </c>
      <c r="C669" s="7" t="s">
        <v>616</v>
      </c>
      <c r="D669" s="7" t="s">
        <v>93</v>
      </c>
      <c r="E669" s="7">
        <v>41.05</v>
      </c>
      <c r="F669" s="7">
        <v>28.98</v>
      </c>
      <c r="I669" s="7" t="s">
        <v>461</v>
      </c>
      <c r="J669" s="7">
        <v>41.12</v>
      </c>
      <c r="K669" s="7">
        <v>20.8</v>
      </c>
      <c r="L669" s="7" t="s">
        <v>615</v>
      </c>
      <c r="M669" s="7" t="s">
        <v>6936</v>
      </c>
      <c r="BV669" s="7">
        <v>41.05</v>
      </c>
      <c r="BW669" s="7">
        <v>28.98</v>
      </c>
      <c r="BX669" s="7">
        <v>0</v>
      </c>
      <c r="BY669" s="7">
        <v>41.12</v>
      </c>
      <c r="BZ669" s="7">
        <v>20.8</v>
      </c>
      <c r="CA669" s="7">
        <v>0</v>
      </c>
      <c r="DL669" s="7">
        <v>1</v>
      </c>
    </row>
    <row r="670" spans="1:116" x14ac:dyDescent="0.35">
      <c r="A670" s="7" t="s">
        <v>6935</v>
      </c>
      <c r="B670" s="7" t="s">
        <v>3217</v>
      </c>
      <c r="C670" s="7" t="s">
        <v>5615</v>
      </c>
      <c r="D670" s="7" t="s">
        <v>93</v>
      </c>
      <c r="E670" s="7">
        <v>41.05</v>
      </c>
      <c r="F670" s="7">
        <v>28.98</v>
      </c>
      <c r="I670" s="7" t="s">
        <v>3217</v>
      </c>
      <c r="J670" s="7">
        <v>40.93</v>
      </c>
      <c r="K670" s="7">
        <v>20.8</v>
      </c>
      <c r="L670" s="7" t="s">
        <v>5614</v>
      </c>
      <c r="M670" s="7" t="s">
        <v>2465</v>
      </c>
      <c r="BV670" s="7">
        <v>41.05</v>
      </c>
      <c r="BW670" s="7">
        <v>28.98</v>
      </c>
      <c r="BX670" s="7">
        <v>0</v>
      </c>
      <c r="BY670" s="7">
        <v>38.08</v>
      </c>
      <c r="BZ670" s="7">
        <v>-0.94</v>
      </c>
      <c r="CA670" s="7">
        <v>1891.291461447026</v>
      </c>
      <c r="DL670" s="7">
        <v>1</v>
      </c>
    </row>
    <row r="671" spans="1:116" x14ac:dyDescent="0.35">
      <c r="A671" s="7" t="s">
        <v>6934</v>
      </c>
      <c r="B671" s="7" t="s">
        <v>102</v>
      </c>
      <c r="C671" s="7" t="s">
        <v>6933</v>
      </c>
      <c r="D671" s="7" t="s">
        <v>93</v>
      </c>
      <c r="E671" s="7">
        <v>41.05</v>
      </c>
      <c r="F671" s="7">
        <v>28.98</v>
      </c>
      <c r="I671" s="7" t="s">
        <v>102</v>
      </c>
      <c r="J671" s="7">
        <v>41.34</v>
      </c>
      <c r="K671" s="7">
        <v>21.55</v>
      </c>
      <c r="L671" s="7" t="s">
        <v>6932</v>
      </c>
      <c r="M671" s="7" t="s">
        <v>6931</v>
      </c>
      <c r="BV671" s="7">
        <v>41.05</v>
      </c>
      <c r="BW671" s="7">
        <v>28.98</v>
      </c>
      <c r="BX671" s="7">
        <v>0</v>
      </c>
      <c r="BY671" s="7">
        <v>41.03</v>
      </c>
      <c r="BZ671" s="7">
        <v>28.9</v>
      </c>
      <c r="CA671" s="7">
        <v>617.43590229949359</v>
      </c>
      <c r="DL671" s="7">
        <v>1</v>
      </c>
    </row>
    <row r="672" spans="1:116" x14ac:dyDescent="0.35">
      <c r="A672" s="7" t="s">
        <v>6930</v>
      </c>
      <c r="B672" s="7" t="s">
        <v>461</v>
      </c>
      <c r="C672" s="7" t="s">
        <v>5708</v>
      </c>
      <c r="D672" s="7" t="s">
        <v>93</v>
      </c>
      <c r="E672" s="7">
        <v>41.05</v>
      </c>
      <c r="F672" s="7">
        <v>28.98</v>
      </c>
      <c r="I672" s="7" t="s">
        <v>461</v>
      </c>
      <c r="J672" s="7">
        <v>41.12</v>
      </c>
      <c r="K672" s="7">
        <v>20.8</v>
      </c>
      <c r="L672" s="7" t="s">
        <v>5707</v>
      </c>
      <c r="M672" s="7" t="s">
        <v>6929</v>
      </c>
      <c r="BV672" s="7">
        <v>41.05</v>
      </c>
      <c r="BW672" s="7">
        <v>28.98</v>
      </c>
      <c r="BX672" s="7">
        <v>0</v>
      </c>
      <c r="BY672" s="7">
        <v>41.12</v>
      </c>
      <c r="BZ672" s="7">
        <v>20.8</v>
      </c>
      <c r="CA672" s="7">
        <v>0</v>
      </c>
      <c r="DL672" s="7">
        <v>1</v>
      </c>
    </row>
    <row r="673" spans="1:116" x14ac:dyDescent="0.35">
      <c r="A673" s="7" t="s">
        <v>6928</v>
      </c>
      <c r="B673" s="7" t="s">
        <v>461</v>
      </c>
      <c r="C673" s="7" t="s">
        <v>5358</v>
      </c>
      <c r="D673" s="7" t="s">
        <v>93</v>
      </c>
      <c r="E673" s="7">
        <v>41.05</v>
      </c>
      <c r="F673" s="7">
        <v>28.98</v>
      </c>
      <c r="I673" s="7" t="s">
        <v>461</v>
      </c>
      <c r="J673" s="7">
        <v>41.12</v>
      </c>
      <c r="K673" s="7">
        <v>20.8</v>
      </c>
      <c r="L673" s="7" t="s">
        <v>5357</v>
      </c>
      <c r="M673" s="7" t="s">
        <v>6927</v>
      </c>
      <c r="BV673" s="7">
        <v>41.05</v>
      </c>
      <c r="BW673" s="7">
        <v>28.98</v>
      </c>
      <c r="BX673" s="7">
        <v>0</v>
      </c>
      <c r="BY673" s="7">
        <v>41.12</v>
      </c>
      <c r="BZ673" s="7">
        <v>20.8</v>
      </c>
      <c r="CA673" s="7">
        <v>0</v>
      </c>
      <c r="DL673" s="7">
        <v>1</v>
      </c>
    </row>
    <row r="674" spans="1:116" x14ac:dyDescent="0.35">
      <c r="A674" s="7" t="s">
        <v>6926</v>
      </c>
      <c r="B674" s="7" t="s">
        <v>461</v>
      </c>
      <c r="C674" s="7" t="s">
        <v>6925</v>
      </c>
      <c r="D674" s="7" t="s">
        <v>93</v>
      </c>
      <c r="E674" s="7">
        <v>41.05</v>
      </c>
      <c r="F674" s="7">
        <v>28.98</v>
      </c>
      <c r="I674" s="7" t="s">
        <v>461</v>
      </c>
      <c r="J674" s="7">
        <v>41.12</v>
      </c>
      <c r="K674" s="7">
        <v>20.8</v>
      </c>
      <c r="L674" s="7" t="s">
        <v>1793</v>
      </c>
      <c r="M674" s="7" t="s">
        <v>1297</v>
      </c>
      <c r="BV674" s="7">
        <v>41.05</v>
      </c>
      <c r="BW674" s="7">
        <v>28.98</v>
      </c>
      <c r="BX674" s="7">
        <v>0</v>
      </c>
      <c r="BY674" s="7">
        <v>41.12</v>
      </c>
      <c r="BZ674" s="7">
        <v>20.8</v>
      </c>
      <c r="CA674" s="7">
        <v>0</v>
      </c>
      <c r="DL674" s="7">
        <v>1</v>
      </c>
    </row>
    <row r="675" spans="1:116" x14ac:dyDescent="0.35">
      <c r="A675" s="7" t="s">
        <v>6924</v>
      </c>
      <c r="B675" s="7" t="s">
        <v>461</v>
      </c>
      <c r="C675" s="7" t="s">
        <v>5615</v>
      </c>
      <c r="D675" s="7" t="s">
        <v>93</v>
      </c>
      <c r="E675" s="7">
        <v>41.05</v>
      </c>
      <c r="F675" s="7">
        <v>28.98</v>
      </c>
      <c r="I675" s="7" t="s">
        <v>461</v>
      </c>
      <c r="J675" s="7">
        <v>41.12</v>
      </c>
      <c r="K675" s="7">
        <v>20.8</v>
      </c>
      <c r="L675" s="7" t="s">
        <v>5614</v>
      </c>
      <c r="M675" s="7" t="s">
        <v>2465</v>
      </c>
      <c r="BV675" s="7">
        <v>41.05</v>
      </c>
      <c r="BW675" s="7">
        <v>28.98</v>
      </c>
      <c r="BX675" s="7">
        <v>0</v>
      </c>
      <c r="BY675" s="7">
        <v>41.12</v>
      </c>
      <c r="BZ675" s="7">
        <v>20.8</v>
      </c>
      <c r="CA675" s="7">
        <v>0</v>
      </c>
      <c r="DL675" s="7">
        <v>1</v>
      </c>
    </row>
    <row r="676" spans="1:116" x14ac:dyDescent="0.35">
      <c r="A676" s="7" t="s">
        <v>6923</v>
      </c>
      <c r="B676" s="7" t="s">
        <v>212</v>
      </c>
      <c r="C676" s="7" t="s">
        <v>6301</v>
      </c>
      <c r="D676" s="7" t="s">
        <v>93</v>
      </c>
      <c r="E676" s="7">
        <v>41.05</v>
      </c>
      <c r="F676" s="7">
        <v>28.98</v>
      </c>
      <c r="I676" s="7" t="s">
        <v>212</v>
      </c>
      <c r="J676" s="7">
        <v>40.99</v>
      </c>
      <c r="K676" s="7">
        <v>21.43</v>
      </c>
      <c r="L676" s="7" t="s">
        <v>621</v>
      </c>
      <c r="M676" s="7" t="s">
        <v>6922</v>
      </c>
      <c r="BV676" s="7">
        <v>41.05</v>
      </c>
      <c r="BW676" s="7">
        <v>28.98</v>
      </c>
      <c r="BX676" s="7">
        <v>0</v>
      </c>
      <c r="BY676" s="7">
        <v>42.37</v>
      </c>
      <c r="BZ676" s="7">
        <v>-88</v>
      </c>
      <c r="CA676" s="7">
        <v>8376.0307838314584</v>
      </c>
      <c r="DL676" s="7">
        <v>1</v>
      </c>
    </row>
    <row r="677" spans="1:116" x14ac:dyDescent="0.35">
      <c r="A677" s="7" t="s">
        <v>6921</v>
      </c>
      <c r="B677" s="7" t="s">
        <v>6920</v>
      </c>
      <c r="C677" s="7" t="s">
        <v>903</v>
      </c>
      <c r="D677" s="7" t="s">
        <v>93</v>
      </c>
      <c r="E677" s="7">
        <v>41.05</v>
      </c>
      <c r="F677" s="7">
        <v>28.98</v>
      </c>
      <c r="I677" s="7" t="s">
        <v>6920</v>
      </c>
      <c r="J677" s="7">
        <v>40.99</v>
      </c>
      <c r="K677" s="7">
        <v>21.43</v>
      </c>
      <c r="L677" s="7" t="s">
        <v>902</v>
      </c>
      <c r="M677" s="7" t="s">
        <v>901</v>
      </c>
      <c r="BV677" s="7">
        <v>41.05</v>
      </c>
      <c r="BW677" s="7">
        <v>28.98</v>
      </c>
      <c r="BX677" s="7">
        <v>0</v>
      </c>
      <c r="BY677" s="7">
        <v>41.02</v>
      </c>
      <c r="BZ677" s="7">
        <v>29.01</v>
      </c>
      <c r="CA677" s="7">
        <v>637.50480465161638</v>
      </c>
      <c r="DL677" s="7">
        <v>1</v>
      </c>
    </row>
    <row r="678" spans="1:116" x14ac:dyDescent="0.35">
      <c r="A678" s="7" t="s">
        <v>6919</v>
      </c>
      <c r="B678" s="7" t="s">
        <v>290</v>
      </c>
      <c r="C678" s="7" t="s">
        <v>6918</v>
      </c>
      <c r="D678" s="7" t="s">
        <v>93</v>
      </c>
      <c r="E678" s="7">
        <v>41.05</v>
      </c>
      <c r="F678" s="7">
        <v>28.98</v>
      </c>
      <c r="I678" s="7" t="s">
        <v>290</v>
      </c>
      <c r="J678" s="7">
        <v>42</v>
      </c>
      <c r="K678" s="7">
        <v>21.43</v>
      </c>
      <c r="L678" s="7" t="s">
        <v>6917</v>
      </c>
      <c r="M678" s="7" t="s">
        <v>6916</v>
      </c>
      <c r="BV678" s="7">
        <v>41.05</v>
      </c>
      <c r="BW678" s="7">
        <v>28.98</v>
      </c>
      <c r="BX678" s="7">
        <v>0</v>
      </c>
      <c r="BY678" s="7">
        <v>40.22</v>
      </c>
      <c r="BZ678" s="7">
        <v>40.36</v>
      </c>
      <c r="CA678" s="7">
        <v>1598.940158769301</v>
      </c>
      <c r="DL678" s="7">
        <v>1</v>
      </c>
    </row>
    <row r="679" spans="1:116" x14ac:dyDescent="0.35">
      <c r="A679" s="7" t="s">
        <v>6915</v>
      </c>
      <c r="B679" s="7" t="s">
        <v>461</v>
      </c>
      <c r="C679" s="7" t="s">
        <v>6914</v>
      </c>
      <c r="D679" s="7" t="s">
        <v>93</v>
      </c>
      <c r="E679" s="7">
        <v>41.05</v>
      </c>
      <c r="F679" s="7">
        <v>28.98</v>
      </c>
      <c r="I679" s="7" t="s">
        <v>461</v>
      </c>
      <c r="J679" s="7">
        <v>41.12</v>
      </c>
      <c r="K679" s="7">
        <v>20.8</v>
      </c>
      <c r="L679" s="7" t="s">
        <v>6913</v>
      </c>
      <c r="M679" s="7" t="s">
        <v>2672</v>
      </c>
      <c r="BV679" s="7">
        <v>41.05</v>
      </c>
      <c r="BW679" s="7">
        <v>28.98</v>
      </c>
      <c r="BX679" s="7">
        <v>0</v>
      </c>
      <c r="BY679" s="7">
        <v>41.12</v>
      </c>
      <c r="BZ679" s="7">
        <v>20.8</v>
      </c>
      <c r="CA679" s="7">
        <v>0</v>
      </c>
      <c r="DL679" s="7">
        <v>1</v>
      </c>
    </row>
    <row r="680" spans="1:116" x14ac:dyDescent="0.35">
      <c r="A680" s="7" t="s">
        <v>6912</v>
      </c>
      <c r="B680" s="7" t="s">
        <v>4718</v>
      </c>
      <c r="C680" s="7" t="s">
        <v>6435</v>
      </c>
      <c r="D680" s="7" t="s">
        <v>93</v>
      </c>
      <c r="E680" s="7">
        <v>41.05</v>
      </c>
      <c r="F680" s="7">
        <v>28.98</v>
      </c>
      <c r="I680" s="7" t="s">
        <v>4718</v>
      </c>
      <c r="J680" s="7">
        <v>41.09</v>
      </c>
      <c r="K680" s="7">
        <v>21.01</v>
      </c>
      <c r="L680" s="7" t="s">
        <v>4760</v>
      </c>
      <c r="M680" s="7" t="s">
        <v>3086</v>
      </c>
      <c r="BV680" s="7">
        <v>41.05</v>
      </c>
      <c r="BW680" s="7">
        <v>28.98</v>
      </c>
      <c r="BX680" s="7">
        <v>0</v>
      </c>
      <c r="BY680" s="7">
        <v>41.09</v>
      </c>
      <c r="BZ680" s="7">
        <v>21.01</v>
      </c>
      <c r="CA680" s="7">
        <v>0</v>
      </c>
      <c r="DL680" s="7">
        <v>1</v>
      </c>
    </row>
    <row r="681" spans="1:116" x14ac:dyDescent="0.35">
      <c r="A681" s="7" t="s">
        <v>6911</v>
      </c>
      <c r="B681" s="7" t="s">
        <v>461</v>
      </c>
      <c r="C681" s="7" t="s">
        <v>479</v>
      </c>
      <c r="D681" s="7" t="s">
        <v>93</v>
      </c>
      <c r="E681" s="7">
        <v>41.05</v>
      </c>
      <c r="F681" s="7">
        <v>28.98</v>
      </c>
      <c r="I681" s="7" t="s">
        <v>461</v>
      </c>
      <c r="J681" s="7">
        <v>41.12</v>
      </c>
      <c r="K681" s="7">
        <v>20.8</v>
      </c>
      <c r="L681" s="7" t="s">
        <v>478</v>
      </c>
      <c r="M681" s="7" t="s">
        <v>1780</v>
      </c>
      <c r="BV681" s="7">
        <v>41.05</v>
      </c>
      <c r="BW681" s="7">
        <v>28.98</v>
      </c>
      <c r="BX681" s="7">
        <v>0</v>
      </c>
      <c r="BY681" s="7">
        <v>41.12</v>
      </c>
      <c r="BZ681" s="7">
        <v>20.8</v>
      </c>
      <c r="CA681" s="7">
        <v>0</v>
      </c>
      <c r="DL681" s="7">
        <v>1</v>
      </c>
    </row>
    <row r="682" spans="1:116" x14ac:dyDescent="0.35">
      <c r="A682" s="7" t="s">
        <v>6910</v>
      </c>
      <c r="B682" s="7" t="s">
        <v>212</v>
      </c>
      <c r="C682" s="7" t="s">
        <v>6301</v>
      </c>
      <c r="D682" s="7" t="s">
        <v>93</v>
      </c>
      <c r="E682" s="7">
        <v>41.05</v>
      </c>
      <c r="F682" s="7">
        <v>28.98</v>
      </c>
      <c r="I682" s="7" t="s">
        <v>212</v>
      </c>
      <c r="J682" s="7">
        <v>40.99</v>
      </c>
      <c r="K682" s="7">
        <v>21.43</v>
      </c>
      <c r="L682" s="7" t="s">
        <v>621</v>
      </c>
      <c r="M682" s="7" t="s">
        <v>620</v>
      </c>
      <c r="BV682" s="7">
        <v>41.05</v>
      </c>
      <c r="BW682" s="7">
        <v>28.98</v>
      </c>
      <c r="BX682" s="7">
        <v>0</v>
      </c>
      <c r="BY682" s="7">
        <v>42.37</v>
      </c>
      <c r="BZ682" s="7">
        <v>-88</v>
      </c>
      <c r="CA682" s="7">
        <v>8376.0307838314584</v>
      </c>
      <c r="DL682" s="7">
        <v>1</v>
      </c>
    </row>
    <row r="683" spans="1:116" x14ac:dyDescent="0.35">
      <c r="A683" s="7" t="s">
        <v>6909</v>
      </c>
      <c r="B683" s="7" t="s">
        <v>461</v>
      </c>
      <c r="C683" s="7" t="s">
        <v>6908</v>
      </c>
      <c r="D683" s="7" t="s">
        <v>93</v>
      </c>
      <c r="E683" s="7">
        <v>41.05</v>
      </c>
      <c r="F683" s="7">
        <v>28.98</v>
      </c>
      <c r="I683" s="7" t="s">
        <v>461</v>
      </c>
      <c r="J683" s="7">
        <v>41.12</v>
      </c>
      <c r="K683" s="7">
        <v>20.8</v>
      </c>
      <c r="L683" s="7" t="s">
        <v>5614</v>
      </c>
      <c r="M683" s="7" t="s">
        <v>5613</v>
      </c>
      <c r="BV683" s="7">
        <v>41.05</v>
      </c>
      <c r="BW683" s="7">
        <v>28.98</v>
      </c>
      <c r="BX683" s="7">
        <v>0</v>
      </c>
      <c r="BY683" s="7">
        <v>41.12</v>
      </c>
      <c r="BZ683" s="7">
        <v>20.8</v>
      </c>
      <c r="CA683" s="7">
        <v>0</v>
      </c>
      <c r="DL683" s="7">
        <v>1</v>
      </c>
    </row>
    <row r="684" spans="1:116" x14ac:dyDescent="0.35">
      <c r="A684" s="7" t="s">
        <v>6907</v>
      </c>
      <c r="B684" s="7" t="s">
        <v>461</v>
      </c>
      <c r="C684" s="7" t="s">
        <v>5319</v>
      </c>
      <c r="D684" s="7" t="s">
        <v>93</v>
      </c>
      <c r="E684" s="7">
        <v>41.05</v>
      </c>
      <c r="F684" s="7">
        <v>28.98</v>
      </c>
      <c r="I684" s="7" t="s">
        <v>461</v>
      </c>
      <c r="J684" s="7">
        <v>41.12</v>
      </c>
      <c r="K684" s="7">
        <v>20.8</v>
      </c>
      <c r="L684" s="7" t="s">
        <v>5318</v>
      </c>
      <c r="M684" s="7" t="s">
        <v>6906</v>
      </c>
      <c r="BV684" s="7">
        <v>41.05</v>
      </c>
      <c r="BW684" s="7">
        <v>28.98</v>
      </c>
      <c r="BX684" s="7">
        <v>0</v>
      </c>
      <c r="BY684" s="7">
        <v>41.12</v>
      </c>
      <c r="BZ684" s="7">
        <v>20.8</v>
      </c>
      <c r="CA684" s="7">
        <v>0</v>
      </c>
      <c r="DL684" s="7">
        <v>1</v>
      </c>
    </row>
    <row r="685" spans="1:116" x14ac:dyDescent="0.35">
      <c r="A685" s="7" t="s">
        <v>6905</v>
      </c>
      <c r="B685" s="7" t="s">
        <v>6903</v>
      </c>
      <c r="C685" s="7" t="s">
        <v>6904</v>
      </c>
      <c r="D685" s="7" t="s">
        <v>93</v>
      </c>
      <c r="E685" s="7">
        <v>41.05</v>
      </c>
      <c r="F685" s="7">
        <v>28.98</v>
      </c>
      <c r="I685" s="7" t="s">
        <v>6903</v>
      </c>
      <c r="J685" s="7">
        <v>41</v>
      </c>
      <c r="K685" s="7">
        <v>21</v>
      </c>
      <c r="L685" s="7" t="s">
        <v>6902</v>
      </c>
      <c r="M685" s="7" t="s">
        <v>6901</v>
      </c>
      <c r="BV685" s="7">
        <v>41.05</v>
      </c>
      <c r="BW685" s="7">
        <v>28.98</v>
      </c>
      <c r="BX685" s="7">
        <v>0</v>
      </c>
      <c r="DL685" s="7">
        <v>1</v>
      </c>
    </row>
    <row r="686" spans="1:116" x14ac:dyDescent="0.35">
      <c r="A686" s="7" t="s">
        <v>6900</v>
      </c>
      <c r="B686" s="7" t="s">
        <v>461</v>
      </c>
      <c r="C686" s="7" t="s">
        <v>4812</v>
      </c>
      <c r="D686" s="7" t="s">
        <v>93</v>
      </c>
      <c r="E686" s="7">
        <v>41.05</v>
      </c>
      <c r="F686" s="7">
        <v>28.98</v>
      </c>
      <c r="I686" s="7" t="s">
        <v>461</v>
      </c>
      <c r="J686" s="7">
        <v>41.12</v>
      </c>
      <c r="K686" s="7">
        <v>20.8</v>
      </c>
      <c r="L686" s="7" t="s">
        <v>1069</v>
      </c>
      <c r="M686" s="7" t="s">
        <v>5415</v>
      </c>
      <c r="BV686" s="7">
        <v>41.05</v>
      </c>
      <c r="BW686" s="7">
        <v>28.98</v>
      </c>
      <c r="BX686" s="7">
        <v>0</v>
      </c>
      <c r="BY686" s="7">
        <v>41.12</v>
      </c>
      <c r="BZ686" s="7">
        <v>20.8</v>
      </c>
      <c r="CA686" s="7">
        <v>0</v>
      </c>
      <c r="DL686" s="7">
        <v>1</v>
      </c>
    </row>
    <row r="687" spans="1:116" x14ac:dyDescent="0.35">
      <c r="A687" s="7" t="s">
        <v>6899</v>
      </c>
      <c r="B687" s="7" t="s">
        <v>461</v>
      </c>
      <c r="C687" s="7" t="s">
        <v>6898</v>
      </c>
      <c r="D687" s="7" t="s">
        <v>93</v>
      </c>
      <c r="E687" s="7">
        <v>41.05</v>
      </c>
      <c r="F687" s="7">
        <v>28.98</v>
      </c>
      <c r="I687" s="7" t="s">
        <v>461</v>
      </c>
      <c r="J687" s="7">
        <v>41.12</v>
      </c>
      <c r="K687" s="7">
        <v>20.8</v>
      </c>
      <c r="L687" s="7" t="s">
        <v>6897</v>
      </c>
      <c r="M687" s="7" t="s">
        <v>5556</v>
      </c>
      <c r="BV687" s="7">
        <v>41.05</v>
      </c>
      <c r="BW687" s="7">
        <v>28.98</v>
      </c>
      <c r="BX687" s="7">
        <v>0</v>
      </c>
      <c r="BY687" s="7">
        <v>41.12</v>
      </c>
      <c r="BZ687" s="7">
        <v>20.8</v>
      </c>
      <c r="CA687" s="7">
        <v>0</v>
      </c>
      <c r="DL687" s="7">
        <v>1</v>
      </c>
    </row>
    <row r="688" spans="1:116" x14ac:dyDescent="0.35">
      <c r="A688" s="7" t="s">
        <v>6896</v>
      </c>
      <c r="B688" s="7" t="s">
        <v>3204</v>
      </c>
      <c r="C688" s="7" t="s">
        <v>6895</v>
      </c>
      <c r="D688" s="7" t="s">
        <v>93</v>
      </c>
      <c r="E688" s="7">
        <v>41.05</v>
      </c>
      <c r="F688" s="7">
        <v>28.98</v>
      </c>
      <c r="I688" s="7" t="s">
        <v>3204</v>
      </c>
      <c r="L688" s="7" t="s">
        <v>6894</v>
      </c>
      <c r="M688" s="7" t="s">
        <v>6893</v>
      </c>
      <c r="BV688" s="7">
        <v>41.05</v>
      </c>
      <c r="BW688" s="7">
        <v>28.98</v>
      </c>
      <c r="BX688" s="7">
        <v>0</v>
      </c>
      <c r="DL688" s="7">
        <v>1</v>
      </c>
    </row>
    <row r="689" spans="1:116" x14ac:dyDescent="0.35">
      <c r="A689" s="7" t="s">
        <v>6892</v>
      </c>
      <c r="B689" s="7" t="s">
        <v>461</v>
      </c>
      <c r="C689" s="7" t="s">
        <v>6891</v>
      </c>
      <c r="D689" s="7" t="s">
        <v>93</v>
      </c>
      <c r="E689" s="7">
        <v>41.05</v>
      </c>
      <c r="F689" s="7">
        <v>28.98</v>
      </c>
      <c r="I689" s="7" t="s">
        <v>461</v>
      </c>
      <c r="J689" s="7">
        <v>41.12</v>
      </c>
      <c r="K689" s="7">
        <v>20.8</v>
      </c>
      <c r="L689" s="7" t="s">
        <v>6890</v>
      </c>
      <c r="M689" s="7" t="s">
        <v>6889</v>
      </c>
      <c r="BV689" s="7">
        <v>41.05</v>
      </c>
      <c r="BW689" s="7">
        <v>28.98</v>
      </c>
      <c r="BX689" s="7">
        <v>0</v>
      </c>
      <c r="BY689" s="7">
        <v>41.12</v>
      </c>
      <c r="BZ689" s="7">
        <v>20.8</v>
      </c>
      <c r="CA689" s="7">
        <v>0</v>
      </c>
      <c r="DL689" s="7">
        <v>1</v>
      </c>
    </row>
    <row r="690" spans="1:116" x14ac:dyDescent="0.35">
      <c r="A690" s="7" t="s">
        <v>6888</v>
      </c>
      <c r="B690" s="7" t="s">
        <v>461</v>
      </c>
      <c r="C690" s="7" t="s">
        <v>6887</v>
      </c>
      <c r="D690" s="7" t="s">
        <v>93</v>
      </c>
      <c r="E690" s="7">
        <v>41.05</v>
      </c>
      <c r="F690" s="7">
        <v>28.98</v>
      </c>
      <c r="I690" s="7" t="s">
        <v>461</v>
      </c>
      <c r="J690" s="7">
        <v>41.12</v>
      </c>
      <c r="K690" s="7">
        <v>20.8</v>
      </c>
      <c r="L690" s="7" t="s">
        <v>6886</v>
      </c>
      <c r="M690" s="7" t="s">
        <v>6885</v>
      </c>
      <c r="BV690" s="7">
        <v>41.05</v>
      </c>
      <c r="BW690" s="7">
        <v>28.98</v>
      </c>
      <c r="BX690" s="7">
        <v>0</v>
      </c>
      <c r="BY690" s="7">
        <v>41.12</v>
      </c>
      <c r="BZ690" s="7">
        <v>20.8</v>
      </c>
      <c r="CA690" s="7">
        <v>0</v>
      </c>
      <c r="DL690" s="7">
        <v>1</v>
      </c>
    </row>
    <row r="691" spans="1:116" x14ac:dyDescent="0.35">
      <c r="A691" s="7" t="s">
        <v>6884</v>
      </c>
      <c r="B691" s="7" t="s">
        <v>461</v>
      </c>
      <c r="C691" s="7" t="s">
        <v>5638</v>
      </c>
      <c r="D691" s="7" t="s">
        <v>93</v>
      </c>
      <c r="E691" s="7">
        <v>41.05</v>
      </c>
      <c r="F691" s="7">
        <v>28.98</v>
      </c>
      <c r="I691" s="7" t="s">
        <v>461</v>
      </c>
      <c r="J691" s="7">
        <v>41.12</v>
      </c>
      <c r="K691" s="7">
        <v>20.8</v>
      </c>
      <c r="L691" s="7" t="s">
        <v>6756</v>
      </c>
      <c r="M691" s="7" t="s">
        <v>6755</v>
      </c>
      <c r="BV691" s="7">
        <v>41.05</v>
      </c>
      <c r="BW691" s="7">
        <v>28.98</v>
      </c>
      <c r="BX691" s="7">
        <v>0</v>
      </c>
      <c r="BY691" s="7">
        <v>41.12</v>
      </c>
      <c r="BZ691" s="7">
        <v>20.8</v>
      </c>
      <c r="CA691" s="7">
        <v>0</v>
      </c>
      <c r="DL691" s="7">
        <v>1</v>
      </c>
    </row>
    <row r="692" spans="1:116" s="6" customFormat="1" x14ac:dyDescent="0.35">
      <c r="A692" s="8" t="s">
        <v>6883</v>
      </c>
      <c r="B692" s="8" t="s">
        <v>461</v>
      </c>
      <c r="C692" s="8" t="s">
        <v>1360</v>
      </c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>
        <v>0</v>
      </c>
    </row>
    <row r="693" spans="1:116" s="6" customFormat="1" x14ac:dyDescent="0.35">
      <c r="A693" s="8" t="s">
        <v>6882</v>
      </c>
      <c r="B693" s="8" t="s">
        <v>461</v>
      </c>
      <c r="C693" s="8" t="s">
        <v>5638</v>
      </c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>
        <v>0</v>
      </c>
    </row>
    <row r="694" spans="1:116" s="6" customFormat="1" x14ac:dyDescent="0.35">
      <c r="A694" s="8" t="s">
        <v>6881</v>
      </c>
      <c r="B694" s="8" t="s">
        <v>461</v>
      </c>
      <c r="C694" s="8" t="s">
        <v>6880</v>
      </c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>
        <v>0</v>
      </c>
    </row>
    <row r="695" spans="1:116" s="6" customFormat="1" x14ac:dyDescent="0.35">
      <c r="A695" s="8" t="s">
        <v>6879</v>
      </c>
      <c r="B695" s="8" t="s">
        <v>461</v>
      </c>
      <c r="C695" s="8" t="s">
        <v>5685</v>
      </c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>
        <v>0</v>
      </c>
    </row>
    <row r="696" spans="1:116" s="6" customFormat="1" x14ac:dyDescent="0.35">
      <c r="A696" s="8" t="s">
        <v>6878</v>
      </c>
      <c r="B696" s="8" t="s">
        <v>461</v>
      </c>
      <c r="C696" s="8" t="s">
        <v>6877</v>
      </c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>
        <v>0</v>
      </c>
    </row>
    <row r="697" spans="1:116" s="6" customFormat="1" x14ac:dyDescent="0.35">
      <c r="A697" s="8" t="s">
        <v>6876</v>
      </c>
      <c r="B697" s="8" t="s">
        <v>461</v>
      </c>
      <c r="C697" s="8" t="s">
        <v>1360</v>
      </c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>
        <v>0</v>
      </c>
    </row>
    <row r="698" spans="1:116" s="6" customFormat="1" x14ac:dyDescent="0.35">
      <c r="A698" s="8" t="s">
        <v>6875</v>
      </c>
      <c r="B698" s="8" t="s">
        <v>461</v>
      </c>
      <c r="C698" s="8" t="s">
        <v>6874</v>
      </c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>
        <v>0</v>
      </c>
    </row>
    <row r="699" spans="1:116" s="6" customFormat="1" x14ac:dyDescent="0.35">
      <c r="A699" s="8" t="s">
        <v>6873</v>
      </c>
      <c r="B699" s="8" t="s">
        <v>212</v>
      </c>
      <c r="C699" s="8" t="s">
        <v>6872</v>
      </c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>
        <v>0</v>
      </c>
    </row>
    <row r="700" spans="1:116" s="6" customFormat="1" x14ac:dyDescent="0.35">
      <c r="A700" s="8" t="s">
        <v>6871</v>
      </c>
      <c r="B700" s="8" t="s">
        <v>461</v>
      </c>
      <c r="C700" s="8" t="s">
        <v>6848</v>
      </c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>
        <v>0</v>
      </c>
    </row>
    <row r="701" spans="1:116" s="6" customFormat="1" x14ac:dyDescent="0.35">
      <c r="A701" s="8" t="s">
        <v>6870</v>
      </c>
      <c r="B701" s="8" t="s">
        <v>213</v>
      </c>
      <c r="C701" s="8" t="s">
        <v>6869</v>
      </c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>
        <v>0</v>
      </c>
    </row>
    <row r="702" spans="1:116" s="6" customFormat="1" x14ac:dyDescent="0.35">
      <c r="A702" s="8" t="s">
        <v>6868</v>
      </c>
      <c r="B702" s="8" t="s">
        <v>461</v>
      </c>
      <c r="C702" s="8" t="s">
        <v>5532</v>
      </c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>
        <v>0</v>
      </c>
    </row>
    <row r="703" spans="1:116" s="6" customFormat="1" x14ac:dyDescent="0.35">
      <c r="A703" s="8" t="s">
        <v>6867</v>
      </c>
      <c r="B703" s="8" t="s">
        <v>3204</v>
      </c>
      <c r="C703" s="8" t="s">
        <v>6866</v>
      </c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>
        <v>0</v>
      </c>
    </row>
    <row r="704" spans="1:116" s="6" customFormat="1" x14ac:dyDescent="0.35">
      <c r="A704" s="8" t="s">
        <v>6865</v>
      </c>
      <c r="B704" s="8" t="s">
        <v>461</v>
      </c>
      <c r="C704" s="8" t="s">
        <v>6781</v>
      </c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>
        <v>0</v>
      </c>
    </row>
    <row r="705" spans="1:116" s="6" customFormat="1" x14ac:dyDescent="0.35">
      <c r="A705" s="8" t="s">
        <v>6864</v>
      </c>
      <c r="B705" s="8" t="s">
        <v>6863</v>
      </c>
      <c r="C705" s="8" t="s">
        <v>6862</v>
      </c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>
        <v>0</v>
      </c>
    </row>
    <row r="706" spans="1:116" s="6" customFormat="1" x14ac:dyDescent="0.35">
      <c r="A706" s="8" t="s">
        <v>6861</v>
      </c>
      <c r="B706" s="8" t="s">
        <v>461</v>
      </c>
      <c r="C706" s="8" t="s">
        <v>6860</v>
      </c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>
        <v>0</v>
      </c>
    </row>
    <row r="707" spans="1:116" s="6" customFormat="1" x14ac:dyDescent="0.35">
      <c r="A707" s="8" t="s">
        <v>6859</v>
      </c>
      <c r="B707" s="8" t="s">
        <v>4602</v>
      </c>
      <c r="C707" s="8" t="s">
        <v>6858</v>
      </c>
      <c r="D707" s="8" t="s">
        <v>93</v>
      </c>
      <c r="E707" s="8">
        <v>41.05</v>
      </c>
      <c r="F707" s="8">
        <v>28.98</v>
      </c>
      <c r="G707" s="8"/>
      <c r="H707" s="8"/>
      <c r="I707" s="8" t="s">
        <v>4602</v>
      </c>
      <c r="J707" s="8">
        <v>40.9</v>
      </c>
      <c r="K707" s="8">
        <v>21.03</v>
      </c>
      <c r="L707" s="8"/>
      <c r="M707" s="8"/>
      <c r="N707" s="8" t="s">
        <v>568</v>
      </c>
      <c r="O707" s="8"/>
      <c r="P707" s="8"/>
      <c r="Q707" s="8" t="s">
        <v>6857</v>
      </c>
      <c r="R707" s="8" t="s">
        <v>1703</v>
      </c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>
        <v>41.05</v>
      </c>
      <c r="BW707" s="8">
        <v>28.98</v>
      </c>
      <c r="BX707" s="8">
        <v>0</v>
      </c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>
        <v>0</v>
      </c>
    </row>
    <row r="708" spans="1:116" s="6" customFormat="1" x14ac:dyDescent="0.35">
      <c r="A708" s="8" t="s">
        <v>6856</v>
      </c>
      <c r="B708" s="8" t="s">
        <v>461</v>
      </c>
      <c r="C708" s="8" t="s">
        <v>3395</v>
      </c>
      <c r="D708" s="8" t="s">
        <v>93</v>
      </c>
      <c r="E708" s="8">
        <v>41.05</v>
      </c>
      <c r="F708" s="8">
        <v>28.98</v>
      </c>
      <c r="G708" s="8"/>
      <c r="H708" s="8"/>
      <c r="I708" s="8" t="s">
        <v>461</v>
      </c>
      <c r="J708" s="8">
        <v>41.12</v>
      </c>
      <c r="K708" s="8">
        <v>20.8</v>
      </c>
      <c r="L708" s="8"/>
      <c r="M708" s="8"/>
      <c r="N708" s="8" t="s">
        <v>568</v>
      </c>
      <c r="O708" s="8"/>
      <c r="P708" s="8"/>
      <c r="Q708" s="8" t="s">
        <v>3394</v>
      </c>
      <c r="R708" s="8" t="s">
        <v>5356</v>
      </c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>
        <v>41.05</v>
      </c>
      <c r="BW708" s="8">
        <v>28.98</v>
      </c>
      <c r="BX708" s="8">
        <v>0</v>
      </c>
      <c r="BY708" s="8">
        <v>41.12</v>
      </c>
      <c r="BZ708" s="8">
        <v>20.8</v>
      </c>
      <c r="CA708" s="8">
        <v>0</v>
      </c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>
        <v>0</v>
      </c>
    </row>
    <row r="709" spans="1:116" s="6" customFormat="1" x14ac:dyDescent="0.35">
      <c r="A709" s="8" t="s">
        <v>6855</v>
      </c>
      <c r="B709" s="8" t="s">
        <v>461</v>
      </c>
      <c r="C709" s="8" t="s">
        <v>5821</v>
      </c>
      <c r="D709" s="8" t="s">
        <v>93</v>
      </c>
      <c r="E709" s="8">
        <v>41.05</v>
      </c>
      <c r="F709" s="8">
        <v>28.98</v>
      </c>
      <c r="G709" s="8"/>
      <c r="H709" s="8"/>
      <c r="I709" s="8" t="s">
        <v>461</v>
      </c>
      <c r="J709" s="8">
        <v>41.12</v>
      </c>
      <c r="K709" s="8">
        <v>20.8</v>
      </c>
      <c r="L709" s="8"/>
      <c r="M709" s="8"/>
      <c r="N709" s="8" t="s">
        <v>568</v>
      </c>
      <c r="O709" s="8"/>
      <c r="P709" s="8"/>
      <c r="Q709" s="8" t="s">
        <v>5820</v>
      </c>
      <c r="R709" s="8" t="s">
        <v>474</v>
      </c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>
        <v>41.05</v>
      </c>
      <c r="BW709" s="8">
        <v>28.98</v>
      </c>
      <c r="BX709" s="8">
        <v>0</v>
      </c>
      <c r="BY709" s="8">
        <v>41.12</v>
      </c>
      <c r="BZ709" s="8">
        <v>20.8</v>
      </c>
      <c r="CA709" s="8">
        <v>0</v>
      </c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>
        <v>0</v>
      </c>
    </row>
    <row r="710" spans="1:116" s="6" customFormat="1" x14ac:dyDescent="0.35">
      <c r="A710" s="8" t="s">
        <v>6854</v>
      </c>
      <c r="B710" s="8" t="s">
        <v>101</v>
      </c>
      <c r="C710" s="8" t="s">
        <v>6853</v>
      </c>
      <c r="D710" s="8" t="s">
        <v>93</v>
      </c>
      <c r="E710" s="8">
        <v>41.05</v>
      </c>
      <c r="F710" s="8">
        <v>28.98</v>
      </c>
      <c r="G710" s="8"/>
      <c r="H710" s="8"/>
      <c r="I710" s="8" t="s">
        <v>101</v>
      </c>
      <c r="J710" s="8">
        <v>42.25</v>
      </c>
      <c r="K710" s="8">
        <v>22.68</v>
      </c>
      <c r="L710" s="8"/>
      <c r="M710" s="8"/>
      <c r="N710" s="8" t="s">
        <v>568</v>
      </c>
      <c r="O710" s="8"/>
      <c r="P710" s="8"/>
      <c r="Q710" s="8" t="s">
        <v>2976</v>
      </c>
      <c r="R710" s="8" t="s">
        <v>3062</v>
      </c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>
        <v>41.05</v>
      </c>
      <c r="BW710" s="8">
        <v>28.98</v>
      </c>
      <c r="BX710" s="8">
        <v>0</v>
      </c>
      <c r="BY710" s="8">
        <v>42.33</v>
      </c>
      <c r="BZ710" s="8">
        <v>22.89</v>
      </c>
      <c r="CA710" s="8">
        <v>19.466103636946499</v>
      </c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>
        <v>0</v>
      </c>
    </row>
    <row r="711" spans="1:116" s="6" customFormat="1" x14ac:dyDescent="0.35">
      <c r="A711" s="8" t="s">
        <v>6852</v>
      </c>
      <c r="B711" s="8" t="s">
        <v>212</v>
      </c>
      <c r="C711" s="8" t="s">
        <v>6831</v>
      </c>
      <c r="D711" s="8" t="s">
        <v>93</v>
      </c>
      <c r="E711" s="8">
        <v>41.05</v>
      </c>
      <c r="F711" s="8">
        <v>28.98</v>
      </c>
      <c r="G711" s="8"/>
      <c r="H711" s="8"/>
      <c r="I711" s="8" t="s">
        <v>212</v>
      </c>
      <c r="J711" s="8">
        <v>40.99</v>
      </c>
      <c r="K711" s="8">
        <v>21.43</v>
      </c>
      <c r="L711" s="8"/>
      <c r="M711" s="8"/>
      <c r="N711" s="8" t="s">
        <v>568</v>
      </c>
      <c r="O711" s="8"/>
      <c r="P711" s="8"/>
      <c r="Q711" s="8" t="s">
        <v>6830</v>
      </c>
      <c r="R711" s="8" t="s">
        <v>1703</v>
      </c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>
        <v>41.05</v>
      </c>
      <c r="BW711" s="8">
        <v>28.98</v>
      </c>
      <c r="BX711" s="8">
        <v>0</v>
      </c>
      <c r="BY711" s="8">
        <v>42.37</v>
      </c>
      <c r="BZ711" s="8">
        <v>-88</v>
      </c>
      <c r="CA711" s="8">
        <v>8376.0307838314584</v>
      </c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>
        <v>0</v>
      </c>
    </row>
    <row r="712" spans="1:116" s="6" customFormat="1" x14ac:dyDescent="0.35">
      <c r="A712" s="8" t="s">
        <v>6851</v>
      </c>
      <c r="B712" s="8" t="s">
        <v>461</v>
      </c>
      <c r="C712" s="8" t="s">
        <v>5633</v>
      </c>
      <c r="D712" s="8" t="s">
        <v>93</v>
      </c>
      <c r="E712" s="8">
        <v>41.05</v>
      </c>
      <c r="F712" s="8">
        <v>28.98</v>
      </c>
      <c r="G712" s="8"/>
      <c r="H712" s="8"/>
      <c r="I712" s="8" t="s">
        <v>461</v>
      </c>
      <c r="J712" s="8">
        <v>41.12</v>
      </c>
      <c r="K712" s="8">
        <v>20.8</v>
      </c>
      <c r="L712" s="8"/>
      <c r="M712" s="8"/>
      <c r="N712" s="8" t="s">
        <v>568</v>
      </c>
      <c r="O712" s="8"/>
      <c r="P712" s="8"/>
      <c r="Q712" s="8" t="s">
        <v>6850</v>
      </c>
      <c r="R712" s="8" t="s">
        <v>1989</v>
      </c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>
        <v>41.05</v>
      </c>
      <c r="BW712" s="8">
        <v>28.98</v>
      </c>
      <c r="BX712" s="8">
        <v>0</v>
      </c>
      <c r="BY712" s="8">
        <v>41.12</v>
      </c>
      <c r="BZ712" s="8">
        <v>20.8</v>
      </c>
      <c r="CA712" s="8">
        <v>0</v>
      </c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>
        <v>0</v>
      </c>
    </row>
    <row r="713" spans="1:116" s="6" customFormat="1" x14ac:dyDescent="0.35">
      <c r="A713" s="8" t="s">
        <v>6849</v>
      </c>
      <c r="B713" s="8" t="s">
        <v>461</v>
      </c>
      <c r="C713" s="8" t="s">
        <v>6848</v>
      </c>
      <c r="D713" s="8" t="s">
        <v>93</v>
      </c>
      <c r="E713" s="8">
        <v>41.05</v>
      </c>
      <c r="F713" s="8">
        <v>28.98</v>
      </c>
      <c r="G713" s="8"/>
      <c r="H713" s="8"/>
      <c r="I713" s="8" t="s">
        <v>461</v>
      </c>
      <c r="J713" s="8">
        <v>41.12</v>
      </c>
      <c r="K713" s="8">
        <v>20.8</v>
      </c>
      <c r="L713" s="8"/>
      <c r="M713" s="8"/>
      <c r="N713" s="8" t="s">
        <v>568</v>
      </c>
      <c r="O713" s="8"/>
      <c r="P713" s="8"/>
      <c r="Q713" s="8" t="s">
        <v>6847</v>
      </c>
      <c r="R713" s="8" t="s">
        <v>3062</v>
      </c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>
        <v>41.05</v>
      </c>
      <c r="BW713" s="8">
        <v>28.98</v>
      </c>
      <c r="BX713" s="8">
        <v>0</v>
      </c>
      <c r="BY713" s="8">
        <v>41.12</v>
      </c>
      <c r="BZ713" s="8">
        <v>20.8</v>
      </c>
      <c r="CA713" s="8">
        <v>0</v>
      </c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>
        <v>0</v>
      </c>
    </row>
    <row r="714" spans="1:116" s="6" customFormat="1" x14ac:dyDescent="0.35">
      <c r="A714" s="8" t="s">
        <v>6846</v>
      </c>
      <c r="B714" s="8" t="s">
        <v>461</v>
      </c>
      <c r="C714" s="8" t="s">
        <v>6845</v>
      </c>
      <c r="D714" s="8" t="s">
        <v>93</v>
      </c>
      <c r="E714" s="8">
        <v>41.05</v>
      </c>
      <c r="F714" s="8">
        <v>28.98</v>
      </c>
      <c r="G714" s="8"/>
      <c r="H714" s="8"/>
      <c r="I714" s="8" t="s">
        <v>461</v>
      </c>
      <c r="J714" s="8">
        <v>41.12</v>
      </c>
      <c r="K714" s="8">
        <v>20.8</v>
      </c>
      <c r="L714" s="8"/>
      <c r="M714" s="8"/>
      <c r="N714" s="8" t="s">
        <v>568</v>
      </c>
      <c r="O714" s="8"/>
      <c r="P714" s="8"/>
      <c r="Q714" s="8" t="s">
        <v>6844</v>
      </c>
      <c r="R714" s="8" t="s">
        <v>1159</v>
      </c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>
        <v>41.05</v>
      </c>
      <c r="BW714" s="8">
        <v>28.98</v>
      </c>
      <c r="BX714" s="8">
        <v>0</v>
      </c>
      <c r="BY714" s="8">
        <v>41.12</v>
      </c>
      <c r="BZ714" s="8">
        <v>20.8</v>
      </c>
      <c r="CA714" s="8">
        <v>0</v>
      </c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>
        <v>0</v>
      </c>
    </row>
    <row r="715" spans="1:116" s="6" customFormat="1" x14ac:dyDescent="0.35">
      <c r="A715" s="8" t="s">
        <v>6843</v>
      </c>
      <c r="B715" s="8" t="s">
        <v>461</v>
      </c>
      <c r="C715" s="8" t="s">
        <v>6842</v>
      </c>
      <c r="D715" s="8" t="s">
        <v>93</v>
      </c>
      <c r="E715" s="8">
        <v>41.05</v>
      </c>
      <c r="F715" s="8">
        <v>28.98</v>
      </c>
      <c r="G715" s="8"/>
      <c r="H715" s="8"/>
      <c r="I715" s="8" t="s">
        <v>461</v>
      </c>
      <c r="J715" s="8">
        <v>41.12</v>
      </c>
      <c r="K715" s="8">
        <v>20.8</v>
      </c>
      <c r="L715" s="8"/>
      <c r="M715" s="8"/>
      <c r="N715" s="8" t="s">
        <v>568</v>
      </c>
      <c r="O715" s="8"/>
      <c r="P715" s="8"/>
      <c r="Q715" s="8" t="s">
        <v>2340</v>
      </c>
      <c r="R715" s="8" t="s">
        <v>5024</v>
      </c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>
        <v>41.05</v>
      </c>
      <c r="BW715" s="8">
        <v>28.98</v>
      </c>
      <c r="BX715" s="8">
        <v>0</v>
      </c>
      <c r="BY715" s="8">
        <v>41.12</v>
      </c>
      <c r="BZ715" s="8">
        <v>20.8</v>
      </c>
      <c r="CA715" s="8">
        <v>0</v>
      </c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>
        <v>0</v>
      </c>
    </row>
    <row r="716" spans="1:116" s="6" customFormat="1" x14ac:dyDescent="0.35">
      <c r="A716" s="8" t="s">
        <v>6841</v>
      </c>
      <c r="B716" s="8" t="s">
        <v>461</v>
      </c>
      <c r="C716" s="8" t="s">
        <v>6840</v>
      </c>
      <c r="D716" s="8" t="s">
        <v>93</v>
      </c>
      <c r="E716" s="8">
        <v>41.05</v>
      </c>
      <c r="F716" s="8">
        <v>28.98</v>
      </c>
      <c r="G716" s="8"/>
      <c r="H716" s="8"/>
      <c r="I716" s="8" t="s">
        <v>461</v>
      </c>
      <c r="J716" s="8">
        <v>41.12</v>
      </c>
      <c r="K716" s="8">
        <v>20.8</v>
      </c>
      <c r="L716" s="8"/>
      <c r="M716" s="8"/>
      <c r="N716" s="8" t="s">
        <v>568</v>
      </c>
      <c r="O716" s="8"/>
      <c r="P716" s="8"/>
      <c r="Q716" s="8" t="s">
        <v>6839</v>
      </c>
      <c r="R716" s="8" t="s">
        <v>3022</v>
      </c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>
        <v>41.05</v>
      </c>
      <c r="BW716" s="8">
        <v>28.98</v>
      </c>
      <c r="BX716" s="8">
        <v>0</v>
      </c>
      <c r="BY716" s="8">
        <v>41.12</v>
      </c>
      <c r="BZ716" s="8">
        <v>20.8</v>
      </c>
      <c r="CA716" s="8">
        <v>0</v>
      </c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>
        <v>0</v>
      </c>
    </row>
    <row r="717" spans="1:116" s="6" customFormat="1" x14ac:dyDescent="0.35">
      <c r="A717" s="8" t="s">
        <v>6838</v>
      </c>
      <c r="B717" s="8" t="s">
        <v>461</v>
      </c>
      <c r="C717" s="8" t="s">
        <v>6837</v>
      </c>
      <c r="D717" s="8" t="s">
        <v>93</v>
      </c>
      <c r="E717" s="8">
        <v>41.05</v>
      </c>
      <c r="F717" s="8">
        <v>28.98</v>
      </c>
      <c r="G717" s="8"/>
      <c r="H717" s="8"/>
      <c r="I717" s="8" t="s">
        <v>461</v>
      </c>
      <c r="J717" s="8">
        <v>41.12</v>
      </c>
      <c r="K717" s="8">
        <v>20.8</v>
      </c>
      <c r="L717" s="8"/>
      <c r="M717" s="8"/>
      <c r="N717" s="8" t="s">
        <v>573</v>
      </c>
      <c r="O717" s="8">
        <v>41.02</v>
      </c>
      <c r="P717" s="8">
        <v>28.96</v>
      </c>
      <c r="Q717" s="8" t="s">
        <v>6836</v>
      </c>
      <c r="R717" s="8" t="s">
        <v>6599</v>
      </c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>
        <v>41.05</v>
      </c>
      <c r="BW717" s="8">
        <v>28.98</v>
      </c>
      <c r="BX717" s="8">
        <v>0</v>
      </c>
      <c r="BY717" s="8">
        <v>41.12</v>
      </c>
      <c r="BZ717" s="8">
        <v>20.8</v>
      </c>
      <c r="CA717" s="8">
        <v>0</v>
      </c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>
        <v>0</v>
      </c>
    </row>
    <row r="718" spans="1:116" s="6" customFormat="1" x14ac:dyDescent="0.35">
      <c r="A718" s="8" t="s">
        <v>6835</v>
      </c>
      <c r="B718" s="8" t="s">
        <v>461</v>
      </c>
      <c r="C718" s="8" t="s">
        <v>6524</v>
      </c>
      <c r="D718" s="8" t="s">
        <v>93</v>
      </c>
      <c r="E718" s="8">
        <v>41.05</v>
      </c>
      <c r="F718" s="8">
        <v>28.98</v>
      </c>
      <c r="G718" s="8"/>
      <c r="H718" s="8"/>
      <c r="I718" s="8" t="s">
        <v>461</v>
      </c>
      <c r="J718" s="8">
        <v>41.12</v>
      </c>
      <c r="K718" s="8">
        <v>20.8</v>
      </c>
      <c r="L718" s="8"/>
      <c r="M718" s="8"/>
      <c r="N718" s="8" t="s">
        <v>573</v>
      </c>
      <c r="O718" s="8">
        <v>41.02</v>
      </c>
      <c r="P718" s="8">
        <v>28.96</v>
      </c>
      <c r="Q718" s="8" t="s">
        <v>1193</v>
      </c>
      <c r="R718" s="8" t="s">
        <v>469</v>
      </c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>
        <v>41.05</v>
      </c>
      <c r="BW718" s="8">
        <v>28.98</v>
      </c>
      <c r="BX718" s="8">
        <v>0</v>
      </c>
      <c r="BY718" s="8">
        <v>41.12</v>
      </c>
      <c r="BZ718" s="8">
        <v>20.8</v>
      </c>
      <c r="CA718" s="8">
        <v>0</v>
      </c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>
        <v>0</v>
      </c>
    </row>
    <row r="719" spans="1:116" s="6" customFormat="1" x14ac:dyDescent="0.35">
      <c r="A719" s="8" t="s">
        <v>6834</v>
      </c>
      <c r="B719" s="8" t="s">
        <v>461</v>
      </c>
      <c r="C719" s="8" t="s">
        <v>6833</v>
      </c>
      <c r="D719" s="8" t="s">
        <v>93</v>
      </c>
      <c r="E719" s="8">
        <v>41.05</v>
      </c>
      <c r="F719" s="8">
        <v>28.98</v>
      </c>
      <c r="G719" s="8"/>
      <c r="H719" s="8"/>
      <c r="I719" s="8" t="s">
        <v>461</v>
      </c>
      <c r="J719" s="8">
        <v>41.12</v>
      </c>
      <c r="K719" s="8">
        <v>20.8</v>
      </c>
      <c r="L719" s="8"/>
      <c r="M719" s="8"/>
      <c r="N719" s="8" t="s">
        <v>573</v>
      </c>
      <c r="O719" s="8">
        <v>41.02</v>
      </c>
      <c r="P719" s="8">
        <v>28.96</v>
      </c>
      <c r="Q719" s="8" t="s">
        <v>5538</v>
      </c>
      <c r="R719" s="8" t="s">
        <v>1703</v>
      </c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>
        <v>41.05</v>
      </c>
      <c r="BW719" s="8">
        <v>28.98</v>
      </c>
      <c r="BX719" s="8">
        <v>0</v>
      </c>
      <c r="BY719" s="8">
        <v>41.12</v>
      </c>
      <c r="BZ719" s="8">
        <v>20.8</v>
      </c>
      <c r="CA719" s="8">
        <v>0</v>
      </c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>
        <v>0</v>
      </c>
    </row>
    <row r="720" spans="1:116" s="6" customFormat="1" x14ac:dyDescent="0.35">
      <c r="A720" s="8" t="s">
        <v>6832</v>
      </c>
      <c r="B720" s="8" t="s">
        <v>471</v>
      </c>
      <c r="C720" s="8" t="s">
        <v>6831</v>
      </c>
      <c r="D720" s="8" t="s">
        <v>93</v>
      </c>
      <c r="E720" s="8">
        <v>41.05</v>
      </c>
      <c r="F720" s="8">
        <v>28.98</v>
      </c>
      <c r="G720" s="8"/>
      <c r="H720" s="8"/>
      <c r="I720" s="8" t="s">
        <v>471</v>
      </c>
      <c r="J720" s="8">
        <v>40.9</v>
      </c>
      <c r="K720" s="8">
        <v>21.03</v>
      </c>
      <c r="L720" s="8"/>
      <c r="M720" s="8"/>
      <c r="N720" s="8" t="s">
        <v>568</v>
      </c>
      <c r="O720" s="8"/>
      <c r="P720" s="8"/>
      <c r="Q720" s="8" t="s">
        <v>6830</v>
      </c>
      <c r="R720" s="8" t="s">
        <v>1703</v>
      </c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>
        <v>41.05</v>
      </c>
      <c r="BW720" s="8">
        <v>28.98</v>
      </c>
      <c r="BX720" s="8">
        <v>0</v>
      </c>
      <c r="BY720" s="8">
        <v>40.79</v>
      </c>
      <c r="BZ720" s="8">
        <v>20.9</v>
      </c>
      <c r="CA720" s="8">
        <v>16.413761256201909</v>
      </c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>
        <v>0</v>
      </c>
    </row>
    <row r="721" spans="1:116" s="6" customFormat="1" x14ac:dyDescent="0.35">
      <c r="A721" s="8" t="s">
        <v>6829</v>
      </c>
      <c r="B721" s="8" t="s">
        <v>461</v>
      </c>
      <c r="C721" s="8" t="s">
        <v>6828</v>
      </c>
      <c r="D721" s="8" t="s">
        <v>93</v>
      </c>
      <c r="E721" s="8">
        <v>41.05</v>
      </c>
      <c r="F721" s="8">
        <v>28.98</v>
      </c>
      <c r="G721" s="8"/>
      <c r="H721" s="8"/>
      <c r="I721" s="8" t="s">
        <v>461</v>
      </c>
      <c r="J721" s="8">
        <v>41.12</v>
      </c>
      <c r="K721" s="8">
        <v>20.8</v>
      </c>
      <c r="L721" s="8"/>
      <c r="M721" s="8"/>
      <c r="N721" s="8" t="s">
        <v>568</v>
      </c>
      <c r="O721" s="8"/>
      <c r="P721" s="8"/>
      <c r="Q721" s="8" t="s">
        <v>6827</v>
      </c>
      <c r="R721" s="8" t="s">
        <v>4106</v>
      </c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>
        <v>41.05</v>
      </c>
      <c r="BW721" s="8">
        <v>28.98</v>
      </c>
      <c r="BX721" s="8">
        <v>0</v>
      </c>
      <c r="BY721" s="8">
        <v>41.12</v>
      </c>
      <c r="BZ721" s="8">
        <v>20.8</v>
      </c>
      <c r="CA721" s="8">
        <v>0</v>
      </c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>
        <v>0</v>
      </c>
    </row>
    <row r="722" spans="1:116" s="6" customFormat="1" x14ac:dyDescent="0.35">
      <c r="A722" s="8" t="s">
        <v>6826</v>
      </c>
      <c r="B722" s="8" t="s">
        <v>461</v>
      </c>
      <c r="C722" s="8" t="s">
        <v>6825</v>
      </c>
      <c r="D722" s="8" t="s">
        <v>93</v>
      </c>
      <c r="E722" s="8">
        <v>41.05</v>
      </c>
      <c r="F722" s="8">
        <v>28.98</v>
      </c>
      <c r="G722" s="8"/>
      <c r="H722" s="8"/>
      <c r="I722" s="8" t="s">
        <v>461</v>
      </c>
      <c r="J722" s="8">
        <v>41.12</v>
      </c>
      <c r="K722" s="8">
        <v>20.8</v>
      </c>
      <c r="L722" s="8"/>
      <c r="M722" s="8"/>
      <c r="N722" s="8" t="s">
        <v>684</v>
      </c>
      <c r="O722" s="8">
        <v>41.01</v>
      </c>
      <c r="P722" s="8">
        <v>28.95</v>
      </c>
      <c r="Q722" s="8" t="s">
        <v>3886</v>
      </c>
      <c r="R722" s="8" t="s">
        <v>6824</v>
      </c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>
        <v>41.05</v>
      </c>
      <c r="BW722" s="8">
        <v>28.98</v>
      </c>
      <c r="BX722" s="8">
        <v>0</v>
      </c>
      <c r="BY722" s="8">
        <v>41.12</v>
      </c>
      <c r="BZ722" s="8">
        <v>20.8</v>
      </c>
      <c r="CA722" s="8">
        <v>0</v>
      </c>
      <c r="CB722" s="8">
        <v>36.15</v>
      </c>
      <c r="CC722" s="8">
        <v>32.61</v>
      </c>
      <c r="CD722" s="8">
        <v>626.55802449806731</v>
      </c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>
        <v>0</v>
      </c>
    </row>
    <row r="723" spans="1:116" s="6" customFormat="1" x14ac:dyDescent="0.35">
      <c r="A723" s="8" t="s">
        <v>6823</v>
      </c>
      <c r="B723" s="8" t="s">
        <v>471</v>
      </c>
      <c r="C723" s="8" t="s">
        <v>4598</v>
      </c>
      <c r="D723" s="8" t="s">
        <v>93</v>
      </c>
      <c r="E723" s="8">
        <v>41.05</v>
      </c>
      <c r="F723" s="8">
        <v>28.98</v>
      </c>
      <c r="G723" s="8"/>
      <c r="H723" s="8"/>
      <c r="I723" s="8" t="s">
        <v>471</v>
      </c>
      <c r="J723" s="8">
        <v>40.9</v>
      </c>
      <c r="K723" s="8">
        <v>21.03</v>
      </c>
      <c r="L723" s="8"/>
      <c r="M723" s="8"/>
      <c r="N723" s="8" t="s">
        <v>110</v>
      </c>
      <c r="O723" s="8">
        <v>41.03</v>
      </c>
      <c r="P723" s="8">
        <v>28.97</v>
      </c>
      <c r="Q723" s="8" t="s">
        <v>4597</v>
      </c>
      <c r="R723" s="8" t="s">
        <v>6822</v>
      </c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>
        <v>41.05</v>
      </c>
      <c r="BW723" s="8">
        <v>28.98</v>
      </c>
      <c r="BX723" s="8">
        <v>0</v>
      </c>
      <c r="BY723" s="8">
        <v>40.79</v>
      </c>
      <c r="BZ723" s="8">
        <v>20.9</v>
      </c>
      <c r="CA723" s="8">
        <v>16.413761256201909</v>
      </c>
      <c r="CB723" s="8">
        <v>51.76</v>
      </c>
      <c r="CC723" s="8">
        <v>7.91</v>
      </c>
      <c r="CD723" s="8">
        <v>1999.37115227513</v>
      </c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>
        <v>0</v>
      </c>
    </row>
    <row r="724" spans="1:116" s="6" customFormat="1" x14ac:dyDescent="0.35">
      <c r="A724" s="8" t="s">
        <v>6821</v>
      </c>
      <c r="B724" s="8" t="s">
        <v>461</v>
      </c>
      <c r="C724" s="8" t="s">
        <v>6820</v>
      </c>
      <c r="D724" s="8" t="s">
        <v>93</v>
      </c>
      <c r="E724" s="8">
        <v>41.05</v>
      </c>
      <c r="F724" s="8">
        <v>28.98</v>
      </c>
      <c r="G724" s="8"/>
      <c r="H724" s="8"/>
      <c r="I724" s="8" t="s">
        <v>461</v>
      </c>
      <c r="J724" s="8">
        <v>41.12</v>
      </c>
      <c r="K724" s="8">
        <v>20.8</v>
      </c>
      <c r="L724" s="8"/>
      <c r="M724" s="8"/>
      <c r="N724" s="8" t="s">
        <v>684</v>
      </c>
      <c r="O724" s="8">
        <v>41.01</v>
      </c>
      <c r="P724" s="8">
        <v>28.95</v>
      </c>
      <c r="Q724" s="8" t="s">
        <v>6819</v>
      </c>
      <c r="R724" s="8" t="s">
        <v>1901</v>
      </c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>
        <v>41.05</v>
      </c>
      <c r="BW724" s="8">
        <v>28.98</v>
      </c>
      <c r="BX724" s="8">
        <v>0</v>
      </c>
      <c r="BY724" s="8">
        <v>41.12</v>
      </c>
      <c r="BZ724" s="8">
        <v>20.8</v>
      </c>
      <c r="CA724" s="8">
        <v>0</v>
      </c>
      <c r="CB724" s="8">
        <v>36.15</v>
      </c>
      <c r="CC724" s="8">
        <v>32.61</v>
      </c>
      <c r="CD724" s="8">
        <v>626.55802449806731</v>
      </c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>
        <v>0</v>
      </c>
    </row>
    <row r="725" spans="1:116" s="6" customFormat="1" x14ac:dyDescent="0.35">
      <c r="A725" s="8" t="s">
        <v>6818</v>
      </c>
      <c r="B725" s="8" t="s">
        <v>212</v>
      </c>
      <c r="C725" s="8" t="s">
        <v>4746</v>
      </c>
      <c r="D725" s="8" t="s">
        <v>93</v>
      </c>
      <c r="E725" s="8">
        <v>41.05</v>
      </c>
      <c r="F725" s="8">
        <v>28.98</v>
      </c>
      <c r="G725" s="8"/>
      <c r="H725" s="8"/>
      <c r="I725" s="8" t="s">
        <v>212</v>
      </c>
      <c r="J725" s="8">
        <v>40.99</v>
      </c>
      <c r="K725" s="8">
        <v>21.43</v>
      </c>
      <c r="L725" s="8"/>
      <c r="M725" s="8"/>
      <c r="N725" s="8" t="s">
        <v>110</v>
      </c>
      <c r="O725" s="8">
        <v>41.03</v>
      </c>
      <c r="P725" s="8">
        <v>28.97</v>
      </c>
      <c r="Q725" s="8" t="s">
        <v>4745</v>
      </c>
      <c r="R725" s="8" t="s">
        <v>6817</v>
      </c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>
        <v>41.05</v>
      </c>
      <c r="BW725" s="8">
        <v>28.98</v>
      </c>
      <c r="BX725" s="8">
        <v>0</v>
      </c>
      <c r="BY725" s="8">
        <v>42.37</v>
      </c>
      <c r="BZ725" s="8">
        <v>-88</v>
      </c>
      <c r="CA725" s="8">
        <v>8376.0307838314584</v>
      </c>
      <c r="CB725" s="8">
        <v>51.76</v>
      </c>
      <c r="CC725" s="8">
        <v>7.91</v>
      </c>
      <c r="CD725" s="8">
        <v>1999.37115227513</v>
      </c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>
        <v>0</v>
      </c>
    </row>
    <row r="726" spans="1:116" s="6" customFormat="1" x14ac:dyDescent="0.35">
      <c r="A726" s="8" t="s">
        <v>6816</v>
      </c>
      <c r="B726" s="8" t="s">
        <v>461</v>
      </c>
      <c r="C726" s="8" t="s">
        <v>5226</v>
      </c>
      <c r="D726" s="8" t="s">
        <v>93</v>
      </c>
      <c r="E726" s="8">
        <v>41.05</v>
      </c>
      <c r="F726" s="8">
        <v>28.98</v>
      </c>
      <c r="G726" s="8"/>
      <c r="H726" s="8"/>
      <c r="I726" s="8" t="s">
        <v>461</v>
      </c>
      <c r="J726" s="8">
        <v>41.12</v>
      </c>
      <c r="K726" s="8">
        <v>20.8</v>
      </c>
      <c r="L726" s="8"/>
      <c r="M726" s="8"/>
      <c r="N726" s="8" t="s">
        <v>684</v>
      </c>
      <c r="O726" s="8">
        <v>41.01</v>
      </c>
      <c r="P726" s="8">
        <v>28.95</v>
      </c>
      <c r="Q726" s="8" t="s">
        <v>5225</v>
      </c>
      <c r="R726" s="8" t="s">
        <v>5224</v>
      </c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>
        <v>41.05</v>
      </c>
      <c r="BW726" s="8">
        <v>28.98</v>
      </c>
      <c r="BX726" s="8">
        <v>0</v>
      </c>
      <c r="BY726" s="8">
        <v>41.12</v>
      </c>
      <c r="BZ726" s="8">
        <v>20.8</v>
      </c>
      <c r="CA726" s="8">
        <v>0</v>
      </c>
      <c r="CB726" s="8">
        <v>36.15</v>
      </c>
      <c r="CC726" s="8">
        <v>32.61</v>
      </c>
      <c r="CD726" s="8">
        <v>626.55802449806731</v>
      </c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>
        <v>0</v>
      </c>
    </row>
    <row r="727" spans="1:116" s="6" customFormat="1" x14ac:dyDescent="0.35">
      <c r="A727" s="8" t="s">
        <v>6815</v>
      </c>
      <c r="B727" s="8" t="s">
        <v>461</v>
      </c>
      <c r="C727" s="8" t="s">
        <v>5226</v>
      </c>
      <c r="D727" s="8" t="s">
        <v>93</v>
      </c>
      <c r="E727" s="8">
        <v>41.05</v>
      </c>
      <c r="F727" s="8">
        <v>28.98</v>
      </c>
      <c r="G727" s="8"/>
      <c r="H727" s="8"/>
      <c r="I727" s="8" t="s">
        <v>461</v>
      </c>
      <c r="J727" s="8">
        <v>41.12</v>
      </c>
      <c r="K727" s="8">
        <v>20.8</v>
      </c>
      <c r="L727" s="8"/>
      <c r="M727" s="8"/>
      <c r="N727" s="8" t="s">
        <v>684</v>
      </c>
      <c r="O727" s="8">
        <v>41.01</v>
      </c>
      <c r="P727" s="8">
        <v>28.95</v>
      </c>
      <c r="Q727" s="8" t="s">
        <v>5225</v>
      </c>
      <c r="R727" s="8" t="s">
        <v>5224</v>
      </c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>
        <v>41.05</v>
      </c>
      <c r="BW727" s="8">
        <v>28.98</v>
      </c>
      <c r="BX727" s="8">
        <v>0</v>
      </c>
      <c r="BY727" s="8">
        <v>41.12</v>
      </c>
      <c r="BZ727" s="8">
        <v>20.8</v>
      </c>
      <c r="CA727" s="8">
        <v>0</v>
      </c>
      <c r="CB727" s="8">
        <v>36.15</v>
      </c>
      <c r="CC727" s="8">
        <v>32.61</v>
      </c>
      <c r="CD727" s="8">
        <v>626.55802449806731</v>
      </c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>
        <v>0</v>
      </c>
    </row>
    <row r="728" spans="1:116" s="6" customFormat="1" x14ac:dyDescent="0.35">
      <c r="A728" s="8" t="s">
        <v>6814</v>
      </c>
      <c r="B728" s="8" t="s">
        <v>461</v>
      </c>
      <c r="C728" s="8" t="s">
        <v>6813</v>
      </c>
      <c r="D728" s="8" t="s">
        <v>93</v>
      </c>
      <c r="E728" s="8">
        <v>41.05</v>
      </c>
      <c r="F728" s="8">
        <v>28.98</v>
      </c>
      <c r="G728" s="8"/>
      <c r="H728" s="8"/>
      <c r="I728" s="8" t="s">
        <v>461</v>
      </c>
      <c r="J728" s="8">
        <v>41.12</v>
      </c>
      <c r="K728" s="8">
        <v>20.8</v>
      </c>
      <c r="L728" s="8"/>
      <c r="M728" s="8"/>
      <c r="N728" s="8" t="s">
        <v>110</v>
      </c>
      <c r="O728" s="8">
        <v>41.03</v>
      </c>
      <c r="P728" s="8">
        <v>28.97</v>
      </c>
      <c r="Q728" s="8" t="s">
        <v>6812</v>
      </c>
      <c r="R728" s="8" t="s">
        <v>6811</v>
      </c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>
        <v>41.05</v>
      </c>
      <c r="BW728" s="8">
        <v>28.98</v>
      </c>
      <c r="BX728" s="8">
        <v>0</v>
      </c>
      <c r="BY728" s="8">
        <v>41.12</v>
      </c>
      <c r="BZ728" s="8">
        <v>20.8</v>
      </c>
      <c r="CA728" s="8">
        <v>0</v>
      </c>
      <c r="CB728" s="8">
        <v>51.76</v>
      </c>
      <c r="CC728" s="8">
        <v>7.91</v>
      </c>
      <c r="CD728" s="8">
        <v>1999.37115227513</v>
      </c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>
        <v>0</v>
      </c>
    </row>
    <row r="729" spans="1:116" s="6" customFormat="1" x14ac:dyDescent="0.35">
      <c r="A729" s="8" t="s">
        <v>6810</v>
      </c>
      <c r="B729" s="8" t="s">
        <v>212</v>
      </c>
      <c r="C729" s="8" t="s">
        <v>548</v>
      </c>
      <c r="D729" s="8" t="s">
        <v>93</v>
      </c>
      <c r="E729" s="8">
        <v>41.05</v>
      </c>
      <c r="F729" s="8">
        <v>28.98</v>
      </c>
      <c r="G729" s="8"/>
      <c r="H729" s="8"/>
      <c r="I729" s="8" t="s">
        <v>212</v>
      </c>
      <c r="J729" s="8">
        <v>40.99</v>
      </c>
      <c r="K729" s="8">
        <v>21.43</v>
      </c>
      <c r="L729" s="8"/>
      <c r="M729" s="8"/>
      <c r="N729" s="8" t="s">
        <v>684</v>
      </c>
      <c r="O729" s="8">
        <v>41.01</v>
      </c>
      <c r="P729" s="8">
        <v>28.95</v>
      </c>
      <c r="Q729" s="8" t="s">
        <v>3014</v>
      </c>
      <c r="R729" s="8" t="s">
        <v>6809</v>
      </c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>
        <v>41.05</v>
      </c>
      <c r="BW729" s="8">
        <v>28.98</v>
      </c>
      <c r="BX729" s="8">
        <v>0</v>
      </c>
      <c r="BY729" s="8">
        <v>42.37</v>
      </c>
      <c r="BZ729" s="8">
        <v>-88</v>
      </c>
      <c r="CA729" s="8">
        <v>8376.0307838314584</v>
      </c>
      <c r="CB729" s="8">
        <v>36.15</v>
      </c>
      <c r="CC729" s="8">
        <v>32.61</v>
      </c>
      <c r="CD729" s="8">
        <v>626.55802449806731</v>
      </c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>
        <v>0</v>
      </c>
    </row>
    <row r="730" spans="1:116" s="6" customFormat="1" x14ac:dyDescent="0.35">
      <c r="A730" s="8" t="s">
        <v>6808</v>
      </c>
      <c r="B730" s="8" t="s">
        <v>461</v>
      </c>
      <c r="C730" s="8" t="s">
        <v>3002</v>
      </c>
      <c r="D730" s="8" t="s">
        <v>93</v>
      </c>
      <c r="E730" s="8">
        <v>41.05</v>
      </c>
      <c r="F730" s="8">
        <v>28.98</v>
      </c>
      <c r="G730" s="8"/>
      <c r="H730" s="8"/>
      <c r="I730" s="8" t="s">
        <v>461</v>
      </c>
      <c r="J730" s="8">
        <v>41.12</v>
      </c>
      <c r="K730" s="8">
        <v>20.8</v>
      </c>
      <c r="L730" s="8"/>
      <c r="M730" s="8"/>
      <c r="N730" s="8" t="s">
        <v>684</v>
      </c>
      <c r="O730" s="8">
        <v>41.01</v>
      </c>
      <c r="P730" s="8">
        <v>28.95</v>
      </c>
      <c r="Q730" s="8" t="s">
        <v>3001</v>
      </c>
      <c r="R730" s="8" t="s">
        <v>6807</v>
      </c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>
        <v>41.05</v>
      </c>
      <c r="BW730" s="8">
        <v>28.98</v>
      </c>
      <c r="BX730" s="8">
        <v>0</v>
      </c>
      <c r="BY730" s="8">
        <v>41.12</v>
      </c>
      <c r="BZ730" s="8">
        <v>20.8</v>
      </c>
      <c r="CA730" s="8">
        <v>0</v>
      </c>
      <c r="CB730" s="8">
        <v>36.15</v>
      </c>
      <c r="CC730" s="8">
        <v>32.61</v>
      </c>
      <c r="CD730" s="8">
        <v>626.55802449806731</v>
      </c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>
        <v>0</v>
      </c>
    </row>
    <row r="731" spans="1:116" s="6" customFormat="1" x14ac:dyDescent="0.35">
      <c r="A731" s="8" t="s">
        <v>6806</v>
      </c>
      <c r="B731" s="8" t="s">
        <v>461</v>
      </c>
      <c r="C731" s="8" t="s">
        <v>6805</v>
      </c>
      <c r="D731" s="8" t="s">
        <v>93</v>
      </c>
      <c r="E731" s="8">
        <v>41.05</v>
      </c>
      <c r="F731" s="8">
        <v>28.98</v>
      </c>
      <c r="G731" s="8"/>
      <c r="H731" s="8"/>
      <c r="I731" s="8" t="s">
        <v>461</v>
      </c>
      <c r="J731" s="8">
        <v>41.12</v>
      </c>
      <c r="K731" s="8">
        <v>20.8</v>
      </c>
      <c r="L731" s="8"/>
      <c r="M731" s="8"/>
      <c r="N731" s="8" t="s">
        <v>110</v>
      </c>
      <c r="O731" s="8">
        <v>41.03</v>
      </c>
      <c r="P731" s="8">
        <v>28.97</v>
      </c>
      <c r="Q731" s="8" t="s">
        <v>4332</v>
      </c>
      <c r="R731" s="8" t="s">
        <v>5436</v>
      </c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>
        <v>41.05</v>
      </c>
      <c r="BW731" s="8">
        <v>28.98</v>
      </c>
      <c r="BX731" s="8">
        <v>0</v>
      </c>
      <c r="BY731" s="8">
        <v>41.12</v>
      </c>
      <c r="BZ731" s="8">
        <v>20.8</v>
      </c>
      <c r="CA731" s="8">
        <v>0</v>
      </c>
      <c r="CB731" s="8">
        <v>51.76</v>
      </c>
      <c r="CC731" s="8">
        <v>7.91</v>
      </c>
      <c r="CD731" s="8">
        <v>1999.37115227513</v>
      </c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>
        <v>0</v>
      </c>
    </row>
    <row r="732" spans="1:116" s="6" customFormat="1" x14ac:dyDescent="0.35">
      <c r="A732" s="8" t="s">
        <v>6804</v>
      </c>
      <c r="B732" s="8" t="s">
        <v>461</v>
      </c>
      <c r="C732" s="8" t="s">
        <v>5205</v>
      </c>
      <c r="D732" s="8" t="s">
        <v>93</v>
      </c>
      <c r="E732" s="8">
        <v>41.05</v>
      </c>
      <c r="F732" s="8">
        <v>28.98</v>
      </c>
      <c r="G732" s="8"/>
      <c r="H732" s="8"/>
      <c r="I732" s="8" t="s">
        <v>461</v>
      </c>
      <c r="J732" s="8">
        <v>41.12</v>
      </c>
      <c r="K732" s="8">
        <v>20.8</v>
      </c>
      <c r="L732" s="8"/>
      <c r="M732" s="8"/>
      <c r="N732" s="8" t="s">
        <v>110</v>
      </c>
      <c r="O732" s="8">
        <v>41.03</v>
      </c>
      <c r="P732" s="8">
        <v>28.97</v>
      </c>
      <c r="Q732" s="8" t="s">
        <v>4980</v>
      </c>
      <c r="R732" s="8" t="s">
        <v>4979</v>
      </c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>
        <v>41.05</v>
      </c>
      <c r="BW732" s="8">
        <v>28.98</v>
      </c>
      <c r="BX732" s="8">
        <v>0</v>
      </c>
      <c r="BY732" s="8">
        <v>41.12</v>
      </c>
      <c r="BZ732" s="8">
        <v>20.8</v>
      </c>
      <c r="CA732" s="8">
        <v>0</v>
      </c>
      <c r="CB732" s="8">
        <v>51.76</v>
      </c>
      <c r="CC732" s="8">
        <v>7.91</v>
      </c>
      <c r="CD732" s="8">
        <v>1999.37115227513</v>
      </c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>
        <v>0</v>
      </c>
    </row>
    <row r="733" spans="1:116" s="6" customFormat="1" x14ac:dyDescent="0.35">
      <c r="A733" s="8" t="s">
        <v>6803</v>
      </c>
      <c r="B733" s="8" t="s">
        <v>6802</v>
      </c>
      <c r="C733" s="8" t="s">
        <v>3060</v>
      </c>
      <c r="D733" s="8" t="s">
        <v>93</v>
      </c>
      <c r="E733" s="8">
        <v>41.05</v>
      </c>
      <c r="F733" s="8">
        <v>28.98</v>
      </c>
      <c r="G733" s="8"/>
      <c r="H733" s="8"/>
      <c r="I733" s="8" t="s">
        <v>4602</v>
      </c>
      <c r="J733" s="8">
        <v>40.9</v>
      </c>
      <c r="K733" s="8">
        <v>21.03</v>
      </c>
      <c r="L733" s="8"/>
      <c r="M733" s="8"/>
      <c r="N733" s="8" t="s">
        <v>684</v>
      </c>
      <c r="O733" s="8">
        <v>41.01</v>
      </c>
      <c r="P733" s="8">
        <v>28.95</v>
      </c>
      <c r="Q733" s="8" t="s">
        <v>3059</v>
      </c>
      <c r="R733" s="8" t="s">
        <v>3107</v>
      </c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>
        <v>41.05</v>
      </c>
      <c r="BW733" s="8">
        <v>28.98</v>
      </c>
      <c r="BX733" s="8">
        <v>0</v>
      </c>
      <c r="BY733" s="8"/>
      <c r="BZ733" s="8"/>
      <c r="CA733" s="8"/>
      <c r="CB733" s="8">
        <v>36.15</v>
      </c>
      <c r="CC733" s="8">
        <v>32.61</v>
      </c>
      <c r="CD733" s="8">
        <v>626.55802449806731</v>
      </c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>
        <v>0</v>
      </c>
    </row>
    <row r="734" spans="1:116" s="6" customFormat="1" x14ac:dyDescent="0.35">
      <c r="A734" s="8" t="s">
        <v>6801</v>
      </c>
      <c r="B734" s="8" t="s">
        <v>461</v>
      </c>
      <c r="C734" s="8" t="s">
        <v>5685</v>
      </c>
      <c r="D734" s="8" t="s">
        <v>93</v>
      </c>
      <c r="E734" s="8">
        <v>41.05</v>
      </c>
      <c r="F734" s="8">
        <v>28.98</v>
      </c>
      <c r="G734" s="8"/>
      <c r="H734" s="8"/>
      <c r="I734" s="8" t="s">
        <v>461</v>
      </c>
      <c r="J734" s="8">
        <v>41.12</v>
      </c>
      <c r="K734" s="8">
        <v>20.8</v>
      </c>
      <c r="L734" s="8"/>
      <c r="M734" s="8"/>
      <c r="N734" s="8" t="s">
        <v>110</v>
      </c>
      <c r="O734" s="8">
        <v>41.03</v>
      </c>
      <c r="P734" s="8">
        <v>28.97</v>
      </c>
      <c r="Q734" s="8" t="s">
        <v>5684</v>
      </c>
      <c r="R734" s="8" t="s">
        <v>3456</v>
      </c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>
        <v>41.05</v>
      </c>
      <c r="BW734" s="8">
        <v>28.98</v>
      </c>
      <c r="BX734" s="8">
        <v>0</v>
      </c>
      <c r="BY734" s="8">
        <v>41.12</v>
      </c>
      <c r="BZ734" s="8">
        <v>20.8</v>
      </c>
      <c r="CA734" s="8">
        <v>0</v>
      </c>
      <c r="CB734" s="8">
        <v>51.76</v>
      </c>
      <c r="CC734" s="8">
        <v>7.91</v>
      </c>
      <c r="CD734" s="8">
        <v>1999.37115227513</v>
      </c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>
        <v>0</v>
      </c>
    </row>
    <row r="735" spans="1:116" s="6" customFormat="1" x14ac:dyDescent="0.35">
      <c r="A735" s="8" t="s">
        <v>6800</v>
      </c>
      <c r="B735" s="8" t="s">
        <v>461</v>
      </c>
      <c r="C735" s="8" t="s">
        <v>3395</v>
      </c>
      <c r="D735" s="8" t="s">
        <v>93</v>
      </c>
      <c r="E735" s="8">
        <v>41.05</v>
      </c>
      <c r="F735" s="8">
        <v>28.98</v>
      </c>
      <c r="G735" s="8"/>
      <c r="H735" s="8"/>
      <c r="I735" s="8" t="s">
        <v>461</v>
      </c>
      <c r="J735" s="8">
        <v>41.12</v>
      </c>
      <c r="K735" s="8">
        <v>20.8</v>
      </c>
      <c r="L735" s="8"/>
      <c r="M735" s="8"/>
      <c r="N735" s="8" t="s">
        <v>684</v>
      </c>
      <c r="O735" s="8">
        <v>41.01</v>
      </c>
      <c r="P735" s="8">
        <v>28.95</v>
      </c>
      <c r="Q735" s="8" t="s">
        <v>3394</v>
      </c>
      <c r="R735" s="8" t="s">
        <v>5081</v>
      </c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>
        <v>41.05</v>
      </c>
      <c r="BW735" s="8">
        <v>28.98</v>
      </c>
      <c r="BX735" s="8">
        <v>0</v>
      </c>
      <c r="BY735" s="8">
        <v>41.12</v>
      </c>
      <c r="BZ735" s="8">
        <v>20.8</v>
      </c>
      <c r="CA735" s="8">
        <v>0</v>
      </c>
      <c r="CB735" s="8">
        <v>36.15</v>
      </c>
      <c r="CC735" s="8">
        <v>32.61</v>
      </c>
      <c r="CD735" s="8">
        <v>626.55802449806731</v>
      </c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>
        <v>0</v>
      </c>
    </row>
    <row r="736" spans="1:116" s="6" customFormat="1" x14ac:dyDescent="0.35">
      <c r="A736" s="8" t="s">
        <v>6799</v>
      </c>
      <c r="B736" s="8" t="s">
        <v>461</v>
      </c>
      <c r="C736" s="8" t="s">
        <v>4500</v>
      </c>
      <c r="D736" s="8" t="s">
        <v>93</v>
      </c>
      <c r="E736" s="8">
        <v>41.05</v>
      </c>
      <c r="F736" s="8">
        <v>28.98</v>
      </c>
      <c r="G736" s="8"/>
      <c r="H736" s="8"/>
      <c r="I736" s="8" t="s">
        <v>461</v>
      </c>
      <c r="J736" s="8">
        <v>41.12</v>
      </c>
      <c r="K736" s="8">
        <v>20.8</v>
      </c>
      <c r="L736" s="8"/>
      <c r="M736" s="8"/>
      <c r="N736" s="8" t="s">
        <v>110</v>
      </c>
      <c r="O736" s="8">
        <v>41.03</v>
      </c>
      <c r="P736" s="8">
        <v>28.97</v>
      </c>
      <c r="Q736" s="8" t="s">
        <v>2189</v>
      </c>
      <c r="R736" s="8" t="s">
        <v>6798</v>
      </c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>
        <v>41.05</v>
      </c>
      <c r="BW736" s="8">
        <v>28.98</v>
      </c>
      <c r="BX736" s="8">
        <v>0</v>
      </c>
      <c r="BY736" s="8">
        <v>41.12</v>
      </c>
      <c r="BZ736" s="8">
        <v>20.8</v>
      </c>
      <c r="CA736" s="8">
        <v>0</v>
      </c>
      <c r="CB736" s="8">
        <v>51.76</v>
      </c>
      <c r="CC736" s="8">
        <v>7.91</v>
      </c>
      <c r="CD736" s="8">
        <v>1999.37115227513</v>
      </c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>
        <v>0</v>
      </c>
    </row>
    <row r="737" spans="1:116" s="6" customFormat="1" x14ac:dyDescent="0.35">
      <c r="A737" s="8" t="s">
        <v>6797</v>
      </c>
      <c r="B737" s="8" t="s">
        <v>461</v>
      </c>
      <c r="C737" s="8" t="s">
        <v>6796</v>
      </c>
      <c r="D737" s="8" t="s">
        <v>93</v>
      </c>
      <c r="E737" s="8">
        <v>41.05</v>
      </c>
      <c r="F737" s="8">
        <v>28.98</v>
      </c>
      <c r="G737" s="8"/>
      <c r="H737" s="8"/>
      <c r="I737" s="8" t="s">
        <v>630</v>
      </c>
      <c r="J737" s="8">
        <v>41.01</v>
      </c>
      <c r="K737" s="8">
        <v>28.95</v>
      </c>
      <c r="L737" s="8" t="s">
        <v>5371</v>
      </c>
      <c r="M737" s="8" t="s">
        <v>6795</v>
      </c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>
        <v>41.05</v>
      </c>
      <c r="BW737" s="8">
        <v>28.98</v>
      </c>
      <c r="BX737" s="8">
        <v>0</v>
      </c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>
        <v>0</v>
      </c>
    </row>
    <row r="738" spans="1:116" s="6" customFormat="1" x14ac:dyDescent="0.35">
      <c r="A738" s="8" t="s">
        <v>6794</v>
      </c>
      <c r="B738" s="8" t="s">
        <v>461</v>
      </c>
      <c r="C738" s="8" t="s">
        <v>5638</v>
      </c>
      <c r="D738" s="8" t="s">
        <v>93</v>
      </c>
      <c r="E738" s="8">
        <v>41.05</v>
      </c>
      <c r="F738" s="8">
        <v>28.98</v>
      </c>
      <c r="G738" s="8"/>
      <c r="H738" s="8"/>
      <c r="I738" s="8" t="s">
        <v>630</v>
      </c>
      <c r="J738" s="8">
        <v>41.01</v>
      </c>
      <c r="K738" s="8">
        <v>28.95</v>
      </c>
      <c r="L738" s="8" t="s">
        <v>6756</v>
      </c>
      <c r="M738" s="8" t="s">
        <v>6755</v>
      </c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>
        <v>41.05</v>
      </c>
      <c r="BW738" s="8">
        <v>28.98</v>
      </c>
      <c r="BX738" s="8">
        <v>0</v>
      </c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>
        <v>0</v>
      </c>
    </row>
    <row r="739" spans="1:116" s="6" customFormat="1" x14ac:dyDescent="0.35">
      <c r="A739" s="8" t="s">
        <v>6793</v>
      </c>
      <c r="B739" s="8" t="s">
        <v>461</v>
      </c>
      <c r="C739" s="8" t="s">
        <v>6792</v>
      </c>
      <c r="D739" s="8" t="s">
        <v>93</v>
      </c>
      <c r="E739" s="8">
        <v>41.05</v>
      </c>
      <c r="F739" s="8">
        <v>28.98</v>
      </c>
      <c r="G739" s="8"/>
      <c r="H739" s="8"/>
      <c r="I739" s="8" t="s">
        <v>645</v>
      </c>
      <c r="J739" s="8"/>
      <c r="K739" s="8"/>
      <c r="L739" s="8" t="s">
        <v>6791</v>
      </c>
      <c r="M739" s="8" t="s">
        <v>6790</v>
      </c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>
        <v>41.05</v>
      </c>
      <c r="BW739" s="8">
        <v>28.98</v>
      </c>
      <c r="BX739" s="8">
        <v>0</v>
      </c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>
        <v>0</v>
      </c>
    </row>
    <row r="740" spans="1:116" s="6" customFormat="1" x14ac:dyDescent="0.35">
      <c r="A740" s="8" t="s">
        <v>6789</v>
      </c>
      <c r="B740" s="8" t="s">
        <v>461</v>
      </c>
      <c r="C740" s="8" t="s">
        <v>6788</v>
      </c>
      <c r="D740" s="8" t="s">
        <v>93</v>
      </c>
      <c r="E740" s="8">
        <v>41.05</v>
      </c>
      <c r="F740" s="8">
        <v>28.98</v>
      </c>
      <c r="G740" s="8"/>
      <c r="H740" s="8"/>
      <c r="I740" s="8" t="s">
        <v>630</v>
      </c>
      <c r="J740" s="8">
        <v>41.01</v>
      </c>
      <c r="K740" s="8">
        <v>28.95</v>
      </c>
      <c r="L740" s="8" t="s">
        <v>3936</v>
      </c>
      <c r="M740" s="8" t="s">
        <v>6787</v>
      </c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>
        <v>41.05</v>
      </c>
      <c r="BW740" s="8">
        <v>28.98</v>
      </c>
      <c r="BX740" s="8">
        <v>0</v>
      </c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>
        <v>0</v>
      </c>
    </row>
    <row r="741" spans="1:116" s="6" customFormat="1" x14ac:dyDescent="0.35">
      <c r="A741" s="8" t="s">
        <v>6786</v>
      </c>
      <c r="B741" s="8" t="s">
        <v>461</v>
      </c>
      <c r="C741" s="8" t="s">
        <v>6785</v>
      </c>
      <c r="D741" s="8" t="s">
        <v>93</v>
      </c>
      <c r="E741" s="8">
        <v>41.05</v>
      </c>
      <c r="F741" s="8">
        <v>28.98</v>
      </c>
      <c r="G741" s="8"/>
      <c r="H741" s="8"/>
      <c r="I741" s="8" t="s">
        <v>630</v>
      </c>
      <c r="J741" s="8">
        <v>41.01</v>
      </c>
      <c r="K741" s="8">
        <v>28.95</v>
      </c>
      <c r="L741" s="8" t="s">
        <v>6784</v>
      </c>
      <c r="M741" s="8" t="s">
        <v>6783</v>
      </c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>
        <v>41.05</v>
      </c>
      <c r="BW741" s="8">
        <v>28.98</v>
      </c>
      <c r="BX741" s="8">
        <v>0</v>
      </c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>
        <v>0</v>
      </c>
    </row>
    <row r="742" spans="1:116" s="6" customFormat="1" x14ac:dyDescent="0.35">
      <c r="A742" s="8" t="s">
        <v>6782</v>
      </c>
      <c r="B742" s="8" t="s">
        <v>461</v>
      </c>
      <c r="C742" s="8" t="s">
        <v>6781</v>
      </c>
      <c r="D742" s="8" t="s">
        <v>93</v>
      </c>
      <c r="E742" s="8">
        <v>41.05</v>
      </c>
      <c r="F742" s="8">
        <v>28.98</v>
      </c>
      <c r="G742" s="8"/>
      <c r="H742" s="8"/>
      <c r="I742" s="8" t="s">
        <v>630</v>
      </c>
      <c r="J742" s="8">
        <v>41.01</v>
      </c>
      <c r="K742" s="8">
        <v>28.95</v>
      </c>
      <c r="L742" s="8" t="s">
        <v>5684</v>
      </c>
      <c r="M742" s="8" t="s">
        <v>6780</v>
      </c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>
        <v>41.05</v>
      </c>
      <c r="BW742" s="8">
        <v>28.98</v>
      </c>
      <c r="BX742" s="8">
        <v>0</v>
      </c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>
        <v>0</v>
      </c>
    </row>
    <row r="743" spans="1:116" s="6" customFormat="1" x14ac:dyDescent="0.35">
      <c r="A743" s="8" t="s">
        <v>6779</v>
      </c>
      <c r="B743" s="8" t="s">
        <v>461</v>
      </c>
      <c r="C743" s="8" t="s">
        <v>6778</v>
      </c>
      <c r="D743" s="8" t="s">
        <v>93</v>
      </c>
      <c r="E743" s="8">
        <v>41.05</v>
      </c>
      <c r="F743" s="8">
        <v>28.98</v>
      </c>
      <c r="G743" s="8"/>
      <c r="H743" s="8"/>
      <c r="I743" s="8" t="s">
        <v>630</v>
      </c>
      <c r="J743" s="8">
        <v>41.01</v>
      </c>
      <c r="K743" s="8">
        <v>28.95</v>
      </c>
      <c r="L743" s="8" t="s">
        <v>6777</v>
      </c>
      <c r="M743" s="8" t="s">
        <v>6776</v>
      </c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>
        <v>41.05</v>
      </c>
      <c r="BW743" s="8">
        <v>28.98</v>
      </c>
      <c r="BX743" s="8">
        <v>0</v>
      </c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>
        <v>0</v>
      </c>
    </row>
    <row r="744" spans="1:116" s="6" customFormat="1" x14ac:dyDescent="0.35">
      <c r="A744" s="8" t="s">
        <v>6775</v>
      </c>
      <c r="B744" s="8" t="s">
        <v>2105</v>
      </c>
      <c r="C744" s="8" t="s">
        <v>6774</v>
      </c>
      <c r="D744" s="8" t="s">
        <v>93</v>
      </c>
      <c r="E744" s="8">
        <v>41.05</v>
      </c>
      <c r="F744" s="8">
        <v>28.98</v>
      </c>
      <c r="G744" s="8"/>
      <c r="H744" s="8"/>
      <c r="I744" s="8" t="s">
        <v>630</v>
      </c>
      <c r="J744" s="8">
        <v>41.01</v>
      </c>
      <c r="K744" s="8">
        <v>28.95</v>
      </c>
      <c r="L744" s="8" t="s">
        <v>3030</v>
      </c>
      <c r="M744" s="8" t="s">
        <v>3452</v>
      </c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>
        <v>41.05</v>
      </c>
      <c r="BW744" s="8">
        <v>28.98</v>
      </c>
      <c r="BX744" s="8">
        <v>0</v>
      </c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>
        <v>0</v>
      </c>
    </row>
    <row r="745" spans="1:116" s="6" customFormat="1" x14ac:dyDescent="0.35">
      <c r="A745" s="8" t="s">
        <v>6773</v>
      </c>
      <c r="B745" s="8" t="s">
        <v>461</v>
      </c>
      <c r="C745" s="8" t="s">
        <v>5358</v>
      </c>
      <c r="D745" s="8" t="s">
        <v>93</v>
      </c>
      <c r="E745" s="8">
        <v>41.05</v>
      </c>
      <c r="F745" s="8">
        <v>28.98</v>
      </c>
      <c r="G745" s="8"/>
      <c r="H745" s="8"/>
      <c r="I745" s="8" t="s">
        <v>630</v>
      </c>
      <c r="J745" s="8">
        <v>41.01</v>
      </c>
      <c r="K745" s="8">
        <v>28.95</v>
      </c>
      <c r="L745" s="8" t="s">
        <v>5357</v>
      </c>
      <c r="M745" s="8" t="s">
        <v>2387</v>
      </c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>
        <v>41.05</v>
      </c>
      <c r="BW745" s="8">
        <v>28.98</v>
      </c>
      <c r="BX745" s="8">
        <v>0</v>
      </c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>
        <v>0</v>
      </c>
    </row>
    <row r="746" spans="1:116" s="6" customFormat="1" x14ac:dyDescent="0.35">
      <c r="A746" s="8" t="s">
        <v>6772</v>
      </c>
      <c r="B746" s="8" t="s">
        <v>461</v>
      </c>
      <c r="C746" s="8" t="s">
        <v>6771</v>
      </c>
      <c r="D746" s="8" t="s">
        <v>93</v>
      </c>
      <c r="E746" s="8">
        <v>41.05</v>
      </c>
      <c r="F746" s="8">
        <v>28.98</v>
      </c>
      <c r="G746" s="8"/>
      <c r="H746" s="8"/>
      <c r="I746" s="8" t="s">
        <v>4047</v>
      </c>
      <c r="J746" s="8">
        <v>41.01</v>
      </c>
      <c r="K746" s="8">
        <v>28.95</v>
      </c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>
        <v>41.05</v>
      </c>
      <c r="BW746" s="8">
        <v>28.98</v>
      </c>
      <c r="BX746" s="8">
        <v>0</v>
      </c>
      <c r="BY746" s="8">
        <v>32.619999999999997</v>
      </c>
      <c r="BZ746" s="8">
        <v>35.340000000000003</v>
      </c>
      <c r="CA746" s="8">
        <v>1091.011699625305</v>
      </c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>
        <v>0</v>
      </c>
    </row>
    <row r="747" spans="1:116" s="6" customFormat="1" x14ac:dyDescent="0.35">
      <c r="A747" s="8" t="s">
        <v>6770</v>
      </c>
      <c r="B747" s="8" t="s">
        <v>461</v>
      </c>
      <c r="C747" s="8" t="s">
        <v>6769</v>
      </c>
      <c r="D747" s="8" t="s">
        <v>93</v>
      </c>
      <c r="E747" s="8">
        <v>41.05</v>
      </c>
      <c r="F747" s="8">
        <v>28.98</v>
      </c>
      <c r="G747" s="8"/>
      <c r="H747" s="8"/>
      <c r="I747" s="8" t="s">
        <v>630</v>
      </c>
      <c r="J747" s="8">
        <v>41.01</v>
      </c>
      <c r="K747" s="8">
        <v>28.95</v>
      </c>
      <c r="L747" s="8" t="s">
        <v>6768</v>
      </c>
      <c r="M747" s="8" t="s">
        <v>6467</v>
      </c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>
        <v>41.05</v>
      </c>
      <c r="BW747" s="8">
        <v>28.98</v>
      </c>
      <c r="BX747" s="8">
        <v>0</v>
      </c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>
        <v>0</v>
      </c>
    </row>
    <row r="748" spans="1:116" s="6" customFormat="1" x14ac:dyDescent="0.35">
      <c r="A748" s="8" t="s">
        <v>6767</v>
      </c>
      <c r="B748" s="8" t="s">
        <v>461</v>
      </c>
      <c r="C748" s="8" t="s">
        <v>6766</v>
      </c>
      <c r="D748" s="8" t="s">
        <v>93</v>
      </c>
      <c r="E748" s="8">
        <v>41.05</v>
      </c>
      <c r="F748" s="8">
        <v>28.98</v>
      </c>
      <c r="G748" s="8"/>
      <c r="H748" s="8"/>
      <c r="I748" s="8" t="s">
        <v>645</v>
      </c>
      <c r="J748" s="8"/>
      <c r="K748" s="8"/>
      <c r="L748" s="8" t="s">
        <v>6765</v>
      </c>
      <c r="M748" s="8" t="s">
        <v>6764</v>
      </c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>
        <v>41.05</v>
      </c>
      <c r="BW748" s="8">
        <v>28.98</v>
      </c>
      <c r="BX748" s="8">
        <v>0</v>
      </c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>
        <v>0</v>
      </c>
    </row>
    <row r="749" spans="1:116" s="6" customFormat="1" x14ac:dyDescent="0.35">
      <c r="A749" s="8" t="s">
        <v>6763</v>
      </c>
      <c r="B749" s="8" t="s">
        <v>461</v>
      </c>
      <c r="C749" s="8" t="s">
        <v>6762</v>
      </c>
      <c r="D749" s="8" t="s">
        <v>93</v>
      </c>
      <c r="E749" s="8">
        <v>41.05</v>
      </c>
      <c r="F749" s="8">
        <v>28.98</v>
      </c>
      <c r="G749" s="8"/>
      <c r="H749" s="8"/>
      <c r="I749" s="8" t="s">
        <v>630</v>
      </c>
      <c r="J749" s="8">
        <v>41.01</v>
      </c>
      <c r="K749" s="8">
        <v>28.95</v>
      </c>
      <c r="L749" s="8" t="s">
        <v>6761</v>
      </c>
      <c r="M749" s="8" t="s">
        <v>6760</v>
      </c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>
        <v>41.05</v>
      </c>
      <c r="BW749" s="8">
        <v>28.98</v>
      </c>
      <c r="BX749" s="8">
        <v>0</v>
      </c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>
        <v>0</v>
      </c>
    </row>
    <row r="750" spans="1:116" s="6" customFormat="1" x14ac:dyDescent="0.35">
      <c r="A750" s="8" t="s">
        <v>6759</v>
      </c>
      <c r="B750" s="8" t="s">
        <v>461</v>
      </c>
      <c r="C750" s="8" t="s">
        <v>4702</v>
      </c>
      <c r="D750" s="8" t="s">
        <v>93</v>
      </c>
      <c r="E750" s="8">
        <v>41.05</v>
      </c>
      <c r="F750" s="8">
        <v>28.98</v>
      </c>
      <c r="G750" s="8"/>
      <c r="H750" s="8"/>
      <c r="I750" s="8" t="s">
        <v>630</v>
      </c>
      <c r="J750" s="8">
        <v>41.01</v>
      </c>
      <c r="K750" s="8">
        <v>28.95</v>
      </c>
      <c r="L750" s="8" t="s">
        <v>4701</v>
      </c>
      <c r="M750" s="8" t="s">
        <v>6758</v>
      </c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>
        <v>41.05</v>
      </c>
      <c r="BW750" s="8">
        <v>28.98</v>
      </c>
      <c r="BX750" s="8">
        <v>0</v>
      </c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>
        <v>0</v>
      </c>
    </row>
    <row r="751" spans="1:116" s="6" customFormat="1" x14ac:dyDescent="0.35">
      <c r="A751" s="8" t="s">
        <v>6757</v>
      </c>
      <c r="B751" s="8" t="s">
        <v>461</v>
      </c>
      <c r="C751" s="8" t="s">
        <v>5638</v>
      </c>
      <c r="D751" s="8" t="s">
        <v>93</v>
      </c>
      <c r="E751" s="8">
        <v>41.05</v>
      </c>
      <c r="F751" s="8">
        <v>28.98</v>
      </c>
      <c r="G751" s="8"/>
      <c r="H751" s="8"/>
      <c r="I751" s="8" t="s">
        <v>630</v>
      </c>
      <c r="J751" s="8">
        <v>41.01</v>
      </c>
      <c r="K751" s="8">
        <v>28.95</v>
      </c>
      <c r="L751" s="8" t="s">
        <v>6756</v>
      </c>
      <c r="M751" s="8" t="s">
        <v>6755</v>
      </c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>
        <v>41.05</v>
      </c>
      <c r="BW751" s="8">
        <v>28.98</v>
      </c>
      <c r="BX751" s="8">
        <v>0</v>
      </c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>
        <v>0</v>
      </c>
    </row>
    <row r="752" spans="1:116" s="6" customFormat="1" x14ac:dyDescent="0.35">
      <c r="A752" s="8" t="s">
        <v>6754</v>
      </c>
      <c r="B752" s="8" t="s">
        <v>461</v>
      </c>
      <c r="C752" s="8" t="s">
        <v>6753</v>
      </c>
      <c r="D752" s="8" t="s">
        <v>93</v>
      </c>
      <c r="E752" s="8">
        <v>41.05</v>
      </c>
      <c r="F752" s="8">
        <v>28.98</v>
      </c>
      <c r="G752" s="8"/>
      <c r="H752" s="8"/>
      <c r="I752" s="8" t="s">
        <v>110</v>
      </c>
      <c r="J752" s="8">
        <v>41.03</v>
      </c>
      <c r="K752" s="8">
        <v>28.97</v>
      </c>
      <c r="L752" s="8" t="s">
        <v>2845</v>
      </c>
      <c r="M752" s="8" t="s">
        <v>2844</v>
      </c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>
        <v>41.05</v>
      </c>
      <c r="BW752" s="8">
        <v>28.98</v>
      </c>
      <c r="BX752" s="8">
        <v>0</v>
      </c>
      <c r="BY752" s="8">
        <v>51.76</v>
      </c>
      <c r="BZ752" s="8">
        <v>7.91</v>
      </c>
      <c r="CA752" s="8">
        <v>1999.37115227513</v>
      </c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>
        <v>0</v>
      </c>
    </row>
    <row r="753" spans="1:116" s="6" customFormat="1" x14ac:dyDescent="0.35">
      <c r="A753" s="8" t="s">
        <v>6752</v>
      </c>
      <c r="B753" s="8" t="s">
        <v>461</v>
      </c>
      <c r="C753" s="8" t="s">
        <v>539</v>
      </c>
      <c r="D753" s="8" t="s">
        <v>93</v>
      </c>
      <c r="E753" s="8">
        <v>41.05</v>
      </c>
      <c r="F753" s="8">
        <v>28.98</v>
      </c>
      <c r="G753" s="8"/>
      <c r="H753" s="8"/>
      <c r="I753" s="8" t="s">
        <v>684</v>
      </c>
      <c r="J753" s="8">
        <v>41.01</v>
      </c>
      <c r="K753" s="8">
        <v>28.95</v>
      </c>
      <c r="L753" s="8" t="s">
        <v>5599</v>
      </c>
      <c r="M753" s="8" t="s">
        <v>2579</v>
      </c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>
        <v>41.05</v>
      </c>
      <c r="BW753" s="8">
        <v>28.98</v>
      </c>
      <c r="BX753" s="8">
        <v>0</v>
      </c>
      <c r="BY753" s="8">
        <v>36.15</v>
      </c>
      <c r="BZ753" s="8">
        <v>32.61</v>
      </c>
      <c r="CA753" s="8">
        <v>626.55802449806731</v>
      </c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>
        <v>0</v>
      </c>
    </row>
    <row r="754" spans="1:116" s="6" customFormat="1" x14ac:dyDescent="0.35">
      <c r="A754" s="8" t="s">
        <v>6751</v>
      </c>
      <c r="B754" s="8" t="s">
        <v>461</v>
      </c>
      <c r="C754" s="8" t="s">
        <v>6750</v>
      </c>
      <c r="D754" s="8" t="s">
        <v>93</v>
      </c>
      <c r="E754" s="8">
        <v>41.05</v>
      </c>
      <c r="F754" s="8">
        <v>28.98</v>
      </c>
      <c r="G754" s="8"/>
      <c r="H754" s="8"/>
      <c r="I754" s="8" t="s">
        <v>110</v>
      </c>
      <c r="J754" s="8">
        <v>41.03</v>
      </c>
      <c r="K754" s="8">
        <v>28.97</v>
      </c>
      <c r="L754" s="8" t="s">
        <v>2778</v>
      </c>
      <c r="M754" s="8" t="s">
        <v>2777</v>
      </c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>
        <v>41.05</v>
      </c>
      <c r="BW754" s="8">
        <v>28.98</v>
      </c>
      <c r="BX754" s="8">
        <v>0</v>
      </c>
      <c r="BY754" s="8">
        <v>51.76</v>
      </c>
      <c r="BZ754" s="8">
        <v>7.91</v>
      </c>
      <c r="CA754" s="8">
        <v>1999.37115227513</v>
      </c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>
        <v>0</v>
      </c>
    </row>
    <row r="755" spans="1:116" s="6" customFormat="1" x14ac:dyDescent="0.35">
      <c r="A755" s="8" t="s">
        <v>6749</v>
      </c>
      <c r="B755" s="8" t="s">
        <v>212</v>
      </c>
      <c r="C755" s="8" t="s">
        <v>6748</v>
      </c>
      <c r="D755" s="8" t="s">
        <v>93</v>
      </c>
      <c r="E755" s="8">
        <v>41.05</v>
      </c>
      <c r="F755" s="8">
        <v>28.98</v>
      </c>
      <c r="G755" s="8"/>
      <c r="H755" s="8"/>
      <c r="I755" s="8" t="s">
        <v>684</v>
      </c>
      <c r="J755" s="8">
        <v>41.01</v>
      </c>
      <c r="K755" s="8">
        <v>28.95</v>
      </c>
      <c r="L755" s="8" t="s">
        <v>6747</v>
      </c>
      <c r="M755" s="8" t="s">
        <v>6746</v>
      </c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>
        <v>41.05</v>
      </c>
      <c r="BW755" s="8">
        <v>28.98</v>
      </c>
      <c r="BX755" s="8">
        <v>0</v>
      </c>
      <c r="BY755" s="8">
        <v>36.15</v>
      </c>
      <c r="BZ755" s="8">
        <v>32.61</v>
      </c>
      <c r="CA755" s="8">
        <v>626.55802449806731</v>
      </c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>
        <v>0</v>
      </c>
    </row>
    <row r="756" spans="1:116" s="6" customFormat="1" x14ac:dyDescent="0.35">
      <c r="A756" s="8" t="s">
        <v>6745</v>
      </c>
      <c r="B756" s="8" t="s">
        <v>461</v>
      </c>
      <c r="C756" s="8" t="s">
        <v>6744</v>
      </c>
      <c r="D756" s="8" t="s">
        <v>93</v>
      </c>
      <c r="E756" s="8">
        <v>41.05</v>
      </c>
      <c r="F756" s="8">
        <v>28.98</v>
      </c>
      <c r="G756" s="8"/>
      <c r="H756" s="8"/>
      <c r="I756" s="8" t="s">
        <v>684</v>
      </c>
      <c r="J756" s="8">
        <v>41.01</v>
      </c>
      <c r="K756" s="8">
        <v>28.95</v>
      </c>
      <c r="L756" s="8" t="s">
        <v>6743</v>
      </c>
      <c r="M756" s="8" t="s">
        <v>6742</v>
      </c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>
        <v>41.05</v>
      </c>
      <c r="BW756" s="8">
        <v>28.98</v>
      </c>
      <c r="BX756" s="8">
        <v>0</v>
      </c>
      <c r="BY756" s="8">
        <v>36.15</v>
      </c>
      <c r="BZ756" s="8">
        <v>32.61</v>
      </c>
      <c r="CA756" s="8">
        <v>626.55802449806731</v>
      </c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>
        <v>0</v>
      </c>
    </row>
    <row r="757" spans="1:116" s="6" customFormat="1" x14ac:dyDescent="0.35">
      <c r="A757" s="8" t="s">
        <v>6741</v>
      </c>
      <c r="B757" s="8" t="s">
        <v>461</v>
      </c>
      <c r="C757" s="8" t="s">
        <v>6740</v>
      </c>
      <c r="D757" s="8" t="s">
        <v>93</v>
      </c>
      <c r="E757" s="8">
        <v>41.05</v>
      </c>
      <c r="F757" s="8">
        <v>28.98</v>
      </c>
      <c r="G757" s="8"/>
      <c r="H757" s="8"/>
      <c r="I757" s="8" t="s">
        <v>684</v>
      </c>
      <c r="J757" s="8">
        <v>41.01</v>
      </c>
      <c r="K757" s="8">
        <v>28.95</v>
      </c>
      <c r="L757" s="8" t="s">
        <v>6739</v>
      </c>
      <c r="M757" s="8" t="s">
        <v>6738</v>
      </c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>
        <v>41.05</v>
      </c>
      <c r="BW757" s="8">
        <v>28.98</v>
      </c>
      <c r="BX757" s="8">
        <v>0</v>
      </c>
      <c r="BY757" s="8">
        <v>36.15</v>
      </c>
      <c r="BZ757" s="8">
        <v>32.61</v>
      </c>
      <c r="CA757" s="8">
        <v>626.55802449806731</v>
      </c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>
        <v>0</v>
      </c>
    </row>
    <row r="758" spans="1:116" s="6" customFormat="1" x14ac:dyDescent="0.35">
      <c r="A758" s="8" t="s">
        <v>6737</v>
      </c>
      <c r="B758" s="8" t="s">
        <v>461</v>
      </c>
      <c r="C758" s="8" t="s">
        <v>6736</v>
      </c>
      <c r="D758" s="8" t="s">
        <v>93</v>
      </c>
      <c r="E758" s="8">
        <v>41.05</v>
      </c>
      <c r="F758" s="8">
        <v>28.98</v>
      </c>
      <c r="G758" s="8"/>
      <c r="H758" s="8"/>
      <c r="I758" s="8" t="s">
        <v>684</v>
      </c>
      <c r="J758" s="8">
        <v>41.01</v>
      </c>
      <c r="K758" s="8">
        <v>28.95</v>
      </c>
      <c r="L758" s="8" t="s">
        <v>6735</v>
      </c>
      <c r="M758" s="8" t="s">
        <v>1507</v>
      </c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>
        <v>41.05</v>
      </c>
      <c r="BW758" s="8">
        <v>28.98</v>
      </c>
      <c r="BX758" s="8">
        <v>0</v>
      </c>
      <c r="BY758" s="8">
        <v>36.15</v>
      </c>
      <c r="BZ758" s="8">
        <v>32.61</v>
      </c>
      <c r="CA758" s="8">
        <v>626.55802449806731</v>
      </c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>
        <v>0</v>
      </c>
    </row>
    <row r="759" spans="1:116" s="6" customFormat="1" x14ac:dyDescent="0.35">
      <c r="A759" s="8" t="s">
        <v>6734</v>
      </c>
      <c r="B759" s="8" t="s">
        <v>471</v>
      </c>
      <c r="C759" s="8" t="s">
        <v>6733</v>
      </c>
      <c r="D759" s="8" t="s">
        <v>93</v>
      </c>
      <c r="E759" s="8">
        <v>41.05</v>
      </c>
      <c r="F759" s="8">
        <v>28.98</v>
      </c>
      <c r="G759" s="8"/>
      <c r="H759" s="8"/>
      <c r="I759" s="8" t="s">
        <v>684</v>
      </c>
      <c r="J759" s="8">
        <v>41.01</v>
      </c>
      <c r="K759" s="8">
        <v>28.95</v>
      </c>
      <c r="L759" s="8" t="s">
        <v>6732</v>
      </c>
      <c r="M759" s="8" t="s">
        <v>2310</v>
      </c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>
        <v>41.05</v>
      </c>
      <c r="BW759" s="8">
        <v>28.98</v>
      </c>
      <c r="BX759" s="8">
        <v>0</v>
      </c>
      <c r="BY759" s="8">
        <v>36.15</v>
      </c>
      <c r="BZ759" s="8">
        <v>32.61</v>
      </c>
      <c r="CA759" s="8">
        <v>626.55802449806731</v>
      </c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>
        <v>0</v>
      </c>
    </row>
    <row r="760" spans="1:116" s="6" customFormat="1" x14ac:dyDescent="0.35">
      <c r="A760" s="8" t="s">
        <v>6731</v>
      </c>
      <c r="B760" s="8" t="s">
        <v>6589</v>
      </c>
      <c r="C760" s="8" t="s">
        <v>6730</v>
      </c>
      <c r="D760" s="8" t="s">
        <v>93</v>
      </c>
      <c r="E760" s="8">
        <v>41.05</v>
      </c>
      <c r="F760" s="8">
        <v>28.98</v>
      </c>
      <c r="G760" s="8"/>
      <c r="H760" s="8"/>
      <c r="I760" s="8" t="s">
        <v>110</v>
      </c>
      <c r="J760" s="8">
        <v>41.03</v>
      </c>
      <c r="K760" s="8">
        <v>28.97</v>
      </c>
      <c r="L760" s="8" t="s">
        <v>6729</v>
      </c>
      <c r="M760" s="8" t="s">
        <v>6728</v>
      </c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>
        <v>41.05</v>
      </c>
      <c r="BW760" s="8">
        <v>28.98</v>
      </c>
      <c r="BX760" s="8">
        <v>0</v>
      </c>
      <c r="BY760" s="8">
        <v>51.76</v>
      </c>
      <c r="BZ760" s="8">
        <v>7.91</v>
      </c>
      <c r="CA760" s="8">
        <v>1999.37115227513</v>
      </c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>
        <v>0</v>
      </c>
    </row>
    <row r="761" spans="1:116" s="6" customFormat="1" x14ac:dyDescent="0.35">
      <c r="A761" s="8" t="s">
        <v>6727</v>
      </c>
      <c r="B761" s="8" t="s">
        <v>324</v>
      </c>
      <c r="C761" s="8" t="s">
        <v>6726</v>
      </c>
      <c r="D761" s="8" t="s">
        <v>93</v>
      </c>
      <c r="E761" s="8">
        <v>41.05</v>
      </c>
      <c r="F761" s="8">
        <v>28.98</v>
      </c>
      <c r="G761" s="8"/>
      <c r="H761" s="8"/>
      <c r="I761" s="8" t="s">
        <v>110</v>
      </c>
      <c r="J761" s="8">
        <v>41.03</v>
      </c>
      <c r="K761" s="8">
        <v>28.97</v>
      </c>
      <c r="L761" s="8" t="s">
        <v>1372</v>
      </c>
      <c r="M761" s="8" t="s">
        <v>593</v>
      </c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>
        <v>41.05</v>
      </c>
      <c r="BW761" s="8">
        <v>28.98</v>
      </c>
      <c r="BX761" s="8">
        <v>0</v>
      </c>
      <c r="BY761" s="8">
        <v>51.76</v>
      </c>
      <c r="BZ761" s="8">
        <v>7.91</v>
      </c>
      <c r="CA761" s="8">
        <v>1999.37115227513</v>
      </c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>
        <v>0</v>
      </c>
    </row>
    <row r="762" spans="1:116" s="6" customFormat="1" x14ac:dyDescent="0.35">
      <c r="A762" s="8" t="s">
        <v>6725</v>
      </c>
      <c r="B762" s="8" t="s">
        <v>461</v>
      </c>
      <c r="C762" s="8" t="s">
        <v>759</v>
      </c>
      <c r="D762" s="8" t="s">
        <v>93</v>
      </c>
      <c r="E762" s="8">
        <v>41.05</v>
      </c>
      <c r="F762" s="8">
        <v>28.98</v>
      </c>
      <c r="G762" s="8"/>
      <c r="H762" s="8"/>
      <c r="I762" s="8" t="s">
        <v>684</v>
      </c>
      <c r="J762" s="8">
        <v>41.01</v>
      </c>
      <c r="K762" s="8">
        <v>28.95</v>
      </c>
      <c r="L762" s="8" t="s">
        <v>5193</v>
      </c>
      <c r="M762" s="8" t="s">
        <v>6697</v>
      </c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>
        <v>41.05</v>
      </c>
      <c r="BW762" s="8">
        <v>28.98</v>
      </c>
      <c r="BX762" s="8">
        <v>0</v>
      </c>
      <c r="BY762" s="8">
        <v>36.15</v>
      </c>
      <c r="BZ762" s="8">
        <v>32.61</v>
      </c>
      <c r="CA762" s="8">
        <v>626.55802449806731</v>
      </c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>
        <v>0</v>
      </c>
    </row>
    <row r="763" spans="1:116" s="6" customFormat="1" x14ac:dyDescent="0.35">
      <c r="A763" s="8" t="s">
        <v>6724</v>
      </c>
      <c r="B763" s="8" t="s">
        <v>212</v>
      </c>
      <c r="C763" s="8" t="s">
        <v>5619</v>
      </c>
      <c r="D763" s="8" t="s">
        <v>93</v>
      </c>
      <c r="E763" s="8">
        <v>41.05</v>
      </c>
      <c r="F763" s="8">
        <v>28.98</v>
      </c>
      <c r="G763" s="8"/>
      <c r="H763" s="8"/>
      <c r="I763" s="8" t="s">
        <v>684</v>
      </c>
      <c r="J763" s="8">
        <v>41.01</v>
      </c>
      <c r="K763" s="8">
        <v>28.95</v>
      </c>
      <c r="L763" s="8" t="s">
        <v>3032</v>
      </c>
      <c r="M763" s="8" t="s">
        <v>6723</v>
      </c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>
        <v>41.05</v>
      </c>
      <c r="BW763" s="8">
        <v>28.98</v>
      </c>
      <c r="BX763" s="8">
        <v>0</v>
      </c>
      <c r="BY763" s="8">
        <v>36.15</v>
      </c>
      <c r="BZ763" s="8">
        <v>32.61</v>
      </c>
      <c r="CA763" s="8">
        <v>626.55802449806731</v>
      </c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>
        <v>0</v>
      </c>
    </row>
    <row r="764" spans="1:116" s="6" customFormat="1" x14ac:dyDescent="0.35">
      <c r="A764" s="8" t="s">
        <v>6722</v>
      </c>
      <c r="B764" s="8" t="s">
        <v>461</v>
      </c>
      <c r="C764" s="8" t="s">
        <v>4415</v>
      </c>
      <c r="D764" s="8" t="s">
        <v>93</v>
      </c>
      <c r="E764" s="8">
        <v>41.05</v>
      </c>
      <c r="F764" s="8">
        <v>28.98</v>
      </c>
      <c r="G764" s="8"/>
      <c r="H764" s="8"/>
      <c r="I764" s="8" t="s">
        <v>684</v>
      </c>
      <c r="J764" s="8">
        <v>41.01</v>
      </c>
      <c r="K764" s="8">
        <v>28.95</v>
      </c>
      <c r="L764" s="8" t="s">
        <v>6721</v>
      </c>
      <c r="M764" s="8" t="s">
        <v>5552</v>
      </c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>
        <v>41.05</v>
      </c>
      <c r="BW764" s="8">
        <v>28.98</v>
      </c>
      <c r="BX764" s="8">
        <v>0</v>
      </c>
      <c r="BY764" s="8">
        <v>36.15</v>
      </c>
      <c r="BZ764" s="8">
        <v>32.61</v>
      </c>
      <c r="CA764" s="8">
        <v>626.55802449806731</v>
      </c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>
        <v>0</v>
      </c>
    </row>
    <row r="765" spans="1:116" s="6" customFormat="1" x14ac:dyDescent="0.35">
      <c r="A765" s="8" t="s">
        <v>6720</v>
      </c>
      <c r="B765" s="8" t="s">
        <v>471</v>
      </c>
      <c r="C765" s="8" t="s">
        <v>6719</v>
      </c>
      <c r="D765" s="8" t="s">
        <v>93</v>
      </c>
      <c r="E765" s="8">
        <v>41.05</v>
      </c>
      <c r="F765" s="8">
        <v>28.98</v>
      </c>
      <c r="G765" s="8"/>
      <c r="H765" s="8"/>
      <c r="I765" s="8" t="s">
        <v>684</v>
      </c>
      <c r="J765" s="8">
        <v>41.01</v>
      </c>
      <c r="K765" s="8">
        <v>28.95</v>
      </c>
      <c r="L765" s="8" t="s">
        <v>6718</v>
      </c>
      <c r="M765" s="8" t="s">
        <v>6717</v>
      </c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>
        <v>41.05</v>
      </c>
      <c r="BW765" s="8">
        <v>28.98</v>
      </c>
      <c r="BX765" s="8">
        <v>0</v>
      </c>
      <c r="BY765" s="8">
        <v>36.15</v>
      </c>
      <c r="BZ765" s="8">
        <v>32.61</v>
      </c>
      <c r="CA765" s="8">
        <v>626.55802449806731</v>
      </c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>
        <v>0</v>
      </c>
    </row>
    <row r="766" spans="1:116" s="6" customFormat="1" x14ac:dyDescent="0.35">
      <c r="A766" s="8" t="s">
        <v>6716</v>
      </c>
      <c r="B766" s="8" t="s">
        <v>461</v>
      </c>
      <c r="C766" s="8" t="s">
        <v>3774</v>
      </c>
      <c r="D766" s="8" t="s">
        <v>93</v>
      </c>
      <c r="E766" s="8">
        <v>41.05</v>
      </c>
      <c r="F766" s="8">
        <v>28.98</v>
      </c>
      <c r="G766" s="8"/>
      <c r="H766" s="8"/>
      <c r="I766" s="8" t="s">
        <v>684</v>
      </c>
      <c r="J766" s="8">
        <v>41.01</v>
      </c>
      <c r="K766" s="8">
        <v>28.95</v>
      </c>
      <c r="L766" s="8" t="s">
        <v>6715</v>
      </c>
      <c r="M766" s="8" t="s">
        <v>6714</v>
      </c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>
        <v>41.05</v>
      </c>
      <c r="BW766" s="8">
        <v>28.98</v>
      </c>
      <c r="BX766" s="8">
        <v>0</v>
      </c>
      <c r="BY766" s="8">
        <v>36.15</v>
      </c>
      <c r="BZ766" s="8">
        <v>32.61</v>
      </c>
      <c r="CA766" s="8">
        <v>626.55802449806731</v>
      </c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>
        <v>0</v>
      </c>
    </row>
    <row r="767" spans="1:116" x14ac:dyDescent="0.35">
      <c r="A767" s="7" t="s">
        <v>6713</v>
      </c>
      <c r="B767" s="7" t="s">
        <v>461</v>
      </c>
      <c r="C767" s="7" t="s">
        <v>6712</v>
      </c>
      <c r="D767" s="7" t="s">
        <v>93</v>
      </c>
      <c r="E767" s="7">
        <v>41.05</v>
      </c>
      <c r="F767" s="7">
        <v>28.98</v>
      </c>
      <c r="I767" s="7" t="s">
        <v>461</v>
      </c>
      <c r="J767" s="7">
        <v>41.12</v>
      </c>
      <c r="K767" s="7">
        <v>20.8</v>
      </c>
      <c r="L767" s="7" t="s">
        <v>6711</v>
      </c>
      <c r="M767" s="7" t="s">
        <v>6710</v>
      </c>
      <c r="BV767" s="7">
        <v>41.05</v>
      </c>
      <c r="BW767" s="7">
        <v>28.98</v>
      </c>
      <c r="BX767" s="7">
        <v>0</v>
      </c>
      <c r="BY767" s="7">
        <v>41.12</v>
      </c>
      <c r="BZ767" s="7">
        <v>20.8</v>
      </c>
      <c r="CA767" s="7">
        <v>0</v>
      </c>
      <c r="DL767" s="7">
        <v>1</v>
      </c>
    </row>
    <row r="768" spans="1:116" x14ac:dyDescent="0.35">
      <c r="A768" s="7" t="s">
        <v>6709</v>
      </c>
      <c r="B768" s="7" t="s">
        <v>461</v>
      </c>
      <c r="C768" s="7" t="s">
        <v>6708</v>
      </c>
      <c r="D768" s="7" t="s">
        <v>93</v>
      </c>
      <c r="E768" s="7">
        <v>41.05</v>
      </c>
      <c r="F768" s="7">
        <v>28.98</v>
      </c>
      <c r="I768" s="7" t="s">
        <v>461</v>
      </c>
      <c r="J768" s="7">
        <v>41.12</v>
      </c>
      <c r="K768" s="7">
        <v>20.8</v>
      </c>
      <c r="L768" s="7" t="s">
        <v>5500</v>
      </c>
      <c r="M768" s="7" t="s">
        <v>6707</v>
      </c>
      <c r="BV768" s="7">
        <v>41.05</v>
      </c>
      <c r="BW768" s="7">
        <v>28.98</v>
      </c>
      <c r="BX768" s="7">
        <v>0</v>
      </c>
      <c r="BY768" s="7">
        <v>41.12</v>
      </c>
      <c r="BZ768" s="7">
        <v>20.8</v>
      </c>
      <c r="CA768" s="7">
        <v>0</v>
      </c>
      <c r="DL768" s="7">
        <v>1</v>
      </c>
    </row>
    <row r="769" spans="1:116" x14ac:dyDescent="0.35">
      <c r="A769" s="7" t="s">
        <v>6706</v>
      </c>
      <c r="B769" s="7" t="s">
        <v>471</v>
      </c>
      <c r="C769" s="7" t="s">
        <v>6705</v>
      </c>
      <c r="D769" s="7" t="s">
        <v>93</v>
      </c>
      <c r="E769" s="7">
        <v>41.05</v>
      </c>
      <c r="F769" s="7">
        <v>28.98</v>
      </c>
      <c r="I769" s="7" t="s">
        <v>471</v>
      </c>
      <c r="J769" s="7">
        <v>40.9</v>
      </c>
      <c r="K769" s="7">
        <v>21.03</v>
      </c>
      <c r="L769" s="7" t="s">
        <v>6704</v>
      </c>
      <c r="M769" s="7" t="s">
        <v>6703</v>
      </c>
      <c r="BV769" s="7">
        <v>41.05</v>
      </c>
      <c r="BW769" s="7">
        <v>28.98</v>
      </c>
      <c r="BX769" s="7">
        <v>0</v>
      </c>
      <c r="BY769" s="7">
        <v>40.79</v>
      </c>
      <c r="BZ769" s="7">
        <v>20.9</v>
      </c>
      <c r="CA769" s="7">
        <v>16.413761256201909</v>
      </c>
      <c r="DL769" s="7">
        <v>1</v>
      </c>
    </row>
    <row r="770" spans="1:116" x14ac:dyDescent="0.35">
      <c r="A770" s="7" t="s">
        <v>6702</v>
      </c>
      <c r="B770" s="7" t="s">
        <v>471</v>
      </c>
      <c r="C770" s="7" t="s">
        <v>6701</v>
      </c>
      <c r="D770" s="7" t="s">
        <v>93</v>
      </c>
      <c r="E770" s="7">
        <v>41.05</v>
      </c>
      <c r="F770" s="7">
        <v>28.98</v>
      </c>
      <c r="I770" s="7" t="s">
        <v>471</v>
      </c>
      <c r="J770" s="7">
        <v>40.9</v>
      </c>
      <c r="K770" s="7">
        <v>21.03</v>
      </c>
      <c r="L770" s="7" t="s">
        <v>1649</v>
      </c>
      <c r="M770" s="7" t="s">
        <v>6700</v>
      </c>
      <c r="BV770" s="7">
        <v>41.05</v>
      </c>
      <c r="BW770" s="7">
        <v>28.98</v>
      </c>
      <c r="BX770" s="7">
        <v>0</v>
      </c>
      <c r="BY770" s="7">
        <v>40.79</v>
      </c>
      <c r="BZ770" s="7">
        <v>20.9</v>
      </c>
      <c r="CA770" s="7">
        <v>16.413761256201909</v>
      </c>
      <c r="DL770" s="7">
        <v>1</v>
      </c>
    </row>
    <row r="771" spans="1:116" x14ac:dyDescent="0.35">
      <c r="A771" s="7" t="s">
        <v>6699</v>
      </c>
      <c r="B771" s="7" t="s">
        <v>4602</v>
      </c>
      <c r="C771" s="7" t="s">
        <v>759</v>
      </c>
      <c r="D771" s="7" t="s">
        <v>93</v>
      </c>
      <c r="E771" s="7">
        <v>41.05</v>
      </c>
      <c r="F771" s="7">
        <v>28.98</v>
      </c>
      <c r="I771" s="7" t="s">
        <v>4602</v>
      </c>
      <c r="J771" s="7">
        <v>40.9</v>
      </c>
      <c r="K771" s="7">
        <v>21.03</v>
      </c>
      <c r="L771" s="7" t="s">
        <v>6698</v>
      </c>
      <c r="M771" s="7" t="s">
        <v>6697</v>
      </c>
      <c r="BV771" s="7">
        <v>41.05</v>
      </c>
      <c r="BW771" s="7">
        <v>28.98</v>
      </c>
      <c r="BX771" s="7">
        <v>0</v>
      </c>
      <c r="DL771" s="7">
        <v>1</v>
      </c>
    </row>
    <row r="772" spans="1:116" x14ac:dyDescent="0.35">
      <c r="A772" s="7" t="s">
        <v>6696</v>
      </c>
      <c r="B772" s="7" t="s">
        <v>471</v>
      </c>
      <c r="C772" s="7" t="s">
        <v>6695</v>
      </c>
      <c r="D772" s="7" t="s">
        <v>93</v>
      </c>
      <c r="E772" s="7">
        <v>41.05</v>
      </c>
      <c r="F772" s="7">
        <v>28.98</v>
      </c>
      <c r="I772" s="7" t="s">
        <v>471</v>
      </c>
      <c r="J772" s="7">
        <v>40.9</v>
      </c>
      <c r="K772" s="7">
        <v>21.03</v>
      </c>
      <c r="L772" s="7" t="s">
        <v>6694</v>
      </c>
      <c r="M772" s="7" t="s">
        <v>6693</v>
      </c>
      <c r="BV772" s="7">
        <v>41.05</v>
      </c>
      <c r="BW772" s="7">
        <v>28.98</v>
      </c>
      <c r="BX772" s="7">
        <v>0</v>
      </c>
      <c r="BY772" s="7">
        <v>40.79</v>
      </c>
      <c r="BZ772" s="7">
        <v>20.9</v>
      </c>
      <c r="CA772" s="7">
        <v>16.413761256201909</v>
      </c>
      <c r="DL772" s="7">
        <v>1</v>
      </c>
    </row>
    <row r="773" spans="1:116" x14ac:dyDescent="0.35">
      <c r="A773" s="7" t="s">
        <v>6692</v>
      </c>
      <c r="B773" s="7" t="s">
        <v>461</v>
      </c>
      <c r="C773" s="7" t="s">
        <v>6691</v>
      </c>
      <c r="D773" s="7" t="s">
        <v>93</v>
      </c>
      <c r="E773" s="7">
        <v>41.05</v>
      </c>
      <c r="F773" s="7">
        <v>28.98</v>
      </c>
      <c r="I773" s="7" t="s">
        <v>461</v>
      </c>
      <c r="J773" s="7">
        <v>41.12</v>
      </c>
      <c r="K773" s="7">
        <v>20.8</v>
      </c>
      <c r="L773" s="7" t="s">
        <v>3144</v>
      </c>
      <c r="M773" s="7" t="s">
        <v>6690</v>
      </c>
      <c r="BV773" s="7">
        <v>41.05</v>
      </c>
      <c r="BW773" s="7">
        <v>28.98</v>
      </c>
      <c r="BX773" s="7">
        <v>0</v>
      </c>
      <c r="BY773" s="7">
        <v>41.12</v>
      </c>
      <c r="BZ773" s="7">
        <v>20.8</v>
      </c>
      <c r="CA773" s="7">
        <v>0</v>
      </c>
      <c r="DL773" s="7">
        <v>1</v>
      </c>
    </row>
    <row r="774" spans="1:116" x14ac:dyDescent="0.35">
      <c r="A774" s="7" t="s">
        <v>6689</v>
      </c>
      <c r="B774" s="7" t="s">
        <v>461</v>
      </c>
      <c r="C774" s="7" t="s">
        <v>6688</v>
      </c>
      <c r="D774" s="7" t="s">
        <v>93</v>
      </c>
      <c r="E774" s="7">
        <v>41.05</v>
      </c>
      <c r="F774" s="7">
        <v>28.98</v>
      </c>
      <c r="I774" s="7" t="s">
        <v>461</v>
      </c>
      <c r="J774" s="7">
        <v>41.12</v>
      </c>
      <c r="K774" s="7">
        <v>20.8</v>
      </c>
      <c r="L774" s="7" t="s">
        <v>6687</v>
      </c>
      <c r="M774" s="7" t="s">
        <v>6686</v>
      </c>
      <c r="BV774" s="7">
        <v>41.05</v>
      </c>
      <c r="BW774" s="7">
        <v>28.98</v>
      </c>
      <c r="BX774" s="7">
        <v>0</v>
      </c>
      <c r="BY774" s="7">
        <v>41.12</v>
      </c>
      <c r="BZ774" s="7">
        <v>20.8</v>
      </c>
      <c r="CA774" s="7">
        <v>0</v>
      </c>
      <c r="DL774" s="7">
        <v>1</v>
      </c>
    </row>
    <row r="775" spans="1:116" x14ac:dyDescent="0.35">
      <c r="A775" s="7" t="s">
        <v>6685</v>
      </c>
      <c r="B775" s="7" t="s">
        <v>461</v>
      </c>
      <c r="C775" s="7" t="s">
        <v>6684</v>
      </c>
      <c r="D775" s="7" t="s">
        <v>93</v>
      </c>
      <c r="E775" s="7">
        <v>41.05</v>
      </c>
      <c r="F775" s="7">
        <v>28.98</v>
      </c>
      <c r="I775" s="7" t="s">
        <v>461</v>
      </c>
      <c r="J775" s="7">
        <v>41.12</v>
      </c>
      <c r="K775" s="7">
        <v>20.8</v>
      </c>
      <c r="L775" s="7" t="s">
        <v>6683</v>
      </c>
      <c r="M775" s="7" t="s">
        <v>2387</v>
      </c>
      <c r="BV775" s="7">
        <v>41.05</v>
      </c>
      <c r="BW775" s="7">
        <v>28.98</v>
      </c>
      <c r="BX775" s="7">
        <v>0</v>
      </c>
      <c r="BY775" s="7">
        <v>41.12</v>
      </c>
      <c r="BZ775" s="7">
        <v>20.8</v>
      </c>
      <c r="CA775" s="7">
        <v>0</v>
      </c>
      <c r="DL775" s="7">
        <v>1</v>
      </c>
    </row>
    <row r="776" spans="1:116" x14ac:dyDescent="0.35">
      <c r="A776" s="7" t="s">
        <v>6682</v>
      </c>
      <c r="B776" s="7" t="s">
        <v>461</v>
      </c>
      <c r="C776" s="7" t="s">
        <v>6681</v>
      </c>
      <c r="D776" s="7" t="s">
        <v>93</v>
      </c>
      <c r="E776" s="7">
        <v>41.05</v>
      </c>
      <c r="F776" s="7">
        <v>28.98</v>
      </c>
      <c r="I776" s="7" t="s">
        <v>461</v>
      </c>
      <c r="J776" s="7">
        <v>41.12</v>
      </c>
      <c r="K776" s="7">
        <v>20.8</v>
      </c>
      <c r="L776" s="7" t="s">
        <v>6680</v>
      </c>
      <c r="M776" s="7" t="s">
        <v>6679</v>
      </c>
      <c r="BV776" s="7">
        <v>41.05</v>
      </c>
      <c r="BW776" s="7">
        <v>28.98</v>
      </c>
      <c r="BX776" s="7">
        <v>0</v>
      </c>
      <c r="BY776" s="7">
        <v>41.12</v>
      </c>
      <c r="BZ776" s="7">
        <v>20.8</v>
      </c>
      <c r="CA776" s="7">
        <v>0</v>
      </c>
      <c r="DL776" s="7">
        <v>1</v>
      </c>
    </row>
    <row r="777" spans="1:116" x14ac:dyDescent="0.35">
      <c r="A777" s="7" t="s">
        <v>6678</v>
      </c>
      <c r="B777" s="7" t="s">
        <v>461</v>
      </c>
      <c r="C777" s="7" t="s">
        <v>6677</v>
      </c>
      <c r="D777" s="7" t="s">
        <v>93</v>
      </c>
      <c r="E777" s="7">
        <v>41.05</v>
      </c>
      <c r="F777" s="7">
        <v>28.98</v>
      </c>
      <c r="I777" s="7" t="s">
        <v>461</v>
      </c>
      <c r="J777" s="7">
        <v>41.12</v>
      </c>
      <c r="K777" s="7">
        <v>20.8</v>
      </c>
      <c r="L777" s="7" t="s">
        <v>1298</v>
      </c>
      <c r="M777" s="7" t="s">
        <v>6676</v>
      </c>
      <c r="BV777" s="7">
        <v>41.05</v>
      </c>
      <c r="BW777" s="7">
        <v>28.98</v>
      </c>
      <c r="BX777" s="7">
        <v>0</v>
      </c>
      <c r="BY777" s="7">
        <v>41.12</v>
      </c>
      <c r="BZ777" s="7">
        <v>20.8</v>
      </c>
      <c r="CA777" s="7">
        <v>0</v>
      </c>
      <c r="DL777" s="7">
        <v>1</v>
      </c>
    </row>
    <row r="778" spans="1:116" x14ac:dyDescent="0.35">
      <c r="A778" s="7" t="s">
        <v>6675</v>
      </c>
      <c r="B778" s="7" t="s">
        <v>461</v>
      </c>
      <c r="C778" s="7" t="s">
        <v>6674</v>
      </c>
      <c r="D778" s="7" t="s">
        <v>93</v>
      </c>
      <c r="E778" s="7">
        <v>41.05</v>
      </c>
      <c r="F778" s="7">
        <v>28.98</v>
      </c>
      <c r="I778" s="7" t="s">
        <v>461</v>
      </c>
      <c r="J778" s="7">
        <v>41.12</v>
      </c>
      <c r="K778" s="7">
        <v>20.8</v>
      </c>
      <c r="L778" s="7" t="s">
        <v>3444</v>
      </c>
      <c r="M778" s="7" t="s">
        <v>3443</v>
      </c>
      <c r="BV778" s="7">
        <v>41.05</v>
      </c>
      <c r="BW778" s="7">
        <v>28.98</v>
      </c>
      <c r="BX778" s="7">
        <v>0</v>
      </c>
      <c r="BY778" s="7">
        <v>41.12</v>
      </c>
      <c r="BZ778" s="7">
        <v>20.8</v>
      </c>
      <c r="CA778" s="7">
        <v>0</v>
      </c>
      <c r="DL778" s="7">
        <v>1</v>
      </c>
    </row>
    <row r="779" spans="1:116" x14ac:dyDescent="0.35">
      <c r="A779" s="7" t="s">
        <v>6673</v>
      </c>
      <c r="B779" s="7" t="s">
        <v>461</v>
      </c>
      <c r="C779" s="7" t="s">
        <v>6672</v>
      </c>
      <c r="D779" s="7" t="s">
        <v>93</v>
      </c>
      <c r="E779" s="7">
        <v>41.05</v>
      </c>
      <c r="F779" s="7">
        <v>28.98</v>
      </c>
      <c r="I779" s="7" t="s">
        <v>461</v>
      </c>
      <c r="J779" s="7">
        <v>41.12</v>
      </c>
      <c r="K779" s="7">
        <v>20.8</v>
      </c>
      <c r="L779" s="7" t="s">
        <v>6671</v>
      </c>
      <c r="M779" s="7" t="s">
        <v>6670</v>
      </c>
      <c r="BV779" s="7">
        <v>41.05</v>
      </c>
      <c r="BW779" s="7">
        <v>28.98</v>
      </c>
      <c r="BX779" s="7">
        <v>0</v>
      </c>
      <c r="BY779" s="7">
        <v>41.12</v>
      </c>
      <c r="BZ779" s="7">
        <v>20.8</v>
      </c>
      <c r="CA779" s="7">
        <v>0</v>
      </c>
      <c r="DL779" s="7">
        <v>1</v>
      </c>
    </row>
    <row r="780" spans="1:116" x14ac:dyDescent="0.35">
      <c r="A780" s="7" t="s">
        <v>6669</v>
      </c>
      <c r="B780" s="7" t="s">
        <v>461</v>
      </c>
      <c r="C780" s="7" t="s">
        <v>6668</v>
      </c>
      <c r="D780" s="7" t="s">
        <v>93</v>
      </c>
      <c r="E780" s="7">
        <v>41.05</v>
      </c>
      <c r="F780" s="7">
        <v>28.98</v>
      </c>
      <c r="I780" s="7" t="s">
        <v>461</v>
      </c>
      <c r="J780" s="7">
        <v>41.12</v>
      </c>
      <c r="K780" s="7">
        <v>20.8</v>
      </c>
      <c r="L780" s="7" t="s">
        <v>6667</v>
      </c>
      <c r="M780" s="7" t="s">
        <v>6666</v>
      </c>
      <c r="BV780" s="7">
        <v>41.05</v>
      </c>
      <c r="BW780" s="7">
        <v>28.98</v>
      </c>
      <c r="BX780" s="7">
        <v>0</v>
      </c>
      <c r="BY780" s="7">
        <v>41.12</v>
      </c>
      <c r="BZ780" s="7">
        <v>20.8</v>
      </c>
      <c r="CA780" s="7">
        <v>0</v>
      </c>
      <c r="DL780" s="7">
        <v>1</v>
      </c>
    </row>
    <row r="781" spans="1:116" x14ac:dyDescent="0.35">
      <c r="A781" s="7" t="s">
        <v>6665</v>
      </c>
      <c r="B781" s="7" t="s">
        <v>461</v>
      </c>
      <c r="C781" s="7" t="s">
        <v>6253</v>
      </c>
      <c r="D781" s="7" t="s">
        <v>93</v>
      </c>
      <c r="E781" s="7">
        <v>41.05</v>
      </c>
      <c r="F781" s="7">
        <v>28.98</v>
      </c>
      <c r="I781" s="7" t="s">
        <v>461</v>
      </c>
      <c r="J781" s="7">
        <v>41.12</v>
      </c>
      <c r="K781" s="7">
        <v>20.8</v>
      </c>
      <c r="L781" s="7" t="s">
        <v>6252</v>
      </c>
      <c r="M781" s="7" t="s">
        <v>6251</v>
      </c>
      <c r="BV781" s="7">
        <v>41.05</v>
      </c>
      <c r="BW781" s="7">
        <v>28.98</v>
      </c>
      <c r="BX781" s="7">
        <v>0</v>
      </c>
      <c r="BY781" s="7">
        <v>41.12</v>
      </c>
      <c r="BZ781" s="7">
        <v>20.8</v>
      </c>
      <c r="CA781" s="7">
        <v>0</v>
      </c>
      <c r="DL781" s="7">
        <v>1</v>
      </c>
    </row>
    <row r="782" spans="1:116" s="6" customFormat="1" x14ac:dyDescent="0.35">
      <c r="A782" s="8" t="s">
        <v>6664</v>
      </c>
      <c r="B782" s="8" t="s">
        <v>324</v>
      </c>
      <c r="C782" s="8" t="s">
        <v>5240</v>
      </c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>
        <v>0</v>
      </c>
    </row>
    <row r="783" spans="1:116" s="6" customFormat="1" x14ac:dyDescent="0.35">
      <c r="A783" s="8" t="s">
        <v>6663</v>
      </c>
      <c r="B783" s="8" t="s">
        <v>471</v>
      </c>
      <c r="C783" s="8" t="s">
        <v>6662</v>
      </c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>
        <v>0</v>
      </c>
    </row>
    <row r="784" spans="1:116" s="6" customFormat="1" x14ac:dyDescent="0.35">
      <c r="A784" s="8" t="s">
        <v>6661</v>
      </c>
      <c r="B784" s="8" t="s">
        <v>212</v>
      </c>
      <c r="C784" s="8" t="s">
        <v>2875</v>
      </c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>
        <v>0</v>
      </c>
    </row>
    <row r="785" spans="1:116" s="6" customFormat="1" x14ac:dyDescent="0.35">
      <c r="A785" s="8" t="s">
        <v>6660</v>
      </c>
      <c r="B785" s="8" t="s">
        <v>471</v>
      </c>
      <c r="C785" s="8" t="s">
        <v>6659</v>
      </c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>
        <v>0</v>
      </c>
    </row>
    <row r="786" spans="1:116" s="6" customFormat="1" x14ac:dyDescent="0.35">
      <c r="A786" s="8" t="s">
        <v>6658</v>
      </c>
      <c r="B786" s="8" t="s">
        <v>461</v>
      </c>
      <c r="C786" s="8" t="s">
        <v>6657</v>
      </c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>
        <v>0</v>
      </c>
    </row>
    <row r="787" spans="1:116" s="6" customFormat="1" x14ac:dyDescent="0.35">
      <c r="A787" s="8" t="s">
        <v>6656</v>
      </c>
      <c r="B787" s="8" t="s">
        <v>471</v>
      </c>
      <c r="C787" s="8" t="s">
        <v>6655</v>
      </c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>
        <v>0</v>
      </c>
    </row>
    <row r="788" spans="1:116" s="6" customFormat="1" x14ac:dyDescent="0.35">
      <c r="A788" s="8" t="s">
        <v>6654</v>
      </c>
      <c r="B788" s="8" t="s">
        <v>461</v>
      </c>
      <c r="C788" s="8" t="s">
        <v>6653</v>
      </c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>
        <v>0</v>
      </c>
    </row>
    <row r="789" spans="1:116" s="6" customFormat="1" x14ac:dyDescent="0.35">
      <c r="A789" s="8" t="s">
        <v>6652</v>
      </c>
      <c r="B789" s="8" t="s">
        <v>461</v>
      </c>
      <c r="C789" s="8" t="s">
        <v>6651</v>
      </c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>
        <v>0</v>
      </c>
    </row>
    <row r="790" spans="1:116" s="6" customFormat="1" x14ac:dyDescent="0.35">
      <c r="A790" s="8" t="s">
        <v>6650</v>
      </c>
      <c r="B790" s="8" t="s">
        <v>461</v>
      </c>
      <c r="C790" s="8" t="s">
        <v>6649</v>
      </c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>
        <v>0</v>
      </c>
    </row>
    <row r="791" spans="1:116" s="6" customFormat="1" x14ac:dyDescent="0.35">
      <c r="A791" s="8" t="s">
        <v>6648</v>
      </c>
      <c r="B791" s="8" t="s">
        <v>461</v>
      </c>
      <c r="C791" s="8" t="s">
        <v>4798</v>
      </c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>
        <v>0</v>
      </c>
    </row>
    <row r="792" spans="1:116" s="6" customFormat="1" x14ac:dyDescent="0.35">
      <c r="A792" s="8" t="s">
        <v>6647</v>
      </c>
      <c r="B792" s="8" t="s">
        <v>461</v>
      </c>
      <c r="C792" s="8" t="s">
        <v>6646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>
        <v>0</v>
      </c>
    </row>
    <row r="793" spans="1:116" s="6" customFormat="1" x14ac:dyDescent="0.35">
      <c r="A793" s="8" t="s">
        <v>6645</v>
      </c>
      <c r="B793" s="8" t="s">
        <v>461</v>
      </c>
      <c r="C793" s="8" t="s">
        <v>6644</v>
      </c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>
        <v>0</v>
      </c>
    </row>
    <row r="794" spans="1:116" s="6" customFormat="1" x14ac:dyDescent="0.35">
      <c r="A794" s="8" t="s">
        <v>6643</v>
      </c>
      <c r="B794" s="8" t="s">
        <v>461</v>
      </c>
      <c r="C794" s="8" t="s">
        <v>6642</v>
      </c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>
        <v>0</v>
      </c>
    </row>
    <row r="795" spans="1:116" s="6" customFormat="1" x14ac:dyDescent="0.35">
      <c r="A795" s="8" t="s">
        <v>6641</v>
      </c>
      <c r="B795" s="8" t="s">
        <v>461</v>
      </c>
      <c r="C795" s="8" t="s">
        <v>6640</v>
      </c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>
        <v>0</v>
      </c>
    </row>
    <row r="796" spans="1:116" s="6" customFormat="1" x14ac:dyDescent="0.35">
      <c r="A796" s="8" t="s">
        <v>6639</v>
      </c>
      <c r="B796" s="8" t="s">
        <v>471</v>
      </c>
      <c r="C796" s="8" t="s">
        <v>6638</v>
      </c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>
        <v>0</v>
      </c>
    </row>
    <row r="797" spans="1:116" x14ac:dyDescent="0.35">
      <c r="A797" s="7" t="s">
        <v>6637</v>
      </c>
      <c r="B797" s="7" t="s">
        <v>461</v>
      </c>
      <c r="C797" s="7" t="s">
        <v>6636</v>
      </c>
      <c r="D797" s="7" t="s">
        <v>93</v>
      </c>
      <c r="E797" s="7">
        <v>41.05</v>
      </c>
      <c r="F797" s="7">
        <v>28.98</v>
      </c>
      <c r="I797" s="7" t="s">
        <v>461</v>
      </c>
      <c r="J797" s="7">
        <v>41.12</v>
      </c>
      <c r="K797" s="7">
        <v>20.8</v>
      </c>
      <c r="L797" s="7" t="s">
        <v>6635</v>
      </c>
      <c r="M797" s="7" t="s">
        <v>5353</v>
      </c>
      <c r="BV797" s="7">
        <v>41.05</v>
      </c>
      <c r="BW797" s="7">
        <v>28.98</v>
      </c>
      <c r="BX797" s="7">
        <v>0</v>
      </c>
      <c r="BY797" s="7">
        <v>41.12</v>
      </c>
      <c r="BZ797" s="7">
        <v>20.8</v>
      </c>
      <c r="CA797" s="7">
        <v>0</v>
      </c>
      <c r="DL797" s="7">
        <v>1</v>
      </c>
    </row>
    <row r="798" spans="1:116" x14ac:dyDescent="0.35">
      <c r="A798" s="7" t="s">
        <v>6634</v>
      </c>
      <c r="B798" s="7" t="s">
        <v>461</v>
      </c>
      <c r="C798" s="7" t="s">
        <v>6633</v>
      </c>
      <c r="D798" s="7" t="s">
        <v>93</v>
      </c>
      <c r="E798" s="7">
        <v>41.05</v>
      </c>
      <c r="F798" s="7">
        <v>28.98</v>
      </c>
      <c r="I798" s="7" t="s">
        <v>461</v>
      </c>
      <c r="J798" s="7">
        <v>41.12</v>
      </c>
      <c r="K798" s="7">
        <v>20.8</v>
      </c>
      <c r="L798" s="7" t="s">
        <v>6632</v>
      </c>
      <c r="M798" s="7" t="s">
        <v>469</v>
      </c>
      <c r="BV798" s="7">
        <v>41.05</v>
      </c>
      <c r="BW798" s="7">
        <v>28.98</v>
      </c>
      <c r="BX798" s="7">
        <v>0</v>
      </c>
      <c r="BY798" s="7">
        <v>41.12</v>
      </c>
      <c r="BZ798" s="7">
        <v>20.8</v>
      </c>
      <c r="CA798" s="7">
        <v>0</v>
      </c>
      <c r="DL798" s="7">
        <v>1</v>
      </c>
    </row>
    <row r="799" spans="1:116" x14ac:dyDescent="0.35">
      <c r="A799" s="7" t="s">
        <v>6631</v>
      </c>
      <c r="B799" s="7" t="s">
        <v>461</v>
      </c>
      <c r="C799" s="7" t="s">
        <v>5197</v>
      </c>
      <c r="D799" s="7" t="s">
        <v>93</v>
      </c>
      <c r="E799" s="7">
        <v>41.05</v>
      </c>
      <c r="F799" s="7">
        <v>28.98</v>
      </c>
      <c r="I799" s="7" t="s">
        <v>461</v>
      </c>
      <c r="J799" s="7">
        <v>41.12</v>
      </c>
      <c r="K799" s="7">
        <v>20.8</v>
      </c>
      <c r="L799" s="7" t="s">
        <v>1333</v>
      </c>
      <c r="M799" s="7" t="s">
        <v>6630</v>
      </c>
      <c r="BV799" s="7">
        <v>41.05</v>
      </c>
      <c r="BW799" s="7">
        <v>28.98</v>
      </c>
      <c r="BX799" s="7">
        <v>0</v>
      </c>
      <c r="BY799" s="7">
        <v>41.12</v>
      </c>
      <c r="BZ799" s="7">
        <v>20.8</v>
      </c>
      <c r="CA799" s="7">
        <v>0</v>
      </c>
      <c r="DL799" s="7">
        <v>1</v>
      </c>
    </row>
    <row r="800" spans="1:116" x14ac:dyDescent="0.35">
      <c r="A800" s="7" t="s">
        <v>6629</v>
      </c>
      <c r="B800" s="7" t="s">
        <v>461</v>
      </c>
      <c r="C800" s="7" t="s">
        <v>6628</v>
      </c>
      <c r="D800" s="7" t="s">
        <v>93</v>
      </c>
      <c r="E800" s="7">
        <v>41.05</v>
      </c>
      <c r="F800" s="7">
        <v>28.98</v>
      </c>
      <c r="I800" s="7" t="s">
        <v>461</v>
      </c>
      <c r="J800" s="7">
        <v>41.12</v>
      </c>
      <c r="K800" s="7">
        <v>20.8</v>
      </c>
      <c r="L800" s="7" t="s">
        <v>6627</v>
      </c>
      <c r="M800" s="7" t="s">
        <v>1273</v>
      </c>
      <c r="BV800" s="7">
        <v>41.05</v>
      </c>
      <c r="BW800" s="7">
        <v>28.98</v>
      </c>
      <c r="BX800" s="7">
        <v>0</v>
      </c>
      <c r="BY800" s="7">
        <v>41.12</v>
      </c>
      <c r="BZ800" s="7">
        <v>20.8</v>
      </c>
      <c r="CA800" s="7">
        <v>0</v>
      </c>
      <c r="DL800" s="7">
        <v>1</v>
      </c>
    </row>
    <row r="801" spans="1:116" x14ac:dyDescent="0.35">
      <c r="A801" s="7" t="s">
        <v>6626</v>
      </c>
      <c r="B801" s="7" t="s">
        <v>461</v>
      </c>
      <c r="C801" s="7" t="s">
        <v>6486</v>
      </c>
      <c r="D801" s="7" t="s">
        <v>93</v>
      </c>
      <c r="E801" s="7">
        <v>41.05</v>
      </c>
      <c r="F801" s="7">
        <v>28.98</v>
      </c>
      <c r="I801" s="7" t="s">
        <v>206</v>
      </c>
      <c r="J801" s="7">
        <v>43.21</v>
      </c>
      <c r="K801" s="7">
        <v>27.91</v>
      </c>
      <c r="L801" s="7" t="s">
        <v>6485</v>
      </c>
      <c r="M801" s="7" t="s">
        <v>6625</v>
      </c>
      <c r="BV801" s="7">
        <v>41.05</v>
      </c>
      <c r="BW801" s="7">
        <v>28.98</v>
      </c>
      <c r="BX801" s="7">
        <v>0</v>
      </c>
      <c r="BY801" s="7">
        <v>41.04</v>
      </c>
      <c r="BZ801" s="7">
        <v>-89.23</v>
      </c>
      <c r="CA801" s="7">
        <v>8755.0016436871902</v>
      </c>
      <c r="DL801" s="7">
        <v>1</v>
      </c>
    </row>
    <row r="802" spans="1:116" x14ac:dyDescent="0.35">
      <c r="A802" s="7" t="s">
        <v>6624</v>
      </c>
      <c r="B802" s="7" t="s">
        <v>471</v>
      </c>
      <c r="C802" s="7" t="s">
        <v>5645</v>
      </c>
      <c r="D802" s="7" t="s">
        <v>93</v>
      </c>
      <c r="E802" s="7">
        <v>41.05</v>
      </c>
      <c r="F802" s="7">
        <v>28.98</v>
      </c>
      <c r="I802" s="7" t="s">
        <v>471</v>
      </c>
      <c r="J802" s="7">
        <v>40.9</v>
      </c>
      <c r="K802" s="7">
        <v>21.03</v>
      </c>
      <c r="L802" s="7" t="s">
        <v>6623</v>
      </c>
      <c r="M802" s="7" t="s">
        <v>6622</v>
      </c>
      <c r="BV802" s="7">
        <v>41.05</v>
      </c>
      <c r="BW802" s="7">
        <v>28.98</v>
      </c>
      <c r="BX802" s="7">
        <v>0</v>
      </c>
      <c r="BY802" s="7">
        <v>40.79</v>
      </c>
      <c r="BZ802" s="7">
        <v>20.9</v>
      </c>
      <c r="CA802" s="7">
        <v>16.413761256201909</v>
      </c>
      <c r="DL802" s="7">
        <v>1</v>
      </c>
    </row>
    <row r="803" spans="1:116" x14ac:dyDescent="0.35">
      <c r="A803" s="7" t="s">
        <v>6621</v>
      </c>
      <c r="B803" s="7" t="s">
        <v>461</v>
      </c>
      <c r="C803" s="7" t="s">
        <v>5821</v>
      </c>
      <c r="D803" s="7" t="s">
        <v>93</v>
      </c>
      <c r="E803" s="7">
        <v>41.05</v>
      </c>
      <c r="F803" s="7">
        <v>28.98</v>
      </c>
      <c r="I803" s="7" t="s">
        <v>461</v>
      </c>
      <c r="J803" s="7">
        <v>41.12</v>
      </c>
      <c r="K803" s="7">
        <v>20.8</v>
      </c>
      <c r="L803" s="7" t="s">
        <v>5820</v>
      </c>
      <c r="M803" s="7" t="s">
        <v>1733</v>
      </c>
      <c r="BV803" s="7">
        <v>41.05</v>
      </c>
      <c r="BW803" s="7">
        <v>28.98</v>
      </c>
      <c r="BX803" s="7">
        <v>0</v>
      </c>
      <c r="BY803" s="7">
        <v>41.12</v>
      </c>
      <c r="BZ803" s="7">
        <v>20.8</v>
      </c>
      <c r="CA803" s="7">
        <v>0</v>
      </c>
      <c r="DL803" s="7">
        <v>1</v>
      </c>
    </row>
    <row r="804" spans="1:116" x14ac:dyDescent="0.35">
      <c r="A804" s="7" t="s">
        <v>6620</v>
      </c>
      <c r="B804" s="7" t="s">
        <v>471</v>
      </c>
      <c r="C804" s="7" t="s">
        <v>6619</v>
      </c>
      <c r="D804" s="7" t="s">
        <v>93</v>
      </c>
      <c r="E804" s="7">
        <v>41.05</v>
      </c>
      <c r="F804" s="7">
        <v>28.98</v>
      </c>
      <c r="I804" s="7" t="s">
        <v>471</v>
      </c>
      <c r="J804" s="7">
        <v>40.9</v>
      </c>
      <c r="K804" s="7">
        <v>21.03</v>
      </c>
      <c r="L804" s="7" t="s">
        <v>6618</v>
      </c>
      <c r="M804" s="7" t="s">
        <v>6617</v>
      </c>
      <c r="BV804" s="7">
        <v>41.05</v>
      </c>
      <c r="BW804" s="7">
        <v>28.98</v>
      </c>
      <c r="BX804" s="7">
        <v>0</v>
      </c>
      <c r="BY804" s="7">
        <v>40.79</v>
      </c>
      <c r="BZ804" s="7">
        <v>20.9</v>
      </c>
      <c r="CA804" s="7">
        <v>16.413761256201909</v>
      </c>
      <c r="DL804" s="7">
        <v>1</v>
      </c>
    </row>
    <row r="805" spans="1:116" x14ac:dyDescent="0.35">
      <c r="A805" s="7" t="s">
        <v>6616</v>
      </c>
      <c r="B805" s="7" t="s">
        <v>461</v>
      </c>
      <c r="C805" s="7" t="s">
        <v>6615</v>
      </c>
      <c r="D805" s="7" t="s">
        <v>93</v>
      </c>
      <c r="E805" s="7">
        <v>41.05</v>
      </c>
      <c r="F805" s="7">
        <v>28.98</v>
      </c>
      <c r="I805" s="7" t="s">
        <v>461</v>
      </c>
      <c r="J805" s="7">
        <v>41.12</v>
      </c>
      <c r="K805" s="7">
        <v>20.8</v>
      </c>
      <c r="L805" s="7" t="s">
        <v>6614</v>
      </c>
      <c r="M805" s="7" t="s">
        <v>6613</v>
      </c>
      <c r="BV805" s="7">
        <v>41.05</v>
      </c>
      <c r="BW805" s="7">
        <v>28.98</v>
      </c>
      <c r="BX805" s="7">
        <v>0</v>
      </c>
      <c r="BY805" s="7">
        <v>41.12</v>
      </c>
      <c r="BZ805" s="7">
        <v>20.8</v>
      </c>
      <c r="CA805" s="7">
        <v>0</v>
      </c>
      <c r="DL805" s="7">
        <v>1</v>
      </c>
    </row>
    <row r="806" spans="1:116" x14ac:dyDescent="0.35">
      <c r="A806" s="7" t="s">
        <v>6612</v>
      </c>
      <c r="B806" s="7" t="s">
        <v>461</v>
      </c>
      <c r="C806" s="7" t="s">
        <v>6611</v>
      </c>
      <c r="D806" s="7" t="s">
        <v>93</v>
      </c>
      <c r="E806" s="7">
        <v>41.05</v>
      </c>
      <c r="F806" s="7">
        <v>28.98</v>
      </c>
      <c r="I806" s="7" t="s">
        <v>461</v>
      </c>
      <c r="J806" s="7">
        <v>41.12</v>
      </c>
      <c r="K806" s="7">
        <v>20.8</v>
      </c>
      <c r="L806" s="7" t="s">
        <v>6610</v>
      </c>
      <c r="M806" s="7" t="s">
        <v>6599</v>
      </c>
      <c r="BV806" s="7">
        <v>41.05</v>
      </c>
      <c r="BW806" s="7">
        <v>28.98</v>
      </c>
      <c r="BX806" s="7">
        <v>0</v>
      </c>
      <c r="BY806" s="7">
        <v>41.12</v>
      </c>
      <c r="BZ806" s="7">
        <v>20.8</v>
      </c>
      <c r="CA806" s="7">
        <v>0</v>
      </c>
      <c r="DL806" s="7">
        <v>1</v>
      </c>
    </row>
    <row r="807" spans="1:116" x14ac:dyDescent="0.35">
      <c r="A807" s="7" t="s">
        <v>6609</v>
      </c>
      <c r="B807" s="7" t="s">
        <v>461</v>
      </c>
      <c r="C807" s="7" t="s">
        <v>6608</v>
      </c>
      <c r="D807" s="7" t="s">
        <v>93</v>
      </c>
      <c r="E807" s="7">
        <v>41.05</v>
      </c>
      <c r="F807" s="7">
        <v>28.98</v>
      </c>
      <c r="I807" s="7" t="s">
        <v>461</v>
      </c>
      <c r="J807" s="7">
        <v>41.12</v>
      </c>
      <c r="K807" s="7">
        <v>20.8</v>
      </c>
      <c r="L807" s="7" t="s">
        <v>6607</v>
      </c>
      <c r="M807" s="7" t="s">
        <v>6599</v>
      </c>
      <c r="BV807" s="7">
        <v>41.05</v>
      </c>
      <c r="BW807" s="7">
        <v>28.98</v>
      </c>
      <c r="BX807" s="7">
        <v>0</v>
      </c>
      <c r="BY807" s="7">
        <v>41.12</v>
      </c>
      <c r="BZ807" s="7">
        <v>20.8</v>
      </c>
      <c r="CA807" s="7">
        <v>0</v>
      </c>
      <c r="DL807" s="7">
        <v>1</v>
      </c>
    </row>
    <row r="808" spans="1:116" x14ac:dyDescent="0.35">
      <c r="A808" s="7" t="s">
        <v>6606</v>
      </c>
      <c r="B808" s="7" t="s">
        <v>913</v>
      </c>
      <c r="C808" s="7" t="s">
        <v>6605</v>
      </c>
      <c r="D808" s="7" t="s">
        <v>93</v>
      </c>
      <c r="E808" s="7">
        <v>41.05</v>
      </c>
      <c r="F808" s="7">
        <v>28.98</v>
      </c>
      <c r="I808" s="7" t="s">
        <v>913</v>
      </c>
      <c r="J808" s="7">
        <v>41.97</v>
      </c>
      <c r="K808" s="7">
        <v>21.01</v>
      </c>
      <c r="L808" s="7" t="s">
        <v>6604</v>
      </c>
      <c r="M808" s="7" t="s">
        <v>6603</v>
      </c>
      <c r="BV808" s="7">
        <v>41.05</v>
      </c>
      <c r="BW808" s="7">
        <v>28.98</v>
      </c>
      <c r="BX808" s="7">
        <v>0</v>
      </c>
      <c r="BY808" s="7">
        <v>39.130000000000003</v>
      </c>
      <c r="BZ808" s="7">
        <v>43.94</v>
      </c>
      <c r="CA808" s="7">
        <v>1961.6343980511519</v>
      </c>
      <c r="DL808" s="7">
        <v>1</v>
      </c>
    </row>
    <row r="809" spans="1:116" x14ac:dyDescent="0.35">
      <c r="A809" s="7" t="s">
        <v>6602</v>
      </c>
      <c r="B809" s="7" t="s">
        <v>2105</v>
      </c>
      <c r="C809" s="7" t="s">
        <v>6601</v>
      </c>
      <c r="D809" s="7" t="s">
        <v>93</v>
      </c>
      <c r="E809" s="7">
        <v>41.05</v>
      </c>
      <c r="F809" s="7">
        <v>28.98</v>
      </c>
      <c r="I809" s="7" t="s">
        <v>2105</v>
      </c>
      <c r="J809" s="7">
        <v>40.78</v>
      </c>
      <c r="K809" s="7">
        <v>21.41</v>
      </c>
      <c r="L809" s="7" t="s">
        <v>6600</v>
      </c>
      <c r="M809" s="7" t="s">
        <v>6599</v>
      </c>
      <c r="BV809" s="7">
        <v>41.05</v>
      </c>
      <c r="BW809" s="7">
        <v>28.98</v>
      </c>
      <c r="BX809" s="7">
        <v>0</v>
      </c>
      <c r="BY809" s="7">
        <v>32.630000000000003</v>
      </c>
      <c r="BZ809" s="7">
        <v>-96.95</v>
      </c>
      <c r="CA809" s="7">
        <v>9714.7228704824047</v>
      </c>
      <c r="DL809" s="7">
        <v>1</v>
      </c>
    </row>
    <row r="810" spans="1:116" x14ac:dyDescent="0.35">
      <c r="A810" s="7" t="s">
        <v>6598</v>
      </c>
      <c r="B810" s="7" t="s">
        <v>461</v>
      </c>
      <c r="C810" s="7" t="s">
        <v>6597</v>
      </c>
      <c r="D810" s="7" t="s">
        <v>93</v>
      </c>
      <c r="E810" s="7">
        <v>41.05</v>
      </c>
      <c r="F810" s="7">
        <v>28.98</v>
      </c>
      <c r="I810" s="7" t="s">
        <v>461</v>
      </c>
      <c r="J810" s="7">
        <v>41.12</v>
      </c>
      <c r="K810" s="7">
        <v>20.8</v>
      </c>
      <c r="L810" s="7" t="s">
        <v>6596</v>
      </c>
      <c r="M810" s="7" t="s">
        <v>469</v>
      </c>
      <c r="BV810" s="7">
        <v>41.05</v>
      </c>
      <c r="BW810" s="7">
        <v>28.98</v>
      </c>
      <c r="BX810" s="7">
        <v>0</v>
      </c>
      <c r="BY810" s="7">
        <v>41.12</v>
      </c>
      <c r="BZ810" s="7">
        <v>20.8</v>
      </c>
      <c r="CA810" s="7">
        <v>0</v>
      </c>
      <c r="DL810" s="7">
        <v>1</v>
      </c>
    </row>
    <row r="811" spans="1:116" x14ac:dyDescent="0.35">
      <c r="A811" s="7" t="s">
        <v>6595</v>
      </c>
      <c r="B811" s="7" t="s">
        <v>461</v>
      </c>
      <c r="C811" s="7" t="s">
        <v>6594</v>
      </c>
      <c r="D811" s="7" t="s">
        <v>93</v>
      </c>
      <c r="E811" s="7">
        <v>41.05</v>
      </c>
      <c r="F811" s="7">
        <v>28.98</v>
      </c>
      <c r="I811" s="7" t="s">
        <v>461</v>
      </c>
      <c r="J811" s="7">
        <v>41.12</v>
      </c>
      <c r="K811" s="7">
        <v>20.8</v>
      </c>
      <c r="L811" s="7" t="s">
        <v>6593</v>
      </c>
      <c r="M811" s="7" t="s">
        <v>1712</v>
      </c>
      <c r="BV811" s="7">
        <v>41.05</v>
      </c>
      <c r="BW811" s="7">
        <v>28.98</v>
      </c>
      <c r="BX811" s="7">
        <v>0</v>
      </c>
      <c r="BY811" s="7">
        <v>41.12</v>
      </c>
      <c r="BZ811" s="7">
        <v>20.8</v>
      </c>
      <c r="CA811" s="7">
        <v>0</v>
      </c>
      <c r="DL811" s="7">
        <v>1</v>
      </c>
    </row>
    <row r="812" spans="1:116" x14ac:dyDescent="0.35">
      <c r="A812" s="7" t="s">
        <v>6592</v>
      </c>
      <c r="B812" s="7" t="s">
        <v>461</v>
      </c>
      <c r="C812" s="7" t="s">
        <v>4591</v>
      </c>
      <c r="D812" s="7" t="s">
        <v>93</v>
      </c>
      <c r="E812" s="7">
        <v>41.05</v>
      </c>
      <c r="F812" s="7">
        <v>28.98</v>
      </c>
      <c r="I812" s="7" t="s">
        <v>461</v>
      </c>
      <c r="J812" s="7">
        <v>41.12</v>
      </c>
      <c r="K812" s="7">
        <v>20.8</v>
      </c>
      <c r="L812" s="7" t="s">
        <v>4590</v>
      </c>
      <c r="M812" s="7" t="s">
        <v>6591</v>
      </c>
      <c r="BV812" s="7">
        <v>41.05</v>
      </c>
      <c r="BW812" s="7">
        <v>28.98</v>
      </c>
      <c r="BX812" s="7">
        <v>0</v>
      </c>
      <c r="BY812" s="7">
        <v>41.12</v>
      </c>
      <c r="BZ812" s="7">
        <v>20.8</v>
      </c>
      <c r="CA812" s="7">
        <v>0</v>
      </c>
      <c r="DL812" s="7">
        <v>1</v>
      </c>
    </row>
    <row r="813" spans="1:116" x14ac:dyDescent="0.35">
      <c r="A813" s="7" t="s">
        <v>6590</v>
      </c>
      <c r="B813" s="7" t="s">
        <v>6589</v>
      </c>
      <c r="C813" s="7" t="s">
        <v>4764</v>
      </c>
      <c r="D813" s="7" t="s">
        <v>93</v>
      </c>
      <c r="E813" s="7">
        <v>41.05</v>
      </c>
      <c r="F813" s="7">
        <v>28.98</v>
      </c>
      <c r="I813" s="7" t="s">
        <v>471</v>
      </c>
      <c r="J813" s="7">
        <v>40.9</v>
      </c>
      <c r="K813" s="7">
        <v>21.03</v>
      </c>
      <c r="L813" s="7" t="s">
        <v>4763</v>
      </c>
      <c r="M813" s="7" t="s">
        <v>6588</v>
      </c>
      <c r="BV813" s="7">
        <v>41.05</v>
      </c>
      <c r="BW813" s="7">
        <v>28.98</v>
      </c>
      <c r="BX813" s="7">
        <v>0</v>
      </c>
      <c r="BY813" s="7">
        <v>40.79</v>
      </c>
      <c r="BZ813" s="7">
        <v>20.9</v>
      </c>
      <c r="CA813" s="7">
        <v>16.413761256201909</v>
      </c>
      <c r="DL813" s="7">
        <v>1</v>
      </c>
    </row>
    <row r="814" spans="1:116" x14ac:dyDescent="0.35">
      <c r="A814" s="7" t="s">
        <v>6587</v>
      </c>
      <c r="B814" s="7" t="s">
        <v>461</v>
      </c>
      <c r="C814" s="7" t="s">
        <v>6586</v>
      </c>
      <c r="D814" s="7" t="s">
        <v>93</v>
      </c>
      <c r="E814" s="7">
        <v>41.05</v>
      </c>
      <c r="F814" s="7">
        <v>28.98</v>
      </c>
      <c r="I814" s="7" t="s">
        <v>461</v>
      </c>
      <c r="J814" s="7">
        <v>41.12</v>
      </c>
      <c r="K814" s="7">
        <v>20.8</v>
      </c>
      <c r="L814" s="7" t="s">
        <v>6585</v>
      </c>
      <c r="M814" s="7" t="s">
        <v>3443</v>
      </c>
      <c r="BV814" s="7">
        <v>41.05</v>
      </c>
      <c r="BW814" s="7">
        <v>28.98</v>
      </c>
      <c r="BX814" s="7">
        <v>0</v>
      </c>
      <c r="BY814" s="7">
        <v>41.12</v>
      </c>
      <c r="BZ814" s="7">
        <v>20.8</v>
      </c>
      <c r="CA814" s="7">
        <v>0</v>
      </c>
      <c r="DL814" s="7">
        <v>1</v>
      </c>
    </row>
    <row r="815" spans="1:116" x14ac:dyDescent="0.35">
      <c r="A815" s="7" t="s">
        <v>6584</v>
      </c>
      <c r="B815" s="7" t="s">
        <v>461</v>
      </c>
      <c r="C815" s="7" t="s">
        <v>6583</v>
      </c>
      <c r="D815" s="7" t="s">
        <v>93</v>
      </c>
      <c r="E815" s="7">
        <v>41.05</v>
      </c>
      <c r="F815" s="7">
        <v>28.98</v>
      </c>
      <c r="I815" s="7" t="s">
        <v>461</v>
      </c>
      <c r="J815" s="7">
        <v>41.12</v>
      </c>
      <c r="K815" s="7">
        <v>20.8</v>
      </c>
      <c r="L815" s="7" t="s">
        <v>3141</v>
      </c>
      <c r="M815" s="7" t="s">
        <v>4117</v>
      </c>
      <c r="BV815" s="7">
        <v>41.05</v>
      </c>
      <c r="BW815" s="7">
        <v>28.98</v>
      </c>
      <c r="BX815" s="7">
        <v>0</v>
      </c>
      <c r="BY815" s="7">
        <v>41.12</v>
      </c>
      <c r="BZ815" s="7">
        <v>20.8</v>
      </c>
      <c r="CA815" s="7">
        <v>0</v>
      </c>
      <c r="DL815" s="7">
        <v>1</v>
      </c>
    </row>
    <row r="816" spans="1:116" x14ac:dyDescent="0.35">
      <c r="A816" s="7" t="s">
        <v>6582</v>
      </c>
      <c r="B816" s="7" t="s">
        <v>1505</v>
      </c>
      <c r="C816" s="7" t="s">
        <v>6581</v>
      </c>
      <c r="D816" s="7" t="s">
        <v>93</v>
      </c>
      <c r="E816" s="7">
        <v>41.05</v>
      </c>
      <c r="F816" s="7">
        <v>28.98</v>
      </c>
      <c r="I816" s="7" t="s">
        <v>1505</v>
      </c>
      <c r="J816" s="7">
        <v>41.74</v>
      </c>
      <c r="K816" s="7">
        <v>21.77</v>
      </c>
      <c r="L816" s="7" t="s">
        <v>6395</v>
      </c>
      <c r="M816" s="7" t="s">
        <v>6580</v>
      </c>
      <c r="BV816" s="7">
        <v>41.05</v>
      </c>
      <c r="BW816" s="7">
        <v>28.98</v>
      </c>
      <c r="BX816" s="7">
        <v>0</v>
      </c>
      <c r="BY816" s="7">
        <v>35.11</v>
      </c>
      <c r="BZ816" s="7">
        <v>33.75</v>
      </c>
      <c r="CA816" s="7">
        <v>1277.087624436014</v>
      </c>
      <c r="DL816" s="7">
        <v>1</v>
      </c>
    </row>
    <row r="817" spans="1:116" x14ac:dyDescent="0.35">
      <c r="A817" s="7" t="s">
        <v>6579</v>
      </c>
      <c r="B817" s="7" t="s">
        <v>461</v>
      </c>
      <c r="C817" s="7" t="s">
        <v>6578</v>
      </c>
      <c r="D817" s="7" t="s">
        <v>93</v>
      </c>
      <c r="E817" s="7">
        <v>41.05</v>
      </c>
      <c r="F817" s="7">
        <v>28.98</v>
      </c>
      <c r="I817" s="7" t="s">
        <v>461</v>
      </c>
      <c r="J817" s="7">
        <v>41.12</v>
      </c>
      <c r="K817" s="7">
        <v>20.8</v>
      </c>
      <c r="L817" s="7" t="s">
        <v>490</v>
      </c>
      <c r="M817" s="7" t="s">
        <v>6418</v>
      </c>
      <c r="BV817" s="7">
        <v>41.05</v>
      </c>
      <c r="BW817" s="7">
        <v>28.98</v>
      </c>
      <c r="BX817" s="7">
        <v>0</v>
      </c>
      <c r="BY817" s="7">
        <v>41.12</v>
      </c>
      <c r="BZ817" s="7">
        <v>20.8</v>
      </c>
      <c r="CA817" s="7">
        <v>0</v>
      </c>
      <c r="DL817" s="7">
        <v>1</v>
      </c>
    </row>
    <row r="818" spans="1:116" x14ac:dyDescent="0.35">
      <c r="A818" s="7" t="s">
        <v>6577</v>
      </c>
      <c r="B818" s="7" t="s">
        <v>913</v>
      </c>
      <c r="C818" s="7" t="s">
        <v>6576</v>
      </c>
      <c r="D818" s="7" t="s">
        <v>93</v>
      </c>
      <c r="E818" s="7">
        <v>41.05</v>
      </c>
      <c r="F818" s="7">
        <v>28.98</v>
      </c>
      <c r="I818" s="7" t="s">
        <v>913</v>
      </c>
      <c r="J818" s="7">
        <v>41.97</v>
      </c>
      <c r="K818" s="7">
        <v>21.01</v>
      </c>
      <c r="L818" s="7" t="s">
        <v>6575</v>
      </c>
      <c r="M818" s="7" t="s">
        <v>6574</v>
      </c>
      <c r="BV818" s="7">
        <v>41.05</v>
      </c>
      <c r="BW818" s="7">
        <v>28.98</v>
      </c>
      <c r="BX818" s="7">
        <v>0</v>
      </c>
      <c r="BY818" s="7">
        <v>39.130000000000003</v>
      </c>
      <c r="BZ818" s="7">
        <v>43.94</v>
      </c>
      <c r="CA818" s="7">
        <v>1961.6343980511519</v>
      </c>
      <c r="DL818" s="7">
        <v>1</v>
      </c>
    </row>
    <row r="819" spans="1:116" x14ac:dyDescent="0.35">
      <c r="A819" s="7" t="s">
        <v>6573</v>
      </c>
      <c r="B819" s="7" t="s">
        <v>461</v>
      </c>
      <c r="C819" s="7" t="s">
        <v>4658</v>
      </c>
      <c r="D819" s="7" t="s">
        <v>93</v>
      </c>
      <c r="E819" s="7">
        <v>41.05</v>
      </c>
      <c r="F819" s="7">
        <v>28.98</v>
      </c>
      <c r="I819" s="7" t="s">
        <v>461</v>
      </c>
      <c r="J819" s="7">
        <v>41.12</v>
      </c>
      <c r="K819" s="7">
        <v>20.8</v>
      </c>
      <c r="L819" s="7" t="s">
        <v>6514</v>
      </c>
      <c r="M819" s="7" t="s">
        <v>1345</v>
      </c>
      <c r="BV819" s="7">
        <v>41.05</v>
      </c>
      <c r="BW819" s="7">
        <v>28.98</v>
      </c>
      <c r="BX819" s="7">
        <v>0</v>
      </c>
      <c r="BY819" s="7">
        <v>41.12</v>
      </c>
      <c r="BZ819" s="7">
        <v>20.8</v>
      </c>
      <c r="CA819" s="7">
        <v>0</v>
      </c>
      <c r="DL819" s="7">
        <v>1</v>
      </c>
    </row>
    <row r="820" spans="1:116" x14ac:dyDescent="0.35">
      <c r="A820" s="7" t="s">
        <v>6572</v>
      </c>
      <c r="B820" s="7" t="s">
        <v>461</v>
      </c>
      <c r="C820" s="7" t="s">
        <v>6571</v>
      </c>
      <c r="D820" s="7" t="s">
        <v>93</v>
      </c>
      <c r="E820" s="7">
        <v>41.05</v>
      </c>
      <c r="F820" s="7">
        <v>28.98</v>
      </c>
      <c r="I820" s="7" t="s">
        <v>461</v>
      </c>
      <c r="J820" s="7">
        <v>41.12</v>
      </c>
      <c r="K820" s="7">
        <v>20.8</v>
      </c>
      <c r="L820" s="7" t="s">
        <v>6570</v>
      </c>
      <c r="M820" s="7" t="s">
        <v>4502</v>
      </c>
      <c r="BV820" s="7">
        <v>41.05</v>
      </c>
      <c r="BW820" s="7">
        <v>28.98</v>
      </c>
      <c r="BX820" s="7">
        <v>0</v>
      </c>
      <c r="BY820" s="7">
        <v>41.12</v>
      </c>
      <c r="BZ820" s="7">
        <v>20.8</v>
      </c>
      <c r="CA820" s="7">
        <v>0</v>
      </c>
      <c r="DL820" s="7">
        <v>1</v>
      </c>
    </row>
    <row r="821" spans="1:116" x14ac:dyDescent="0.35">
      <c r="A821" s="7" t="s">
        <v>6569</v>
      </c>
      <c r="B821" s="7" t="s">
        <v>461</v>
      </c>
      <c r="C821" s="7" t="s">
        <v>6568</v>
      </c>
      <c r="D821" s="7" t="s">
        <v>93</v>
      </c>
      <c r="E821" s="7">
        <v>41.05</v>
      </c>
      <c r="F821" s="7">
        <v>28.98</v>
      </c>
      <c r="I821" s="7" t="s">
        <v>461</v>
      </c>
      <c r="J821" s="7">
        <v>41.12</v>
      </c>
      <c r="K821" s="7">
        <v>20.8</v>
      </c>
      <c r="L821" s="7" t="s">
        <v>6567</v>
      </c>
      <c r="M821" s="7" t="s">
        <v>6566</v>
      </c>
      <c r="BV821" s="7">
        <v>41.05</v>
      </c>
      <c r="BW821" s="7">
        <v>28.98</v>
      </c>
      <c r="BX821" s="7">
        <v>0</v>
      </c>
      <c r="BY821" s="7">
        <v>41.12</v>
      </c>
      <c r="BZ821" s="7">
        <v>20.8</v>
      </c>
      <c r="CA821" s="7">
        <v>0</v>
      </c>
      <c r="DL821" s="7">
        <v>1</v>
      </c>
    </row>
    <row r="822" spans="1:116" x14ac:dyDescent="0.35">
      <c r="A822" s="7" t="s">
        <v>6565</v>
      </c>
      <c r="B822" s="7" t="s">
        <v>461</v>
      </c>
      <c r="C822" s="7" t="s">
        <v>6564</v>
      </c>
      <c r="D822" s="7" t="s">
        <v>93</v>
      </c>
      <c r="E822" s="7">
        <v>41.05</v>
      </c>
      <c r="F822" s="7">
        <v>28.98</v>
      </c>
      <c r="I822" s="7" t="s">
        <v>461</v>
      </c>
      <c r="J822" s="7">
        <v>41.12</v>
      </c>
      <c r="K822" s="7">
        <v>20.8</v>
      </c>
      <c r="L822" s="7" t="s">
        <v>1274</v>
      </c>
      <c r="M822" s="7" t="s">
        <v>3220</v>
      </c>
      <c r="BV822" s="7">
        <v>41.05</v>
      </c>
      <c r="BW822" s="7">
        <v>28.98</v>
      </c>
      <c r="BX822" s="7">
        <v>0</v>
      </c>
      <c r="BY822" s="7">
        <v>41.12</v>
      </c>
      <c r="BZ822" s="7">
        <v>20.8</v>
      </c>
      <c r="CA822" s="7">
        <v>0</v>
      </c>
      <c r="DL822" s="7">
        <v>1</v>
      </c>
    </row>
    <row r="823" spans="1:116" x14ac:dyDescent="0.35">
      <c r="A823" s="7" t="s">
        <v>6563</v>
      </c>
      <c r="B823" s="7" t="s">
        <v>461</v>
      </c>
      <c r="C823" s="7" t="s">
        <v>6435</v>
      </c>
      <c r="D823" s="7" t="s">
        <v>93</v>
      </c>
      <c r="E823" s="7">
        <v>41.05</v>
      </c>
      <c r="F823" s="7">
        <v>28.98</v>
      </c>
      <c r="I823" s="7" t="s">
        <v>461</v>
      </c>
      <c r="J823" s="7">
        <v>41.12</v>
      </c>
      <c r="K823" s="7">
        <v>20.8</v>
      </c>
      <c r="L823" s="7" t="s">
        <v>4760</v>
      </c>
      <c r="M823" s="7" t="s">
        <v>3086</v>
      </c>
      <c r="BV823" s="7">
        <v>41.05</v>
      </c>
      <c r="BW823" s="7">
        <v>28.98</v>
      </c>
      <c r="BX823" s="7">
        <v>0</v>
      </c>
      <c r="BY823" s="7">
        <v>41.12</v>
      </c>
      <c r="BZ823" s="7">
        <v>20.8</v>
      </c>
      <c r="CA823" s="7">
        <v>0</v>
      </c>
      <c r="DL823" s="7">
        <v>1</v>
      </c>
    </row>
    <row r="824" spans="1:116" x14ac:dyDescent="0.35">
      <c r="A824" s="7" t="s">
        <v>6562</v>
      </c>
      <c r="B824" s="7" t="s">
        <v>461</v>
      </c>
      <c r="C824" s="7" t="s">
        <v>3672</v>
      </c>
      <c r="D824" s="7" t="s">
        <v>93</v>
      </c>
      <c r="E824" s="7">
        <v>41.05</v>
      </c>
      <c r="F824" s="7">
        <v>28.98</v>
      </c>
      <c r="I824" s="7" t="s">
        <v>461</v>
      </c>
      <c r="J824" s="7">
        <v>41.12</v>
      </c>
      <c r="K824" s="7">
        <v>20.8</v>
      </c>
      <c r="L824" s="7" t="s">
        <v>3671</v>
      </c>
      <c r="M824" s="7" t="s">
        <v>3090</v>
      </c>
      <c r="BV824" s="7">
        <v>41.05</v>
      </c>
      <c r="BW824" s="7">
        <v>28.98</v>
      </c>
      <c r="BX824" s="7">
        <v>0</v>
      </c>
      <c r="BY824" s="7">
        <v>41.12</v>
      </c>
      <c r="BZ824" s="7">
        <v>20.8</v>
      </c>
      <c r="CA824" s="7">
        <v>0</v>
      </c>
      <c r="DL824" s="7">
        <v>1</v>
      </c>
    </row>
    <row r="825" spans="1:116" x14ac:dyDescent="0.35">
      <c r="A825" s="7" t="s">
        <v>6561</v>
      </c>
      <c r="B825" s="7" t="s">
        <v>461</v>
      </c>
      <c r="C825" s="7" t="s">
        <v>6560</v>
      </c>
      <c r="D825" s="7" t="s">
        <v>93</v>
      </c>
      <c r="E825" s="7">
        <v>41.05</v>
      </c>
      <c r="F825" s="7">
        <v>28.98</v>
      </c>
      <c r="I825" s="7" t="s">
        <v>461</v>
      </c>
      <c r="J825" s="7">
        <v>41.12</v>
      </c>
      <c r="K825" s="7">
        <v>20.8</v>
      </c>
      <c r="L825" s="7" t="s">
        <v>6559</v>
      </c>
      <c r="M825" s="7" t="s">
        <v>6558</v>
      </c>
      <c r="BV825" s="7">
        <v>41.05</v>
      </c>
      <c r="BW825" s="7">
        <v>28.98</v>
      </c>
      <c r="BX825" s="7">
        <v>0</v>
      </c>
      <c r="BY825" s="7">
        <v>41.12</v>
      </c>
      <c r="BZ825" s="7">
        <v>20.8</v>
      </c>
      <c r="CA825" s="7">
        <v>0</v>
      </c>
      <c r="DL825" s="7">
        <v>1</v>
      </c>
    </row>
    <row r="826" spans="1:116" x14ac:dyDescent="0.35">
      <c r="A826" s="7" t="s">
        <v>6557</v>
      </c>
      <c r="B826" s="7" t="s">
        <v>471</v>
      </c>
      <c r="C826" s="7" t="s">
        <v>5240</v>
      </c>
      <c r="D826" s="7" t="s">
        <v>93</v>
      </c>
      <c r="E826" s="7">
        <v>41.05</v>
      </c>
      <c r="F826" s="7">
        <v>28.98</v>
      </c>
      <c r="I826" s="7" t="s">
        <v>471</v>
      </c>
      <c r="J826" s="7">
        <v>40.9</v>
      </c>
      <c r="K826" s="7">
        <v>21.03</v>
      </c>
      <c r="L826" s="7" t="s">
        <v>5095</v>
      </c>
      <c r="M826" s="7" t="s">
        <v>5239</v>
      </c>
      <c r="BV826" s="7">
        <v>41.05</v>
      </c>
      <c r="BW826" s="7">
        <v>28.98</v>
      </c>
      <c r="BX826" s="7">
        <v>0</v>
      </c>
      <c r="BY826" s="7">
        <v>40.79</v>
      </c>
      <c r="BZ826" s="7">
        <v>20.9</v>
      </c>
      <c r="CA826" s="7">
        <v>16.413761256201909</v>
      </c>
      <c r="DL826" s="7">
        <v>1</v>
      </c>
    </row>
    <row r="827" spans="1:116" x14ac:dyDescent="0.35">
      <c r="A827" s="7" t="s">
        <v>6556</v>
      </c>
      <c r="B827" s="7" t="s">
        <v>461</v>
      </c>
      <c r="C827" s="7" t="s">
        <v>6555</v>
      </c>
      <c r="D827" s="7" t="s">
        <v>93</v>
      </c>
      <c r="E827" s="7">
        <v>41.05</v>
      </c>
      <c r="F827" s="7">
        <v>28.98</v>
      </c>
      <c r="I827" s="7" t="s">
        <v>461</v>
      </c>
      <c r="J827" s="7">
        <v>41.12</v>
      </c>
      <c r="K827" s="7">
        <v>20.8</v>
      </c>
      <c r="L827" s="7" t="s">
        <v>6554</v>
      </c>
      <c r="M827" s="7" t="s">
        <v>2339</v>
      </c>
      <c r="BV827" s="7">
        <v>41.05</v>
      </c>
      <c r="BW827" s="7">
        <v>28.98</v>
      </c>
      <c r="BX827" s="7">
        <v>0</v>
      </c>
      <c r="BY827" s="7">
        <v>41.12</v>
      </c>
      <c r="BZ827" s="7">
        <v>20.8</v>
      </c>
      <c r="CA827" s="7">
        <v>0</v>
      </c>
      <c r="DL827" s="7">
        <v>1</v>
      </c>
    </row>
    <row r="828" spans="1:116" x14ac:dyDescent="0.35">
      <c r="A828" s="7" t="s">
        <v>6553</v>
      </c>
      <c r="B828" s="7" t="s">
        <v>461</v>
      </c>
      <c r="C828" s="7" t="s">
        <v>4710</v>
      </c>
      <c r="D828" s="7" t="s">
        <v>93</v>
      </c>
      <c r="E828" s="7">
        <v>41.05</v>
      </c>
      <c r="F828" s="7">
        <v>28.98</v>
      </c>
      <c r="I828" s="7" t="s">
        <v>461</v>
      </c>
      <c r="J828" s="7">
        <v>41.12</v>
      </c>
      <c r="K828" s="7">
        <v>20.8</v>
      </c>
      <c r="L828" s="7" t="s">
        <v>4709</v>
      </c>
      <c r="M828" s="7" t="s">
        <v>6552</v>
      </c>
      <c r="BV828" s="7">
        <v>41.05</v>
      </c>
      <c r="BW828" s="7">
        <v>28.98</v>
      </c>
      <c r="BX828" s="7">
        <v>0</v>
      </c>
      <c r="BY828" s="7">
        <v>41.12</v>
      </c>
      <c r="BZ828" s="7">
        <v>20.8</v>
      </c>
      <c r="CA828" s="7">
        <v>0</v>
      </c>
      <c r="DL828" s="7">
        <v>1</v>
      </c>
    </row>
    <row r="829" spans="1:116" x14ac:dyDescent="0.35">
      <c r="A829" s="7" t="s">
        <v>6551</v>
      </c>
      <c r="B829" s="7" t="s">
        <v>461</v>
      </c>
      <c r="C829" s="7" t="s">
        <v>6550</v>
      </c>
      <c r="D829" s="7" t="s">
        <v>93</v>
      </c>
      <c r="E829" s="7">
        <v>41.05</v>
      </c>
      <c r="F829" s="7">
        <v>28.98</v>
      </c>
      <c r="I829" s="7" t="s">
        <v>461</v>
      </c>
      <c r="J829" s="7">
        <v>41.12</v>
      </c>
      <c r="K829" s="7">
        <v>20.8</v>
      </c>
      <c r="L829" s="7" t="s">
        <v>6549</v>
      </c>
      <c r="M829" s="7" t="s">
        <v>3670</v>
      </c>
      <c r="BV829" s="7">
        <v>41.05</v>
      </c>
      <c r="BW829" s="7">
        <v>28.98</v>
      </c>
      <c r="BX829" s="7">
        <v>0</v>
      </c>
      <c r="BY829" s="7">
        <v>41.12</v>
      </c>
      <c r="BZ829" s="7">
        <v>20.8</v>
      </c>
      <c r="CA829" s="7">
        <v>0</v>
      </c>
      <c r="DL829" s="7">
        <v>1</v>
      </c>
    </row>
    <row r="830" spans="1:116" x14ac:dyDescent="0.35">
      <c r="A830" s="7" t="s">
        <v>6548</v>
      </c>
      <c r="B830" s="7" t="s">
        <v>461</v>
      </c>
      <c r="C830" s="7" t="s">
        <v>479</v>
      </c>
      <c r="D830" s="7" t="s">
        <v>93</v>
      </c>
      <c r="E830" s="7">
        <v>41.05</v>
      </c>
      <c r="F830" s="7">
        <v>28.98</v>
      </c>
      <c r="I830" s="7" t="s">
        <v>461</v>
      </c>
      <c r="J830" s="7">
        <v>41.12</v>
      </c>
      <c r="K830" s="7">
        <v>20.8</v>
      </c>
      <c r="L830" s="7" t="s">
        <v>478</v>
      </c>
      <c r="M830" s="7" t="s">
        <v>5111</v>
      </c>
      <c r="BV830" s="7">
        <v>41.05</v>
      </c>
      <c r="BW830" s="7">
        <v>28.98</v>
      </c>
      <c r="BX830" s="7">
        <v>0</v>
      </c>
      <c r="BY830" s="7">
        <v>41.12</v>
      </c>
      <c r="BZ830" s="7">
        <v>20.8</v>
      </c>
      <c r="CA830" s="7">
        <v>0</v>
      </c>
      <c r="DL830" s="7">
        <v>1</v>
      </c>
    </row>
    <row r="831" spans="1:116" x14ac:dyDescent="0.35">
      <c r="A831" s="7" t="s">
        <v>6547</v>
      </c>
      <c r="B831" s="7" t="s">
        <v>2105</v>
      </c>
      <c r="C831" s="7" t="s">
        <v>4794</v>
      </c>
      <c r="D831" s="7" t="s">
        <v>93</v>
      </c>
      <c r="E831" s="7">
        <v>41.05</v>
      </c>
      <c r="F831" s="7">
        <v>28.98</v>
      </c>
      <c r="I831" s="7" t="s">
        <v>2105</v>
      </c>
      <c r="J831" s="7">
        <v>40.78</v>
      </c>
      <c r="K831" s="7">
        <v>21.41</v>
      </c>
      <c r="L831" s="7" t="s">
        <v>4793</v>
      </c>
      <c r="M831" s="7" t="s">
        <v>6546</v>
      </c>
      <c r="BV831" s="7">
        <v>41.05</v>
      </c>
      <c r="BW831" s="7">
        <v>28.98</v>
      </c>
      <c r="BX831" s="7">
        <v>0</v>
      </c>
      <c r="BY831" s="7">
        <v>32.630000000000003</v>
      </c>
      <c r="BZ831" s="7">
        <v>-96.95</v>
      </c>
      <c r="CA831" s="7">
        <v>9714.7228704824047</v>
      </c>
      <c r="DL831" s="7">
        <v>1</v>
      </c>
    </row>
    <row r="832" spans="1:116" x14ac:dyDescent="0.35">
      <c r="A832" s="7" t="s">
        <v>6545</v>
      </c>
      <c r="B832" s="7" t="s">
        <v>461</v>
      </c>
      <c r="C832" s="7" t="s">
        <v>4702</v>
      </c>
      <c r="D832" s="7" t="s">
        <v>93</v>
      </c>
      <c r="E832" s="7">
        <v>41.05</v>
      </c>
      <c r="F832" s="7">
        <v>28.98</v>
      </c>
      <c r="I832" s="7" t="s">
        <v>461</v>
      </c>
      <c r="J832" s="7">
        <v>41.12</v>
      </c>
      <c r="K832" s="7">
        <v>20.8</v>
      </c>
      <c r="L832" s="7" t="s">
        <v>4701</v>
      </c>
      <c r="M832" s="7" t="s">
        <v>6544</v>
      </c>
      <c r="BV832" s="7">
        <v>41.05</v>
      </c>
      <c r="BW832" s="7">
        <v>28.98</v>
      </c>
      <c r="BX832" s="7">
        <v>0</v>
      </c>
      <c r="BY832" s="7">
        <v>41.12</v>
      </c>
      <c r="BZ832" s="7">
        <v>20.8</v>
      </c>
      <c r="CA832" s="7">
        <v>0</v>
      </c>
      <c r="DL832" s="7">
        <v>1</v>
      </c>
    </row>
    <row r="833" spans="1:116" x14ac:dyDescent="0.35">
      <c r="A833" s="7" t="s">
        <v>6543</v>
      </c>
      <c r="B833" s="7" t="s">
        <v>461</v>
      </c>
      <c r="C833" s="7" t="s">
        <v>5167</v>
      </c>
      <c r="D833" s="7" t="s">
        <v>93</v>
      </c>
      <c r="E833" s="7">
        <v>41.05</v>
      </c>
      <c r="F833" s="7">
        <v>28.98</v>
      </c>
      <c r="I833" s="7" t="s">
        <v>461</v>
      </c>
      <c r="J833" s="7">
        <v>41.12</v>
      </c>
      <c r="K833" s="7">
        <v>20.8</v>
      </c>
      <c r="L833" s="7" t="s">
        <v>5166</v>
      </c>
      <c r="M833" s="7" t="s">
        <v>6542</v>
      </c>
      <c r="BV833" s="7">
        <v>41.05</v>
      </c>
      <c r="BW833" s="7">
        <v>28.98</v>
      </c>
      <c r="BX833" s="7">
        <v>0</v>
      </c>
      <c r="BY833" s="7">
        <v>41.12</v>
      </c>
      <c r="BZ833" s="7">
        <v>20.8</v>
      </c>
      <c r="CA833" s="7">
        <v>0</v>
      </c>
      <c r="DL833" s="7">
        <v>1</v>
      </c>
    </row>
    <row r="834" spans="1:116" x14ac:dyDescent="0.35">
      <c r="A834" s="7" t="s">
        <v>6541</v>
      </c>
      <c r="B834" s="7" t="s">
        <v>461</v>
      </c>
      <c r="C834" s="7" t="s">
        <v>6540</v>
      </c>
      <c r="D834" s="7" t="s">
        <v>93</v>
      </c>
      <c r="E834" s="7">
        <v>41.05</v>
      </c>
      <c r="F834" s="7">
        <v>28.98</v>
      </c>
      <c r="I834" s="7" t="s">
        <v>461</v>
      </c>
      <c r="J834" s="7">
        <v>41.12</v>
      </c>
      <c r="K834" s="7">
        <v>20.8</v>
      </c>
      <c r="L834" s="7" t="s">
        <v>6539</v>
      </c>
      <c r="M834" s="7" t="s">
        <v>4327</v>
      </c>
      <c r="BV834" s="7">
        <v>41.05</v>
      </c>
      <c r="BW834" s="7">
        <v>28.98</v>
      </c>
      <c r="BX834" s="7">
        <v>0</v>
      </c>
      <c r="BY834" s="7">
        <v>41.12</v>
      </c>
      <c r="BZ834" s="7">
        <v>20.8</v>
      </c>
      <c r="CA834" s="7">
        <v>0</v>
      </c>
      <c r="DL834" s="7">
        <v>1</v>
      </c>
    </row>
    <row r="835" spans="1:116" x14ac:dyDescent="0.35">
      <c r="A835" s="7" t="s">
        <v>6538</v>
      </c>
      <c r="B835" s="7" t="s">
        <v>461</v>
      </c>
      <c r="C835" s="7" t="s">
        <v>2859</v>
      </c>
      <c r="D835" s="7" t="s">
        <v>93</v>
      </c>
      <c r="E835" s="7">
        <v>41.05</v>
      </c>
      <c r="F835" s="7">
        <v>28.98</v>
      </c>
      <c r="I835" s="7" t="s">
        <v>461</v>
      </c>
      <c r="J835" s="7">
        <v>41.12</v>
      </c>
      <c r="K835" s="7">
        <v>20.8</v>
      </c>
      <c r="L835" s="7" t="s">
        <v>2962</v>
      </c>
      <c r="M835" s="7" t="s">
        <v>5103</v>
      </c>
      <c r="BV835" s="7">
        <v>41.05</v>
      </c>
      <c r="BW835" s="7">
        <v>28.98</v>
      </c>
      <c r="BX835" s="7">
        <v>0</v>
      </c>
      <c r="BY835" s="7">
        <v>41.12</v>
      </c>
      <c r="BZ835" s="7">
        <v>20.8</v>
      </c>
      <c r="CA835" s="7">
        <v>0</v>
      </c>
      <c r="DL835" s="7">
        <v>1</v>
      </c>
    </row>
    <row r="836" spans="1:116" x14ac:dyDescent="0.35">
      <c r="A836" s="7" t="s">
        <v>6537</v>
      </c>
      <c r="B836" s="7" t="s">
        <v>461</v>
      </c>
      <c r="C836" s="7" t="s">
        <v>6536</v>
      </c>
      <c r="D836" s="7" t="s">
        <v>93</v>
      </c>
      <c r="E836" s="7">
        <v>41.05</v>
      </c>
      <c r="F836" s="7">
        <v>28.98</v>
      </c>
      <c r="I836" s="7" t="s">
        <v>461</v>
      </c>
      <c r="J836" s="7">
        <v>41.12</v>
      </c>
      <c r="K836" s="7">
        <v>20.8</v>
      </c>
      <c r="L836" s="7" t="s">
        <v>6535</v>
      </c>
      <c r="M836" s="7" t="s">
        <v>4360</v>
      </c>
      <c r="BV836" s="7">
        <v>41.05</v>
      </c>
      <c r="BW836" s="7">
        <v>28.98</v>
      </c>
      <c r="BX836" s="7">
        <v>0</v>
      </c>
      <c r="BY836" s="7">
        <v>41.12</v>
      </c>
      <c r="BZ836" s="7">
        <v>20.8</v>
      </c>
      <c r="CA836" s="7">
        <v>0</v>
      </c>
      <c r="DL836" s="7">
        <v>1</v>
      </c>
    </row>
    <row r="837" spans="1:116" x14ac:dyDescent="0.35">
      <c r="A837" s="7" t="s">
        <v>6534</v>
      </c>
      <c r="B837" s="7" t="s">
        <v>461</v>
      </c>
      <c r="C837" s="7" t="s">
        <v>6533</v>
      </c>
      <c r="D837" s="7" t="s">
        <v>93</v>
      </c>
      <c r="E837" s="7">
        <v>41.05</v>
      </c>
      <c r="F837" s="7">
        <v>28.98</v>
      </c>
      <c r="I837" s="7" t="s">
        <v>461</v>
      </c>
      <c r="J837" s="7">
        <v>41.12</v>
      </c>
      <c r="K837" s="7">
        <v>20.8</v>
      </c>
      <c r="L837" s="7" t="s">
        <v>4639</v>
      </c>
      <c r="M837" s="7" t="s">
        <v>4560</v>
      </c>
      <c r="BV837" s="7">
        <v>41.05</v>
      </c>
      <c r="BW837" s="7">
        <v>28.98</v>
      </c>
      <c r="BX837" s="7">
        <v>0</v>
      </c>
      <c r="BY837" s="7">
        <v>41.12</v>
      </c>
      <c r="BZ837" s="7">
        <v>20.8</v>
      </c>
      <c r="CA837" s="7">
        <v>0</v>
      </c>
      <c r="DL837" s="7">
        <v>1</v>
      </c>
    </row>
    <row r="838" spans="1:116" x14ac:dyDescent="0.35">
      <c r="A838" s="7" t="s">
        <v>6532</v>
      </c>
      <c r="B838" s="7" t="s">
        <v>324</v>
      </c>
      <c r="C838" s="7" t="s">
        <v>6531</v>
      </c>
      <c r="D838" s="7" t="s">
        <v>93</v>
      </c>
      <c r="E838" s="7">
        <v>41.05</v>
      </c>
      <c r="F838" s="7">
        <v>28.98</v>
      </c>
      <c r="I838" s="7" t="s">
        <v>324</v>
      </c>
      <c r="J838" s="7">
        <v>40.520000000000003</v>
      </c>
      <c r="K838" s="7">
        <v>21.27</v>
      </c>
      <c r="L838" s="7" t="s">
        <v>6530</v>
      </c>
      <c r="M838" s="7" t="s">
        <v>6529</v>
      </c>
      <c r="BV838" s="7">
        <v>41.05</v>
      </c>
      <c r="BW838" s="7">
        <v>28.98</v>
      </c>
      <c r="BX838" s="7">
        <v>0</v>
      </c>
      <c r="BY838" s="7">
        <v>40.520000000000003</v>
      </c>
      <c r="BZ838" s="7">
        <v>21.26</v>
      </c>
      <c r="CA838" s="7">
        <v>0.84742584534120158</v>
      </c>
      <c r="DL838" s="7">
        <v>1</v>
      </c>
    </row>
    <row r="839" spans="1:116" x14ac:dyDescent="0.35">
      <c r="A839" s="7" t="s">
        <v>6528</v>
      </c>
      <c r="B839" s="7" t="s">
        <v>461</v>
      </c>
      <c r="C839" s="7" t="s">
        <v>6527</v>
      </c>
      <c r="D839" s="7" t="s">
        <v>93</v>
      </c>
      <c r="E839" s="7">
        <v>41.05</v>
      </c>
      <c r="F839" s="7">
        <v>28.98</v>
      </c>
      <c r="I839" s="7" t="s">
        <v>461</v>
      </c>
      <c r="J839" s="7">
        <v>41.12</v>
      </c>
      <c r="K839" s="7">
        <v>20.8</v>
      </c>
      <c r="L839" s="7" t="s">
        <v>4326</v>
      </c>
      <c r="M839" s="7" t="s">
        <v>6526</v>
      </c>
      <c r="BV839" s="7">
        <v>41.05</v>
      </c>
      <c r="BW839" s="7">
        <v>28.98</v>
      </c>
      <c r="BX839" s="7">
        <v>0</v>
      </c>
      <c r="BY839" s="7">
        <v>41.12</v>
      </c>
      <c r="BZ839" s="7">
        <v>20.8</v>
      </c>
      <c r="CA839" s="7">
        <v>0</v>
      </c>
      <c r="DL839" s="7">
        <v>1</v>
      </c>
    </row>
    <row r="840" spans="1:116" x14ac:dyDescent="0.35">
      <c r="A840" s="7" t="s">
        <v>6525</v>
      </c>
      <c r="B840" s="7" t="s">
        <v>2858</v>
      </c>
      <c r="C840" s="7" t="s">
        <v>6524</v>
      </c>
      <c r="D840" s="7" t="s">
        <v>93</v>
      </c>
      <c r="E840" s="7">
        <v>41.05</v>
      </c>
      <c r="F840" s="7">
        <v>28.98</v>
      </c>
      <c r="I840" s="7" t="s">
        <v>2858</v>
      </c>
      <c r="J840" s="7">
        <v>41.42</v>
      </c>
      <c r="K840" s="7">
        <v>23.2</v>
      </c>
      <c r="L840" s="7" t="s">
        <v>1193</v>
      </c>
      <c r="M840" s="7" t="s">
        <v>2623</v>
      </c>
      <c r="BV840" s="7">
        <v>41.05</v>
      </c>
      <c r="BW840" s="7">
        <v>28.98</v>
      </c>
      <c r="BX840" s="7">
        <v>0</v>
      </c>
      <c r="BY840" s="7">
        <v>40.840000000000003</v>
      </c>
      <c r="BZ840" s="7">
        <v>14.06</v>
      </c>
      <c r="CA840" s="7">
        <v>769.81885311951248</v>
      </c>
      <c r="DL840" s="7">
        <v>1</v>
      </c>
    </row>
    <row r="841" spans="1:116" x14ac:dyDescent="0.35">
      <c r="A841" s="7" t="s">
        <v>6523</v>
      </c>
      <c r="B841" s="7" t="s">
        <v>212</v>
      </c>
      <c r="C841" s="7" t="s">
        <v>6522</v>
      </c>
      <c r="D841" s="7" t="s">
        <v>93</v>
      </c>
      <c r="E841" s="7">
        <v>41.05</v>
      </c>
      <c r="F841" s="7">
        <v>28.98</v>
      </c>
      <c r="I841" s="7" t="s">
        <v>212</v>
      </c>
      <c r="J841" s="7">
        <v>40.99</v>
      </c>
      <c r="K841" s="7">
        <v>21.43</v>
      </c>
      <c r="L841" s="7" t="s">
        <v>6521</v>
      </c>
      <c r="M841" s="7" t="s">
        <v>6520</v>
      </c>
      <c r="BV841" s="7">
        <v>41.05</v>
      </c>
      <c r="BW841" s="7">
        <v>28.98</v>
      </c>
      <c r="BX841" s="7">
        <v>0</v>
      </c>
      <c r="BY841" s="7">
        <v>42.37</v>
      </c>
      <c r="BZ841" s="7">
        <v>-88</v>
      </c>
      <c r="CA841" s="7">
        <v>8376.0307838314584</v>
      </c>
      <c r="DL841" s="7">
        <v>1</v>
      </c>
    </row>
    <row r="842" spans="1:116" x14ac:dyDescent="0.35">
      <c r="A842" s="7" t="s">
        <v>6519</v>
      </c>
      <c r="B842" s="7" t="s">
        <v>471</v>
      </c>
      <c r="C842" s="7" t="s">
        <v>6518</v>
      </c>
      <c r="D842" s="7" t="s">
        <v>93</v>
      </c>
      <c r="E842" s="7">
        <v>41.05</v>
      </c>
      <c r="F842" s="7">
        <v>28.98</v>
      </c>
      <c r="I842" s="7" t="s">
        <v>471</v>
      </c>
      <c r="J842" s="7">
        <v>40.9</v>
      </c>
      <c r="K842" s="7">
        <v>21.03</v>
      </c>
      <c r="L842" s="7" t="s">
        <v>6517</v>
      </c>
      <c r="M842" s="7" t="s">
        <v>6516</v>
      </c>
      <c r="BV842" s="7">
        <v>41.05</v>
      </c>
      <c r="BW842" s="7">
        <v>28.98</v>
      </c>
      <c r="BX842" s="7">
        <v>0</v>
      </c>
      <c r="BY842" s="7">
        <v>40.79</v>
      </c>
      <c r="BZ842" s="7">
        <v>20.9</v>
      </c>
      <c r="CA842" s="7">
        <v>16.413761256201909</v>
      </c>
      <c r="DL842" s="7">
        <v>1</v>
      </c>
    </row>
    <row r="843" spans="1:116" x14ac:dyDescent="0.35">
      <c r="A843" s="7" t="s">
        <v>6515</v>
      </c>
      <c r="B843" s="7" t="s">
        <v>461</v>
      </c>
      <c r="C843" s="7" t="s">
        <v>4658</v>
      </c>
      <c r="D843" s="7" t="s">
        <v>93</v>
      </c>
      <c r="E843" s="7">
        <v>41.05</v>
      </c>
      <c r="F843" s="7">
        <v>28.98</v>
      </c>
      <c r="I843" s="7" t="s">
        <v>461</v>
      </c>
      <c r="J843" s="7">
        <v>41.12</v>
      </c>
      <c r="K843" s="7">
        <v>20.8</v>
      </c>
      <c r="L843" s="7" t="s">
        <v>6514</v>
      </c>
      <c r="M843" s="7" t="s">
        <v>1345</v>
      </c>
      <c r="BV843" s="7">
        <v>41.05</v>
      </c>
      <c r="BW843" s="7">
        <v>28.98</v>
      </c>
      <c r="BX843" s="7">
        <v>0</v>
      </c>
      <c r="BY843" s="7">
        <v>41.12</v>
      </c>
      <c r="BZ843" s="7">
        <v>20.8</v>
      </c>
      <c r="CA843" s="7">
        <v>0</v>
      </c>
      <c r="DL843" s="7">
        <v>1</v>
      </c>
    </row>
    <row r="844" spans="1:116" x14ac:dyDescent="0.35">
      <c r="A844" s="7" t="s">
        <v>6513</v>
      </c>
      <c r="B844" s="7" t="s">
        <v>461</v>
      </c>
      <c r="C844" s="7" t="s">
        <v>4798</v>
      </c>
      <c r="D844" s="7" t="s">
        <v>93</v>
      </c>
      <c r="E844" s="7">
        <v>41.05</v>
      </c>
      <c r="F844" s="7">
        <v>28.98</v>
      </c>
      <c r="I844" s="7" t="s">
        <v>461</v>
      </c>
      <c r="J844" s="7">
        <v>41.12</v>
      </c>
      <c r="K844" s="7">
        <v>20.8</v>
      </c>
      <c r="L844" s="7" t="s">
        <v>4797</v>
      </c>
      <c r="M844" s="7" t="s">
        <v>6421</v>
      </c>
      <c r="BV844" s="7">
        <v>41.05</v>
      </c>
      <c r="BW844" s="7">
        <v>28.98</v>
      </c>
      <c r="BX844" s="7">
        <v>0</v>
      </c>
      <c r="BY844" s="7">
        <v>41.12</v>
      </c>
      <c r="BZ844" s="7">
        <v>20.8</v>
      </c>
      <c r="CA844" s="7">
        <v>0</v>
      </c>
      <c r="DL844" s="7">
        <v>1</v>
      </c>
    </row>
    <row r="845" spans="1:116" x14ac:dyDescent="0.35">
      <c r="A845" s="7" t="s">
        <v>6512</v>
      </c>
      <c r="B845" s="7" t="s">
        <v>212</v>
      </c>
      <c r="C845" s="7" t="s">
        <v>6511</v>
      </c>
      <c r="D845" s="7" t="s">
        <v>93</v>
      </c>
      <c r="E845" s="7">
        <v>41.05</v>
      </c>
      <c r="F845" s="7">
        <v>28.98</v>
      </c>
      <c r="I845" s="7" t="s">
        <v>212</v>
      </c>
      <c r="J845" s="7">
        <v>40.99</v>
      </c>
      <c r="K845" s="7">
        <v>21.43</v>
      </c>
      <c r="L845" s="7" t="s">
        <v>6510</v>
      </c>
      <c r="M845" s="7" t="s">
        <v>6509</v>
      </c>
      <c r="BV845" s="7">
        <v>41.05</v>
      </c>
      <c r="BW845" s="7">
        <v>28.98</v>
      </c>
      <c r="BX845" s="7">
        <v>0</v>
      </c>
      <c r="BY845" s="7">
        <v>42.37</v>
      </c>
      <c r="BZ845" s="7">
        <v>-88</v>
      </c>
      <c r="CA845" s="7">
        <v>8376.0307838314584</v>
      </c>
      <c r="DL845" s="7">
        <v>1</v>
      </c>
    </row>
    <row r="846" spans="1:116" x14ac:dyDescent="0.35">
      <c r="A846" s="7" t="s">
        <v>6508</v>
      </c>
      <c r="B846" s="7" t="s">
        <v>461</v>
      </c>
      <c r="C846" s="7" t="s">
        <v>6507</v>
      </c>
      <c r="D846" s="7" t="s">
        <v>93</v>
      </c>
      <c r="E846" s="7">
        <v>41.05</v>
      </c>
      <c r="F846" s="7">
        <v>28.98</v>
      </c>
      <c r="I846" s="7" t="s">
        <v>461</v>
      </c>
      <c r="J846" s="7">
        <v>41.12</v>
      </c>
      <c r="K846" s="7">
        <v>20.8</v>
      </c>
      <c r="L846" s="7" t="s">
        <v>6506</v>
      </c>
      <c r="M846" s="7" t="s">
        <v>6505</v>
      </c>
      <c r="BV846" s="7">
        <v>41.05</v>
      </c>
      <c r="BW846" s="7">
        <v>28.98</v>
      </c>
      <c r="BX846" s="7">
        <v>0</v>
      </c>
      <c r="BY846" s="7">
        <v>41.12</v>
      </c>
      <c r="BZ846" s="7">
        <v>20.8</v>
      </c>
      <c r="CA846" s="7">
        <v>0</v>
      </c>
      <c r="DL846" s="7">
        <v>1</v>
      </c>
    </row>
    <row r="847" spans="1:116" x14ac:dyDescent="0.35">
      <c r="A847" s="7" t="s">
        <v>6504</v>
      </c>
      <c r="B847" s="7" t="s">
        <v>461</v>
      </c>
      <c r="C847" s="7" t="s">
        <v>6503</v>
      </c>
      <c r="D847" s="7" t="s">
        <v>93</v>
      </c>
      <c r="E847" s="7">
        <v>41.05</v>
      </c>
      <c r="F847" s="7">
        <v>28.98</v>
      </c>
      <c r="I847" s="7" t="s">
        <v>461</v>
      </c>
      <c r="J847" s="7">
        <v>41.12</v>
      </c>
      <c r="K847" s="7">
        <v>20.8</v>
      </c>
      <c r="L847" s="7" t="s">
        <v>6502</v>
      </c>
      <c r="M847" s="7" t="s">
        <v>6501</v>
      </c>
      <c r="BV847" s="7">
        <v>41.05</v>
      </c>
      <c r="BW847" s="7">
        <v>28.98</v>
      </c>
      <c r="BX847" s="7">
        <v>0</v>
      </c>
      <c r="BY847" s="7">
        <v>41.12</v>
      </c>
      <c r="BZ847" s="7">
        <v>20.8</v>
      </c>
      <c r="CA847" s="7">
        <v>0</v>
      </c>
      <c r="DL847" s="7">
        <v>1</v>
      </c>
    </row>
    <row r="848" spans="1:116" x14ac:dyDescent="0.35">
      <c r="A848" s="7" t="s">
        <v>6500</v>
      </c>
      <c r="B848" s="7" t="s">
        <v>212</v>
      </c>
      <c r="C848" s="7" t="s">
        <v>479</v>
      </c>
      <c r="D848" s="7" t="s">
        <v>93</v>
      </c>
      <c r="E848" s="7">
        <v>41.05</v>
      </c>
      <c r="F848" s="7">
        <v>28.98</v>
      </c>
      <c r="I848" s="7" t="s">
        <v>212</v>
      </c>
      <c r="J848" s="7">
        <v>40.99</v>
      </c>
      <c r="K848" s="7">
        <v>21.43</v>
      </c>
      <c r="L848" s="7" t="s">
        <v>478</v>
      </c>
      <c r="M848" s="7" t="s">
        <v>1780</v>
      </c>
      <c r="BV848" s="7">
        <v>41.05</v>
      </c>
      <c r="BW848" s="7">
        <v>28.98</v>
      </c>
      <c r="BX848" s="7">
        <v>0</v>
      </c>
      <c r="BY848" s="7">
        <v>42.37</v>
      </c>
      <c r="BZ848" s="7">
        <v>-88</v>
      </c>
      <c r="CA848" s="7">
        <v>8376.0307838314584</v>
      </c>
      <c r="DL848" s="7">
        <v>1</v>
      </c>
    </row>
    <row r="849" spans="1:116" x14ac:dyDescent="0.35">
      <c r="A849" s="7" t="s">
        <v>6499</v>
      </c>
      <c r="B849" s="7" t="s">
        <v>461</v>
      </c>
      <c r="C849" s="7" t="s">
        <v>6498</v>
      </c>
      <c r="D849" s="7" t="s">
        <v>93</v>
      </c>
      <c r="E849" s="7">
        <v>41.05</v>
      </c>
      <c r="F849" s="7">
        <v>28.98</v>
      </c>
      <c r="I849" s="7" t="s">
        <v>461</v>
      </c>
      <c r="J849" s="7">
        <v>41.12</v>
      </c>
      <c r="K849" s="7">
        <v>20.8</v>
      </c>
      <c r="L849" s="7" t="s">
        <v>6497</v>
      </c>
      <c r="M849" s="7" t="s">
        <v>6496</v>
      </c>
      <c r="BV849" s="7">
        <v>41.05</v>
      </c>
      <c r="BW849" s="7">
        <v>28.98</v>
      </c>
      <c r="BX849" s="7">
        <v>0</v>
      </c>
      <c r="BY849" s="7">
        <v>41.12</v>
      </c>
      <c r="BZ849" s="7">
        <v>20.8</v>
      </c>
      <c r="CA849" s="7">
        <v>0</v>
      </c>
      <c r="DL849" s="7">
        <v>1</v>
      </c>
    </row>
    <row r="850" spans="1:116" x14ac:dyDescent="0.35">
      <c r="A850" s="7" t="s">
        <v>6495</v>
      </c>
      <c r="B850" s="7" t="s">
        <v>461</v>
      </c>
      <c r="C850" s="7" t="s">
        <v>4667</v>
      </c>
      <c r="D850" s="7" t="s">
        <v>93</v>
      </c>
      <c r="E850" s="7">
        <v>41.05</v>
      </c>
      <c r="F850" s="7">
        <v>28.98</v>
      </c>
      <c r="I850" s="7" t="s">
        <v>461</v>
      </c>
      <c r="J850" s="7">
        <v>41.12</v>
      </c>
      <c r="K850" s="7">
        <v>20.8</v>
      </c>
      <c r="L850" s="7" t="s">
        <v>4760</v>
      </c>
      <c r="M850" s="7" t="s">
        <v>3086</v>
      </c>
      <c r="BV850" s="7">
        <v>41.05</v>
      </c>
      <c r="BW850" s="7">
        <v>28.98</v>
      </c>
      <c r="BX850" s="7">
        <v>0</v>
      </c>
      <c r="BY850" s="7">
        <v>41.12</v>
      </c>
      <c r="BZ850" s="7">
        <v>20.8</v>
      </c>
      <c r="CA850" s="7">
        <v>0</v>
      </c>
      <c r="DL850" s="7">
        <v>1</v>
      </c>
    </row>
    <row r="851" spans="1:116" x14ac:dyDescent="0.35">
      <c r="A851" s="7" t="s">
        <v>6494</v>
      </c>
      <c r="B851" s="7" t="s">
        <v>212</v>
      </c>
      <c r="C851" s="7" t="s">
        <v>6493</v>
      </c>
      <c r="D851" s="7" t="s">
        <v>93</v>
      </c>
      <c r="E851" s="7">
        <v>41.05</v>
      </c>
      <c r="F851" s="7">
        <v>28.98</v>
      </c>
      <c r="I851" s="7" t="s">
        <v>212</v>
      </c>
      <c r="J851" s="7">
        <v>40.99</v>
      </c>
      <c r="K851" s="7">
        <v>21.43</v>
      </c>
      <c r="L851" s="7" t="s">
        <v>1479</v>
      </c>
      <c r="M851" s="7" t="s">
        <v>6492</v>
      </c>
      <c r="BV851" s="7">
        <v>41.05</v>
      </c>
      <c r="BW851" s="7">
        <v>28.98</v>
      </c>
      <c r="BX851" s="7">
        <v>0</v>
      </c>
      <c r="BY851" s="7">
        <v>42.37</v>
      </c>
      <c r="BZ851" s="7">
        <v>-88</v>
      </c>
      <c r="CA851" s="7">
        <v>8376.0307838314584</v>
      </c>
      <c r="DL851" s="7">
        <v>1</v>
      </c>
    </row>
    <row r="852" spans="1:116" x14ac:dyDescent="0.35">
      <c r="A852" s="7" t="s">
        <v>6491</v>
      </c>
      <c r="B852" s="7" t="s">
        <v>461</v>
      </c>
      <c r="C852" s="7" t="s">
        <v>6490</v>
      </c>
      <c r="D852" s="7" t="s">
        <v>93</v>
      </c>
      <c r="E852" s="7">
        <v>41.05</v>
      </c>
      <c r="F852" s="7">
        <v>28.98</v>
      </c>
      <c r="I852" s="7" t="s">
        <v>461</v>
      </c>
      <c r="J852" s="7">
        <v>41.12</v>
      </c>
      <c r="K852" s="7">
        <v>20.8</v>
      </c>
      <c r="L852" s="7" t="s">
        <v>6489</v>
      </c>
      <c r="M852" s="7" t="s">
        <v>6488</v>
      </c>
      <c r="BV852" s="7">
        <v>41.05</v>
      </c>
      <c r="BW852" s="7">
        <v>28.98</v>
      </c>
      <c r="BX852" s="7">
        <v>0</v>
      </c>
      <c r="BY852" s="7">
        <v>41.12</v>
      </c>
      <c r="BZ852" s="7">
        <v>20.8</v>
      </c>
      <c r="CA852" s="7">
        <v>0</v>
      </c>
      <c r="DL852" s="7">
        <v>1</v>
      </c>
    </row>
    <row r="853" spans="1:116" x14ac:dyDescent="0.35">
      <c r="A853" s="7" t="s">
        <v>6487</v>
      </c>
      <c r="B853" s="7" t="s">
        <v>212</v>
      </c>
      <c r="C853" s="7" t="s">
        <v>6486</v>
      </c>
      <c r="D853" s="7" t="s">
        <v>93</v>
      </c>
      <c r="E853" s="7">
        <v>41.05</v>
      </c>
      <c r="F853" s="7">
        <v>28.98</v>
      </c>
      <c r="I853" s="7" t="s">
        <v>212</v>
      </c>
      <c r="J853" s="7">
        <v>40.99</v>
      </c>
      <c r="K853" s="7">
        <v>21.43</v>
      </c>
      <c r="N853" s="7" t="s">
        <v>206</v>
      </c>
      <c r="O853" s="7">
        <v>43.21</v>
      </c>
      <c r="P853" s="7">
        <v>27.91</v>
      </c>
      <c r="Q853" s="7" t="s">
        <v>6485</v>
      </c>
      <c r="R853" s="7" t="s">
        <v>4769</v>
      </c>
      <c r="BV853" s="7">
        <v>41.05</v>
      </c>
      <c r="BW853" s="7">
        <v>28.98</v>
      </c>
      <c r="BX853" s="7">
        <v>0</v>
      </c>
      <c r="BY853" s="7">
        <v>42.37</v>
      </c>
      <c r="BZ853" s="7">
        <v>-88</v>
      </c>
      <c r="CA853" s="7">
        <v>8376.0307838314584</v>
      </c>
      <c r="CB853" s="7">
        <v>41.04</v>
      </c>
      <c r="CC853" s="7">
        <v>-89.23</v>
      </c>
      <c r="CD853" s="7">
        <v>8755.0016436871902</v>
      </c>
      <c r="DL853" s="7">
        <v>1</v>
      </c>
    </row>
    <row r="854" spans="1:116" x14ac:dyDescent="0.35">
      <c r="A854" s="7" t="s">
        <v>6484</v>
      </c>
      <c r="B854" s="7" t="s">
        <v>461</v>
      </c>
      <c r="C854" s="7" t="s">
        <v>6483</v>
      </c>
      <c r="D854" s="7" t="s">
        <v>93</v>
      </c>
      <c r="E854" s="7">
        <v>41.05</v>
      </c>
      <c r="F854" s="7">
        <v>28.98</v>
      </c>
      <c r="I854" s="7" t="s">
        <v>461</v>
      </c>
      <c r="J854" s="7">
        <v>41.12</v>
      </c>
      <c r="K854" s="7">
        <v>20.8</v>
      </c>
      <c r="L854" s="7" t="s">
        <v>6482</v>
      </c>
      <c r="M854" s="7" t="s">
        <v>6481</v>
      </c>
      <c r="BV854" s="7">
        <v>41.05</v>
      </c>
      <c r="BW854" s="7">
        <v>28.98</v>
      </c>
      <c r="BX854" s="7">
        <v>0</v>
      </c>
      <c r="BY854" s="7">
        <v>41.12</v>
      </c>
      <c r="BZ854" s="7">
        <v>20.8</v>
      </c>
      <c r="CA854" s="7">
        <v>0</v>
      </c>
      <c r="DL854" s="7">
        <v>1</v>
      </c>
    </row>
    <row r="855" spans="1:116" x14ac:dyDescent="0.35">
      <c r="A855" s="7" t="s">
        <v>6480</v>
      </c>
      <c r="B855" s="7" t="s">
        <v>212</v>
      </c>
      <c r="C855" s="7" t="s">
        <v>6479</v>
      </c>
      <c r="D855" s="7" t="s">
        <v>93</v>
      </c>
      <c r="E855" s="7">
        <v>41.05</v>
      </c>
      <c r="F855" s="7">
        <v>28.98</v>
      </c>
      <c r="I855" s="7" t="s">
        <v>212</v>
      </c>
      <c r="J855" s="7">
        <v>40.99</v>
      </c>
      <c r="K855" s="7">
        <v>21.43</v>
      </c>
      <c r="L855" s="7" t="s">
        <v>6478</v>
      </c>
      <c r="M855" s="7" t="s">
        <v>6477</v>
      </c>
      <c r="BV855" s="7">
        <v>41.05</v>
      </c>
      <c r="BW855" s="7">
        <v>28.98</v>
      </c>
      <c r="BX855" s="7">
        <v>0</v>
      </c>
      <c r="BY855" s="7">
        <v>42.37</v>
      </c>
      <c r="BZ855" s="7">
        <v>-88</v>
      </c>
      <c r="CA855" s="7">
        <v>8376.0307838314584</v>
      </c>
      <c r="DL855" s="7">
        <v>1</v>
      </c>
    </row>
    <row r="856" spans="1:116" x14ac:dyDescent="0.35">
      <c r="A856" s="7" t="s">
        <v>6476</v>
      </c>
      <c r="B856" s="7" t="s">
        <v>212</v>
      </c>
      <c r="C856" s="7" t="s">
        <v>4500</v>
      </c>
      <c r="D856" s="7" t="s">
        <v>93</v>
      </c>
      <c r="E856" s="7">
        <v>41.05</v>
      </c>
      <c r="F856" s="7">
        <v>28.98</v>
      </c>
      <c r="I856" s="7" t="s">
        <v>212</v>
      </c>
      <c r="J856" s="7">
        <v>40.99</v>
      </c>
      <c r="K856" s="7">
        <v>21.43</v>
      </c>
      <c r="L856" s="7" t="s">
        <v>2189</v>
      </c>
      <c r="M856" s="7" t="s">
        <v>6475</v>
      </c>
      <c r="BV856" s="7">
        <v>41.05</v>
      </c>
      <c r="BW856" s="7">
        <v>28.98</v>
      </c>
      <c r="BX856" s="7">
        <v>0</v>
      </c>
      <c r="BY856" s="7">
        <v>42.37</v>
      </c>
      <c r="BZ856" s="7">
        <v>-88</v>
      </c>
      <c r="CA856" s="7">
        <v>8376.0307838314584</v>
      </c>
      <c r="DL856" s="7">
        <v>1</v>
      </c>
    </row>
    <row r="857" spans="1:116" x14ac:dyDescent="0.35">
      <c r="A857" s="7" t="s">
        <v>6474</v>
      </c>
      <c r="B857" s="7" t="s">
        <v>461</v>
      </c>
      <c r="C857" s="7" t="s">
        <v>6473</v>
      </c>
      <c r="D857" s="7" t="s">
        <v>93</v>
      </c>
      <c r="E857" s="7">
        <v>41.05</v>
      </c>
      <c r="F857" s="7">
        <v>28.98</v>
      </c>
      <c r="I857" s="7" t="s">
        <v>461</v>
      </c>
      <c r="J857" s="7">
        <v>41.12</v>
      </c>
      <c r="K857" s="7">
        <v>20.8</v>
      </c>
      <c r="L857" s="7" t="s">
        <v>6472</v>
      </c>
      <c r="M857" s="7" t="s">
        <v>6471</v>
      </c>
      <c r="BV857" s="7">
        <v>41.05</v>
      </c>
      <c r="BW857" s="7">
        <v>28.98</v>
      </c>
      <c r="BX857" s="7">
        <v>0</v>
      </c>
      <c r="BY857" s="7">
        <v>41.12</v>
      </c>
      <c r="BZ857" s="7">
        <v>20.8</v>
      </c>
      <c r="CA857" s="7">
        <v>0</v>
      </c>
      <c r="DL857" s="7">
        <v>1</v>
      </c>
    </row>
    <row r="858" spans="1:116" x14ac:dyDescent="0.35">
      <c r="A858" s="7" t="s">
        <v>6470</v>
      </c>
      <c r="B858" s="7" t="s">
        <v>461</v>
      </c>
      <c r="C858" s="7" t="s">
        <v>6469</v>
      </c>
      <c r="D858" s="7" t="s">
        <v>93</v>
      </c>
      <c r="E858" s="7">
        <v>41.05</v>
      </c>
      <c r="F858" s="7">
        <v>28.98</v>
      </c>
      <c r="I858" s="7" t="s">
        <v>461</v>
      </c>
      <c r="J858" s="7">
        <v>41.12</v>
      </c>
      <c r="K858" s="7">
        <v>20.8</v>
      </c>
      <c r="L858" s="7" t="s">
        <v>6468</v>
      </c>
      <c r="M858" s="7" t="s">
        <v>6467</v>
      </c>
      <c r="BV858" s="7">
        <v>41.05</v>
      </c>
      <c r="BW858" s="7">
        <v>28.98</v>
      </c>
      <c r="BX858" s="7">
        <v>0</v>
      </c>
      <c r="BY858" s="7">
        <v>41.12</v>
      </c>
      <c r="BZ858" s="7">
        <v>20.8</v>
      </c>
      <c r="CA858" s="7">
        <v>0</v>
      </c>
      <c r="DL858" s="7">
        <v>1</v>
      </c>
    </row>
    <row r="859" spans="1:116" x14ac:dyDescent="0.35">
      <c r="A859" s="7" t="s">
        <v>6466</v>
      </c>
      <c r="B859" s="7" t="s">
        <v>461</v>
      </c>
      <c r="C859" s="7" t="s">
        <v>6465</v>
      </c>
      <c r="D859" s="7" t="s">
        <v>93</v>
      </c>
      <c r="E859" s="7">
        <v>41.05</v>
      </c>
      <c r="F859" s="7">
        <v>28.98</v>
      </c>
      <c r="I859" s="7" t="s">
        <v>461</v>
      </c>
      <c r="J859" s="7">
        <v>41.12</v>
      </c>
      <c r="K859" s="7">
        <v>20.8</v>
      </c>
      <c r="L859" s="7" t="s">
        <v>6464</v>
      </c>
      <c r="M859" s="7" t="s">
        <v>6463</v>
      </c>
      <c r="BV859" s="7">
        <v>41.05</v>
      </c>
      <c r="BW859" s="7">
        <v>28.98</v>
      </c>
      <c r="BX859" s="7">
        <v>0</v>
      </c>
      <c r="BY859" s="7">
        <v>41.12</v>
      </c>
      <c r="BZ859" s="7">
        <v>20.8</v>
      </c>
      <c r="CA859" s="7">
        <v>0</v>
      </c>
      <c r="DL859" s="7">
        <v>1</v>
      </c>
    </row>
    <row r="860" spans="1:116" x14ac:dyDescent="0.35">
      <c r="A860" s="7" t="s">
        <v>6462</v>
      </c>
      <c r="B860" s="7" t="s">
        <v>4602</v>
      </c>
      <c r="C860" s="7" t="s">
        <v>5167</v>
      </c>
      <c r="D860" s="7" t="s">
        <v>93</v>
      </c>
      <c r="E860" s="7">
        <v>41.05</v>
      </c>
      <c r="F860" s="7">
        <v>28.98</v>
      </c>
      <c r="I860" s="7" t="s">
        <v>4602</v>
      </c>
      <c r="J860" s="7">
        <v>40.9</v>
      </c>
      <c r="K860" s="7">
        <v>21.03</v>
      </c>
      <c r="L860" s="7" t="s">
        <v>5166</v>
      </c>
      <c r="M860" s="7" t="s">
        <v>4792</v>
      </c>
      <c r="BV860" s="7">
        <v>41.05</v>
      </c>
      <c r="BW860" s="7">
        <v>28.98</v>
      </c>
      <c r="BX860" s="7">
        <v>0</v>
      </c>
      <c r="DL860" s="7">
        <v>1</v>
      </c>
    </row>
    <row r="861" spans="1:116" x14ac:dyDescent="0.35">
      <c r="A861" s="7" t="s">
        <v>6461</v>
      </c>
      <c r="B861" s="7" t="s">
        <v>212</v>
      </c>
      <c r="C861" s="7" t="s">
        <v>6460</v>
      </c>
      <c r="D861" s="7" t="s">
        <v>93</v>
      </c>
      <c r="E861" s="7">
        <v>41.05</v>
      </c>
      <c r="F861" s="7">
        <v>28.98</v>
      </c>
      <c r="I861" s="7" t="s">
        <v>212</v>
      </c>
      <c r="J861" s="7">
        <v>40.99</v>
      </c>
      <c r="K861" s="7">
        <v>21.43</v>
      </c>
      <c r="L861" s="7" t="s">
        <v>6459</v>
      </c>
      <c r="M861" s="7" t="s">
        <v>6458</v>
      </c>
      <c r="BV861" s="7">
        <v>41.05</v>
      </c>
      <c r="BW861" s="7">
        <v>28.98</v>
      </c>
      <c r="BX861" s="7">
        <v>0</v>
      </c>
      <c r="BY861" s="7">
        <v>42.37</v>
      </c>
      <c r="BZ861" s="7">
        <v>-88</v>
      </c>
      <c r="CA861" s="7">
        <v>8376.0307838314584</v>
      </c>
      <c r="DL861" s="7">
        <v>1</v>
      </c>
    </row>
    <row r="862" spans="1:116" x14ac:dyDescent="0.35">
      <c r="A862" s="7" t="s">
        <v>6457</v>
      </c>
      <c r="B862" s="7" t="s">
        <v>461</v>
      </c>
      <c r="C862" s="7" t="s">
        <v>6456</v>
      </c>
      <c r="D862" s="7" t="s">
        <v>93</v>
      </c>
      <c r="E862" s="7">
        <v>41.05</v>
      </c>
      <c r="F862" s="7">
        <v>28.98</v>
      </c>
      <c r="I862" s="7" t="s">
        <v>461</v>
      </c>
      <c r="J862" s="7">
        <v>41.12</v>
      </c>
      <c r="K862" s="7">
        <v>20.8</v>
      </c>
      <c r="L862" s="7" t="s">
        <v>6455</v>
      </c>
      <c r="M862" s="7" t="s">
        <v>6454</v>
      </c>
      <c r="BV862" s="7">
        <v>41.05</v>
      </c>
      <c r="BW862" s="7">
        <v>28.98</v>
      </c>
      <c r="BX862" s="7">
        <v>0</v>
      </c>
      <c r="BY862" s="7">
        <v>41.12</v>
      </c>
      <c r="BZ862" s="7">
        <v>20.8</v>
      </c>
      <c r="CA862" s="7">
        <v>0</v>
      </c>
      <c r="DL862" s="7">
        <v>1</v>
      </c>
    </row>
    <row r="863" spans="1:116" x14ac:dyDescent="0.35">
      <c r="A863" s="7" t="s">
        <v>6453</v>
      </c>
      <c r="B863" s="7" t="s">
        <v>212</v>
      </c>
      <c r="C863" s="7" t="s">
        <v>5299</v>
      </c>
      <c r="D863" s="7" t="s">
        <v>93</v>
      </c>
      <c r="E863" s="7">
        <v>41.05</v>
      </c>
      <c r="F863" s="7">
        <v>28.98</v>
      </c>
      <c r="I863" s="7" t="s">
        <v>212</v>
      </c>
      <c r="J863" s="7">
        <v>40.99</v>
      </c>
      <c r="K863" s="7">
        <v>21.43</v>
      </c>
      <c r="L863" s="7" t="s">
        <v>5298</v>
      </c>
      <c r="M863" s="7" t="s">
        <v>6452</v>
      </c>
      <c r="BV863" s="7">
        <v>41.05</v>
      </c>
      <c r="BW863" s="7">
        <v>28.98</v>
      </c>
      <c r="BX863" s="7">
        <v>0</v>
      </c>
      <c r="BY863" s="7">
        <v>42.37</v>
      </c>
      <c r="BZ863" s="7">
        <v>-88</v>
      </c>
      <c r="CA863" s="7">
        <v>8376.0307838314584</v>
      </c>
      <c r="DL863" s="7">
        <v>1</v>
      </c>
    </row>
    <row r="864" spans="1:116" x14ac:dyDescent="0.35">
      <c r="A864" s="7" t="s">
        <v>6451</v>
      </c>
      <c r="B864" s="7" t="s">
        <v>461</v>
      </c>
      <c r="C864" s="7" t="s">
        <v>6450</v>
      </c>
      <c r="D864" s="7" t="s">
        <v>93</v>
      </c>
      <c r="E864" s="7">
        <v>41.05</v>
      </c>
      <c r="F864" s="7">
        <v>28.98</v>
      </c>
      <c r="I864" s="7" t="s">
        <v>461</v>
      </c>
      <c r="J864" s="7">
        <v>41.12</v>
      </c>
      <c r="K864" s="7">
        <v>20.8</v>
      </c>
      <c r="L864" s="7" t="s">
        <v>6449</v>
      </c>
      <c r="M864" s="7" t="s">
        <v>2638</v>
      </c>
      <c r="BV864" s="7">
        <v>41.05</v>
      </c>
      <c r="BW864" s="7">
        <v>28.98</v>
      </c>
      <c r="BX864" s="7">
        <v>0</v>
      </c>
      <c r="BY864" s="7">
        <v>41.12</v>
      </c>
      <c r="BZ864" s="7">
        <v>20.8</v>
      </c>
      <c r="CA864" s="7">
        <v>0</v>
      </c>
      <c r="DL864" s="7">
        <v>1</v>
      </c>
    </row>
    <row r="865" spans="1:116" x14ac:dyDescent="0.35">
      <c r="A865" s="7" t="s">
        <v>6448</v>
      </c>
      <c r="B865" s="7" t="s">
        <v>461</v>
      </c>
      <c r="C865" s="7" t="s">
        <v>6447</v>
      </c>
      <c r="D865" s="7" t="s">
        <v>93</v>
      </c>
      <c r="E865" s="7">
        <v>41.05</v>
      </c>
      <c r="F865" s="7">
        <v>28.98</v>
      </c>
      <c r="I865" s="7" t="s">
        <v>461</v>
      </c>
      <c r="J865" s="7">
        <v>41.12</v>
      </c>
      <c r="K865" s="7">
        <v>20.8</v>
      </c>
      <c r="L865" s="7" t="s">
        <v>6446</v>
      </c>
      <c r="M865" s="7" t="s">
        <v>6445</v>
      </c>
      <c r="BV865" s="7">
        <v>41.05</v>
      </c>
      <c r="BW865" s="7">
        <v>28.98</v>
      </c>
      <c r="BX865" s="7">
        <v>0</v>
      </c>
      <c r="BY865" s="7">
        <v>41.12</v>
      </c>
      <c r="BZ865" s="7">
        <v>20.8</v>
      </c>
      <c r="CA865" s="7">
        <v>0</v>
      </c>
      <c r="DL865" s="7">
        <v>1</v>
      </c>
    </row>
    <row r="866" spans="1:116" x14ac:dyDescent="0.35">
      <c r="A866" s="7" t="s">
        <v>6444</v>
      </c>
      <c r="B866" s="7" t="s">
        <v>461</v>
      </c>
      <c r="C866" s="7" t="s">
        <v>6443</v>
      </c>
      <c r="D866" s="7" t="s">
        <v>93</v>
      </c>
      <c r="E866" s="7">
        <v>41.05</v>
      </c>
      <c r="F866" s="7">
        <v>28.98</v>
      </c>
      <c r="I866" s="7" t="s">
        <v>461</v>
      </c>
      <c r="J866" s="7">
        <v>41.12</v>
      </c>
      <c r="K866" s="7">
        <v>20.8</v>
      </c>
      <c r="L866" s="7" t="s">
        <v>2845</v>
      </c>
      <c r="M866" s="7" t="s">
        <v>2844</v>
      </c>
      <c r="BV866" s="7">
        <v>41.05</v>
      </c>
      <c r="BW866" s="7">
        <v>28.98</v>
      </c>
      <c r="BX866" s="7">
        <v>0</v>
      </c>
      <c r="BY866" s="7">
        <v>41.12</v>
      </c>
      <c r="BZ866" s="7">
        <v>20.8</v>
      </c>
      <c r="CA866" s="7">
        <v>0</v>
      </c>
      <c r="DL866" s="7">
        <v>1</v>
      </c>
    </row>
    <row r="867" spans="1:116" x14ac:dyDescent="0.35">
      <c r="A867" s="7" t="s">
        <v>6442</v>
      </c>
      <c r="B867" s="7" t="s">
        <v>461</v>
      </c>
      <c r="C867" s="7" t="s">
        <v>4624</v>
      </c>
      <c r="D867" s="7" t="s">
        <v>93</v>
      </c>
      <c r="E867" s="7">
        <v>41.05</v>
      </c>
      <c r="F867" s="7">
        <v>28.98</v>
      </c>
      <c r="I867" s="7" t="s">
        <v>461</v>
      </c>
      <c r="J867" s="7">
        <v>41.12</v>
      </c>
      <c r="K867" s="7">
        <v>20.8</v>
      </c>
      <c r="L867" s="7" t="s">
        <v>4586</v>
      </c>
      <c r="M867" s="7" t="s">
        <v>6433</v>
      </c>
      <c r="BV867" s="7">
        <v>41.05</v>
      </c>
      <c r="BW867" s="7">
        <v>28.98</v>
      </c>
      <c r="BX867" s="7">
        <v>0</v>
      </c>
      <c r="BY867" s="7">
        <v>41.12</v>
      </c>
      <c r="BZ867" s="7">
        <v>20.8</v>
      </c>
      <c r="CA867" s="7">
        <v>0</v>
      </c>
      <c r="DL867" s="7">
        <v>1</v>
      </c>
    </row>
    <row r="868" spans="1:116" x14ac:dyDescent="0.35">
      <c r="A868" s="7" t="s">
        <v>6441</v>
      </c>
      <c r="B868" s="7" t="s">
        <v>461</v>
      </c>
      <c r="C868" s="7" t="s">
        <v>3333</v>
      </c>
      <c r="D868" s="7" t="s">
        <v>93</v>
      </c>
      <c r="E868" s="7">
        <v>41.05</v>
      </c>
      <c r="F868" s="7">
        <v>28.98</v>
      </c>
      <c r="I868" s="7" t="s">
        <v>461</v>
      </c>
      <c r="J868" s="7">
        <v>41.12</v>
      </c>
      <c r="K868" s="7">
        <v>20.8</v>
      </c>
      <c r="L868" s="7" t="s">
        <v>3331</v>
      </c>
      <c r="M868" s="7" t="s">
        <v>3330</v>
      </c>
      <c r="BV868" s="7">
        <v>41.05</v>
      </c>
      <c r="BW868" s="7">
        <v>28.98</v>
      </c>
      <c r="BX868" s="7">
        <v>0</v>
      </c>
      <c r="BY868" s="7">
        <v>41.12</v>
      </c>
      <c r="BZ868" s="7">
        <v>20.8</v>
      </c>
      <c r="CA868" s="7">
        <v>0</v>
      </c>
      <c r="DL868" s="7">
        <v>1</v>
      </c>
    </row>
    <row r="869" spans="1:116" x14ac:dyDescent="0.35">
      <c r="A869" s="7" t="s">
        <v>6440</v>
      </c>
      <c r="B869" s="7" t="s">
        <v>4602</v>
      </c>
      <c r="C869" s="7" t="s">
        <v>6439</v>
      </c>
      <c r="D869" s="7" t="s">
        <v>93</v>
      </c>
      <c r="E869" s="7">
        <v>41.05</v>
      </c>
      <c r="F869" s="7">
        <v>28.98</v>
      </c>
      <c r="I869" s="7" t="s">
        <v>4602</v>
      </c>
      <c r="J869" s="7">
        <v>40.9</v>
      </c>
      <c r="K869" s="7">
        <v>21.03</v>
      </c>
      <c r="L869" s="7" t="s">
        <v>6438</v>
      </c>
      <c r="M869" s="7" t="s">
        <v>6437</v>
      </c>
      <c r="BV869" s="7">
        <v>41.05</v>
      </c>
      <c r="BW869" s="7">
        <v>28.98</v>
      </c>
      <c r="BX869" s="7">
        <v>0</v>
      </c>
      <c r="DL869" s="7">
        <v>1</v>
      </c>
    </row>
    <row r="870" spans="1:116" x14ac:dyDescent="0.35">
      <c r="A870" s="7" t="s">
        <v>6436</v>
      </c>
      <c r="B870" s="7" t="s">
        <v>461</v>
      </c>
      <c r="C870" s="7" t="s">
        <v>6435</v>
      </c>
      <c r="D870" s="7" t="s">
        <v>93</v>
      </c>
      <c r="E870" s="7">
        <v>41.05</v>
      </c>
      <c r="F870" s="7">
        <v>28.98</v>
      </c>
      <c r="I870" s="7" t="s">
        <v>461</v>
      </c>
      <c r="J870" s="7">
        <v>41.12</v>
      </c>
      <c r="K870" s="7">
        <v>20.8</v>
      </c>
      <c r="L870" s="7" t="s">
        <v>4760</v>
      </c>
      <c r="M870" s="7" t="s">
        <v>3086</v>
      </c>
      <c r="BV870" s="7">
        <v>41.05</v>
      </c>
      <c r="BW870" s="7">
        <v>28.98</v>
      </c>
      <c r="BX870" s="7">
        <v>0</v>
      </c>
      <c r="BY870" s="7">
        <v>41.12</v>
      </c>
      <c r="BZ870" s="7">
        <v>20.8</v>
      </c>
      <c r="CA870" s="7">
        <v>0</v>
      </c>
      <c r="DL870" s="7">
        <v>1</v>
      </c>
    </row>
    <row r="871" spans="1:116" x14ac:dyDescent="0.35">
      <c r="A871" s="7" t="s">
        <v>6434</v>
      </c>
      <c r="B871" s="7" t="s">
        <v>461</v>
      </c>
      <c r="C871" s="7" t="s">
        <v>4624</v>
      </c>
      <c r="D871" s="7" t="s">
        <v>93</v>
      </c>
      <c r="E871" s="7">
        <v>41.05</v>
      </c>
      <c r="F871" s="7">
        <v>28.98</v>
      </c>
      <c r="I871" s="7" t="s">
        <v>461</v>
      </c>
      <c r="J871" s="7">
        <v>41.12</v>
      </c>
      <c r="K871" s="7">
        <v>20.8</v>
      </c>
      <c r="L871" s="7" t="s">
        <v>4586</v>
      </c>
      <c r="M871" s="7" t="s">
        <v>6433</v>
      </c>
      <c r="BV871" s="7">
        <v>41.05</v>
      </c>
      <c r="BW871" s="7">
        <v>28.98</v>
      </c>
      <c r="BX871" s="7">
        <v>0</v>
      </c>
      <c r="BY871" s="7">
        <v>41.12</v>
      </c>
      <c r="BZ871" s="7">
        <v>20.8</v>
      </c>
      <c r="CA871" s="7">
        <v>0</v>
      </c>
      <c r="DL871" s="7">
        <v>1</v>
      </c>
    </row>
    <row r="872" spans="1:116" s="6" customFormat="1" x14ac:dyDescent="0.35">
      <c r="A872" s="8" t="s">
        <v>6432</v>
      </c>
      <c r="B872" s="8" t="s">
        <v>212</v>
      </c>
      <c r="C872" s="8" t="s">
        <v>4487</v>
      </c>
      <c r="D872" s="8" t="s">
        <v>93</v>
      </c>
      <c r="E872" s="8">
        <v>41.05</v>
      </c>
      <c r="F872" s="8">
        <v>28.98</v>
      </c>
      <c r="G872" s="8"/>
      <c r="H872" s="8"/>
      <c r="I872" s="8" t="s">
        <v>212</v>
      </c>
      <c r="J872" s="8">
        <v>40.99</v>
      </c>
      <c r="K872" s="8">
        <v>21.43</v>
      </c>
      <c r="L872" s="8"/>
      <c r="M872" s="8"/>
      <c r="N872" s="8" t="s">
        <v>684</v>
      </c>
      <c r="O872" s="8">
        <v>41.01</v>
      </c>
      <c r="P872" s="8">
        <v>28.95</v>
      </c>
      <c r="Q872" s="8" t="s">
        <v>4486</v>
      </c>
      <c r="R872" s="8" t="s">
        <v>4485</v>
      </c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>
        <v>41.05</v>
      </c>
      <c r="BW872" s="8">
        <v>28.98</v>
      </c>
      <c r="BX872" s="8">
        <v>0</v>
      </c>
      <c r="BY872" s="8">
        <v>42.37</v>
      </c>
      <c r="BZ872" s="8">
        <v>-88</v>
      </c>
      <c r="CA872" s="8">
        <v>8376.0307838314584</v>
      </c>
      <c r="CB872" s="8">
        <v>36.15</v>
      </c>
      <c r="CC872" s="8">
        <v>32.61</v>
      </c>
      <c r="CD872" s="8">
        <v>626.55802449806731</v>
      </c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>
        <v>0</v>
      </c>
    </row>
    <row r="873" spans="1:116" s="6" customFormat="1" x14ac:dyDescent="0.35">
      <c r="A873" s="8" t="s">
        <v>6431</v>
      </c>
      <c r="B873" s="8" t="s">
        <v>461</v>
      </c>
      <c r="C873" s="8" t="s">
        <v>6430</v>
      </c>
      <c r="D873" s="8" t="s">
        <v>93</v>
      </c>
      <c r="E873" s="8">
        <v>41.05</v>
      </c>
      <c r="F873" s="8">
        <v>28.98</v>
      </c>
      <c r="G873" s="8"/>
      <c r="H873" s="8"/>
      <c r="I873" s="8" t="s">
        <v>461</v>
      </c>
      <c r="J873" s="8">
        <v>41.12</v>
      </c>
      <c r="K873" s="8">
        <v>20.8</v>
      </c>
      <c r="L873" s="8"/>
      <c r="M873" s="8"/>
      <c r="N873" s="8" t="s">
        <v>110</v>
      </c>
      <c r="O873" s="8">
        <v>41.03</v>
      </c>
      <c r="P873" s="8">
        <v>28.97</v>
      </c>
      <c r="Q873" s="8" t="s">
        <v>3048</v>
      </c>
      <c r="R873" s="8" t="s">
        <v>4475</v>
      </c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>
        <v>41.05</v>
      </c>
      <c r="BW873" s="8">
        <v>28.98</v>
      </c>
      <c r="BX873" s="8">
        <v>0</v>
      </c>
      <c r="BY873" s="8">
        <v>41.12</v>
      </c>
      <c r="BZ873" s="8">
        <v>20.8</v>
      </c>
      <c r="CA873" s="8">
        <v>0</v>
      </c>
      <c r="CB873" s="8">
        <v>51.76</v>
      </c>
      <c r="CC873" s="8">
        <v>7.91</v>
      </c>
      <c r="CD873" s="8">
        <v>1999.37115227513</v>
      </c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>
        <v>0</v>
      </c>
    </row>
    <row r="874" spans="1:116" s="6" customFormat="1" x14ac:dyDescent="0.35">
      <c r="A874" s="8" t="s">
        <v>6429</v>
      </c>
      <c r="B874" s="8" t="s">
        <v>461</v>
      </c>
      <c r="C874" s="8" t="s">
        <v>4554</v>
      </c>
      <c r="D874" s="8" t="s">
        <v>93</v>
      </c>
      <c r="E874" s="8">
        <v>41.05</v>
      </c>
      <c r="F874" s="8">
        <v>28.98</v>
      </c>
      <c r="G874" s="8"/>
      <c r="H874" s="8"/>
      <c r="I874" s="8" t="s">
        <v>461</v>
      </c>
      <c r="J874" s="8">
        <v>41.12</v>
      </c>
      <c r="K874" s="8">
        <v>20.8</v>
      </c>
      <c r="L874" s="8"/>
      <c r="M874" s="8"/>
      <c r="N874" s="8" t="s">
        <v>684</v>
      </c>
      <c r="O874" s="8">
        <v>41.01</v>
      </c>
      <c r="P874" s="8">
        <v>28.95</v>
      </c>
      <c r="Q874" s="8" t="s">
        <v>6428</v>
      </c>
      <c r="R874" s="8" t="s">
        <v>6427</v>
      </c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>
        <v>41.05</v>
      </c>
      <c r="BW874" s="8">
        <v>28.98</v>
      </c>
      <c r="BX874" s="8">
        <v>0</v>
      </c>
      <c r="BY874" s="8">
        <v>41.12</v>
      </c>
      <c r="BZ874" s="8">
        <v>20.8</v>
      </c>
      <c r="CA874" s="8">
        <v>0</v>
      </c>
      <c r="CB874" s="8">
        <v>36.15</v>
      </c>
      <c r="CC874" s="8">
        <v>32.61</v>
      </c>
      <c r="CD874" s="8">
        <v>626.55802449806731</v>
      </c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>
        <v>0</v>
      </c>
    </row>
    <row r="875" spans="1:116" s="6" customFormat="1" x14ac:dyDescent="0.35">
      <c r="A875" s="8" t="s">
        <v>6426</v>
      </c>
      <c r="B875" s="8" t="s">
        <v>471</v>
      </c>
      <c r="C875" s="8" t="s">
        <v>6425</v>
      </c>
      <c r="D875" s="8" t="s">
        <v>93</v>
      </c>
      <c r="E875" s="8">
        <v>41.05</v>
      </c>
      <c r="F875" s="8">
        <v>28.98</v>
      </c>
      <c r="G875" s="8"/>
      <c r="H875" s="8"/>
      <c r="I875" s="8" t="s">
        <v>471</v>
      </c>
      <c r="J875" s="8">
        <v>40.9</v>
      </c>
      <c r="K875" s="8">
        <v>21.03</v>
      </c>
      <c r="L875" s="8"/>
      <c r="M875" s="8"/>
      <c r="N875" s="8" t="s">
        <v>684</v>
      </c>
      <c r="O875" s="8">
        <v>41.01</v>
      </c>
      <c r="P875" s="8">
        <v>28.95</v>
      </c>
      <c r="Q875" s="8" t="s">
        <v>6424</v>
      </c>
      <c r="R875" s="8" t="s">
        <v>6423</v>
      </c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>
        <v>41.05</v>
      </c>
      <c r="BW875" s="8">
        <v>28.98</v>
      </c>
      <c r="BX875" s="8">
        <v>0</v>
      </c>
      <c r="BY875" s="8">
        <v>40.79</v>
      </c>
      <c r="BZ875" s="8">
        <v>20.9</v>
      </c>
      <c r="CA875" s="8">
        <v>16.413761256201909</v>
      </c>
      <c r="CB875" s="8">
        <v>36.15</v>
      </c>
      <c r="CC875" s="8">
        <v>32.61</v>
      </c>
      <c r="CD875" s="8">
        <v>626.55802449806731</v>
      </c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>
        <v>0</v>
      </c>
    </row>
    <row r="876" spans="1:116" s="6" customFormat="1" x14ac:dyDescent="0.35">
      <c r="A876" s="8" t="s">
        <v>6422</v>
      </c>
      <c r="B876" s="8" t="s">
        <v>461</v>
      </c>
      <c r="C876" s="8" t="s">
        <v>4798</v>
      </c>
      <c r="D876" s="8" t="s">
        <v>93</v>
      </c>
      <c r="E876" s="8">
        <v>41.05</v>
      </c>
      <c r="F876" s="8">
        <v>28.98</v>
      </c>
      <c r="G876" s="8"/>
      <c r="H876" s="8"/>
      <c r="I876" s="8" t="s">
        <v>461</v>
      </c>
      <c r="J876" s="8">
        <v>41.12</v>
      </c>
      <c r="K876" s="8">
        <v>20.8</v>
      </c>
      <c r="L876" s="8"/>
      <c r="M876" s="8"/>
      <c r="N876" s="8" t="s">
        <v>110</v>
      </c>
      <c r="O876" s="8">
        <v>41.03</v>
      </c>
      <c r="P876" s="8">
        <v>28.97</v>
      </c>
      <c r="Q876" s="8" t="s">
        <v>4797</v>
      </c>
      <c r="R876" s="8" t="s">
        <v>6421</v>
      </c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>
        <v>41.05</v>
      </c>
      <c r="BW876" s="8">
        <v>28.98</v>
      </c>
      <c r="BX876" s="8">
        <v>0</v>
      </c>
      <c r="BY876" s="8">
        <v>41.12</v>
      </c>
      <c r="BZ876" s="8">
        <v>20.8</v>
      </c>
      <c r="CA876" s="8">
        <v>0</v>
      </c>
      <c r="CB876" s="8">
        <v>51.76</v>
      </c>
      <c r="CC876" s="8">
        <v>7.91</v>
      </c>
      <c r="CD876" s="8">
        <v>1999.37115227513</v>
      </c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>
        <v>0</v>
      </c>
    </row>
    <row r="877" spans="1:116" s="6" customFormat="1" x14ac:dyDescent="0.35">
      <c r="A877" s="8" t="s">
        <v>6420</v>
      </c>
      <c r="B877" s="8" t="s">
        <v>461</v>
      </c>
      <c r="C877" s="8" t="s">
        <v>4487</v>
      </c>
      <c r="D877" s="8" t="s">
        <v>93</v>
      </c>
      <c r="E877" s="8">
        <v>41.05</v>
      </c>
      <c r="F877" s="8">
        <v>28.98</v>
      </c>
      <c r="G877" s="8"/>
      <c r="H877" s="8"/>
      <c r="I877" s="8" t="s">
        <v>461</v>
      </c>
      <c r="J877" s="8">
        <v>41.12</v>
      </c>
      <c r="K877" s="8">
        <v>20.8</v>
      </c>
      <c r="L877" s="8"/>
      <c r="M877" s="8"/>
      <c r="N877" s="8" t="s">
        <v>684</v>
      </c>
      <c r="O877" s="8">
        <v>41.01</v>
      </c>
      <c r="P877" s="8">
        <v>28.95</v>
      </c>
      <c r="Q877" s="8" t="s">
        <v>4486</v>
      </c>
      <c r="R877" s="8" t="s">
        <v>4485</v>
      </c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>
        <v>41.05</v>
      </c>
      <c r="BW877" s="8">
        <v>28.98</v>
      </c>
      <c r="BX877" s="8">
        <v>0</v>
      </c>
      <c r="BY877" s="8">
        <v>41.12</v>
      </c>
      <c r="BZ877" s="8">
        <v>20.8</v>
      </c>
      <c r="CA877" s="8">
        <v>0</v>
      </c>
      <c r="CB877" s="8">
        <v>36.15</v>
      </c>
      <c r="CC877" s="8">
        <v>32.61</v>
      </c>
      <c r="CD877" s="8">
        <v>626.55802449806731</v>
      </c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>
        <v>0</v>
      </c>
    </row>
    <row r="878" spans="1:116" s="6" customFormat="1" x14ac:dyDescent="0.35">
      <c r="A878" s="8" t="s">
        <v>6419</v>
      </c>
      <c r="B878" s="8" t="s">
        <v>212</v>
      </c>
      <c r="C878" s="8" t="s">
        <v>5525</v>
      </c>
      <c r="D878" s="8" t="s">
        <v>93</v>
      </c>
      <c r="E878" s="8">
        <v>41.05</v>
      </c>
      <c r="F878" s="8">
        <v>28.98</v>
      </c>
      <c r="G878" s="8"/>
      <c r="H878" s="8"/>
      <c r="I878" s="8" t="s">
        <v>212</v>
      </c>
      <c r="J878" s="8">
        <v>40.99</v>
      </c>
      <c r="K878" s="8">
        <v>21.43</v>
      </c>
      <c r="L878" s="8"/>
      <c r="M878" s="8"/>
      <c r="N878" s="8" t="s">
        <v>684</v>
      </c>
      <c r="O878" s="8">
        <v>41.01</v>
      </c>
      <c r="P878" s="8">
        <v>28.95</v>
      </c>
      <c r="Q878" s="8" t="s">
        <v>5524</v>
      </c>
      <c r="R878" s="8" t="s">
        <v>6418</v>
      </c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>
        <v>41.05</v>
      </c>
      <c r="BW878" s="8">
        <v>28.98</v>
      </c>
      <c r="BX878" s="8">
        <v>0</v>
      </c>
      <c r="BY878" s="8">
        <v>42.37</v>
      </c>
      <c r="BZ878" s="8">
        <v>-88</v>
      </c>
      <c r="CA878" s="8">
        <v>8376.0307838314584</v>
      </c>
      <c r="CB878" s="8">
        <v>36.15</v>
      </c>
      <c r="CC878" s="8">
        <v>32.61</v>
      </c>
      <c r="CD878" s="8">
        <v>626.55802449806731</v>
      </c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>
        <v>0</v>
      </c>
    </row>
    <row r="879" spans="1:116" s="6" customFormat="1" x14ac:dyDescent="0.35">
      <c r="A879" s="8" t="s">
        <v>6417</v>
      </c>
      <c r="B879" s="8" t="s">
        <v>461</v>
      </c>
      <c r="C879" s="8" t="s">
        <v>6416</v>
      </c>
      <c r="D879" s="8" t="s">
        <v>93</v>
      </c>
      <c r="E879" s="8">
        <v>41.05</v>
      </c>
      <c r="F879" s="8">
        <v>28.98</v>
      </c>
      <c r="G879" s="8"/>
      <c r="H879" s="8"/>
      <c r="I879" s="8" t="s">
        <v>461</v>
      </c>
      <c r="J879" s="8">
        <v>41.12</v>
      </c>
      <c r="K879" s="8">
        <v>20.8</v>
      </c>
      <c r="L879" s="8"/>
      <c r="M879" s="8"/>
      <c r="N879" s="8" t="s">
        <v>684</v>
      </c>
      <c r="O879" s="8">
        <v>41.01</v>
      </c>
      <c r="P879" s="8">
        <v>28.95</v>
      </c>
      <c r="Q879" s="8" t="s">
        <v>6415</v>
      </c>
      <c r="R879" s="8" t="s">
        <v>6414</v>
      </c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>
        <v>41.05</v>
      </c>
      <c r="BW879" s="8">
        <v>28.98</v>
      </c>
      <c r="BX879" s="8">
        <v>0</v>
      </c>
      <c r="BY879" s="8">
        <v>41.12</v>
      </c>
      <c r="BZ879" s="8">
        <v>20.8</v>
      </c>
      <c r="CA879" s="8">
        <v>0</v>
      </c>
      <c r="CB879" s="8">
        <v>36.15</v>
      </c>
      <c r="CC879" s="8">
        <v>32.61</v>
      </c>
      <c r="CD879" s="8">
        <v>626.55802449806731</v>
      </c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>
        <v>0</v>
      </c>
    </row>
    <row r="880" spans="1:116" s="6" customFormat="1" x14ac:dyDescent="0.35">
      <c r="A880" s="8" t="s">
        <v>6413</v>
      </c>
      <c r="B880" s="8" t="s">
        <v>471</v>
      </c>
      <c r="C880" s="8" t="s">
        <v>4487</v>
      </c>
      <c r="D880" s="8" t="s">
        <v>93</v>
      </c>
      <c r="E880" s="8">
        <v>41.05</v>
      </c>
      <c r="F880" s="8">
        <v>28.98</v>
      </c>
      <c r="G880" s="8"/>
      <c r="H880" s="8"/>
      <c r="I880" s="8" t="s">
        <v>471</v>
      </c>
      <c r="J880" s="8">
        <v>40.9</v>
      </c>
      <c r="K880" s="8">
        <v>21.03</v>
      </c>
      <c r="L880" s="8"/>
      <c r="M880" s="8"/>
      <c r="N880" s="8" t="s">
        <v>684</v>
      </c>
      <c r="O880" s="8">
        <v>41.01</v>
      </c>
      <c r="P880" s="8">
        <v>28.95</v>
      </c>
      <c r="Q880" s="8" t="s">
        <v>4486</v>
      </c>
      <c r="R880" s="8" t="s">
        <v>4485</v>
      </c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>
        <v>41.05</v>
      </c>
      <c r="BW880" s="8">
        <v>28.98</v>
      </c>
      <c r="BX880" s="8">
        <v>0</v>
      </c>
      <c r="BY880" s="8">
        <v>40.79</v>
      </c>
      <c r="BZ880" s="8">
        <v>20.9</v>
      </c>
      <c r="CA880" s="8">
        <v>16.413761256201909</v>
      </c>
      <c r="CB880" s="8">
        <v>36.15</v>
      </c>
      <c r="CC880" s="8">
        <v>32.61</v>
      </c>
      <c r="CD880" s="8">
        <v>626.55802449806731</v>
      </c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>
        <v>0</v>
      </c>
    </row>
    <row r="881" spans="1:116" s="6" customFormat="1" x14ac:dyDescent="0.35">
      <c r="A881" s="8" t="s">
        <v>6412</v>
      </c>
      <c r="B881" s="8" t="s">
        <v>471</v>
      </c>
      <c r="C881" s="8" t="s">
        <v>4487</v>
      </c>
      <c r="D881" s="8" t="s">
        <v>93</v>
      </c>
      <c r="E881" s="8">
        <v>41.05</v>
      </c>
      <c r="F881" s="8">
        <v>28.98</v>
      </c>
      <c r="G881" s="8"/>
      <c r="H881" s="8"/>
      <c r="I881" s="8" t="s">
        <v>471</v>
      </c>
      <c r="J881" s="8">
        <v>40.9</v>
      </c>
      <c r="K881" s="8">
        <v>21.03</v>
      </c>
      <c r="L881" s="8"/>
      <c r="M881" s="8"/>
      <c r="N881" s="8" t="s">
        <v>684</v>
      </c>
      <c r="O881" s="8">
        <v>41.01</v>
      </c>
      <c r="P881" s="8">
        <v>28.95</v>
      </c>
      <c r="Q881" s="8" t="s">
        <v>4486</v>
      </c>
      <c r="R881" s="8" t="s">
        <v>4485</v>
      </c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>
        <v>41.05</v>
      </c>
      <c r="BW881" s="8">
        <v>28.98</v>
      </c>
      <c r="BX881" s="8">
        <v>0</v>
      </c>
      <c r="BY881" s="8">
        <v>40.79</v>
      </c>
      <c r="BZ881" s="8">
        <v>20.9</v>
      </c>
      <c r="CA881" s="8">
        <v>16.413761256201909</v>
      </c>
      <c r="CB881" s="8">
        <v>36.15</v>
      </c>
      <c r="CC881" s="8">
        <v>32.61</v>
      </c>
      <c r="CD881" s="8">
        <v>626.55802449806731</v>
      </c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>
        <v>0</v>
      </c>
    </row>
    <row r="882" spans="1:116" s="6" customFormat="1" x14ac:dyDescent="0.35">
      <c r="A882" s="8" t="s">
        <v>6411</v>
      </c>
      <c r="B882" s="8" t="s">
        <v>212</v>
      </c>
      <c r="C882" s="8" t="s">
        <v>6410</v>
      </c>
      <c r="D882" s="8" t="s">
        <v>93</v>
      </c>
      <c r="E882" s="8">
        <v>41.05</v>
      </c>
      <c r="F882" s="8">
        <v>28.98</v>
      </c>
      <c r="G882" s="8"/>
      <c r="H882" s="8"/>
      <c r="I882" s="8" t="s">
        <v>212</v>
      </c>
      <c r="J882" s="8">
        <v>40.99</v>
      </c>
      <c r="K882" s="8">
        <v>21.43</v>
      </c>
      <c r="L882" s="8"/>
      <c r="M882" s="8"/>
      <c r="N882" s="8" t="s">
        <v>110</v>
      </c>
      <c r="O882" s="8">
        <v>41.03</v>
      </c>
      <c r="P882" s="8">
        <v>28.97</v>
      </c>
      <c r="Q882" s="8" t="s">
        <v>6409</v>
      </c>
      <c r="R882" s="8" t="s">
        <v>4814</v>
      </c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>
        <v>41.05</v>
      </c>
      <c r="BW882" s="8">
        <v>28.98</v>
      </c>
      <c r="BX882" s="8">
        <v>0</v>
      </c>
      <c r="BY882" s="8">
        <v>42.37</v>
      </c>
      <c r="BZ882" s="8">
        <v>-88</v>
      </c>
      <c r="CA882" s="8">
        <v>8376.0307838314584</v>
      </c>
      <c r="CB882" s="8">
        <v>51.76</v>
      </c>
      <c r="CC882" s="8">
        <v>7.91</v>
      </c>
      <c r="CD882" s="8">
        <v>1999.37115227513</v>
      </c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>
        <v>0</v>
      </c>
    </row>
    <row r="883" spans="1:116" s="6" customFormat="1" x14ac:dyDescent="0.35">
      <c r="A883" s="8" t="s">
        <v>6408</v>
      </c>
      <c r="B883" s="8" t="s">
        <v>461</v>
      </c>
      <c r="C883" s="8" t="s">
        <v>6407</v>
      </c>
      <c r="D883" s="8" t="s">
        <v>93</v>
      </c>
      <c r="E883" s="8">
        <v>41.05</v>
      </c>
      <c r="F883" s="8">
        <v>28.98</v>
      </c>
      <c r="G883" s="8"/>
      <c r="H883" s="8"/>
      <c r="I883" s="8" t="s">
        <v>461</v>
      </c>
      <c r="J883" s="8">
        <v>41.12</v>
      </c>
      <c r="K883" s="8">
        <v>20.8</v>
      </c>
      <c r="L883" s="8"/>
      <c r="M883" s="8"/>
      <c r="N883" s="8" t="s">
        <v>110</v>
      </c>
      <c r="O883" s="8">
        <v>41.03</v>
      </c>
      <c r="P883" s="8">
        <v>28.97</v>
      </c>
      <c r="Q883" s="8" t="s">
        <v>6406</v>
      </c>
      <c r="R883" s="8" t="s">
        <v>6405</v>
      </c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>
        <v>41.05</v>
      </c>
      <c r="BW883" s="8">
        <v>28.98</v>
      </c>
      <c r="BX883" s="8">
        <v>0</v>
      </c>
      <c r="BY883" s="8">
        <v>41.12</v>
      </c>
      <c r="BZ883" s="8">
        <v>20.8</v>
      </c>
      <c r="CA883" s="8">
        <v>0</v>
      </c>
      <c r="CB883" s="8">
        <v>51.76</v>
      </c>
      <c r="CC883" s="8">
        <v>7.91</v>
      </c>
      <c r="CD883" s="8">
        <v>1999.37115227513</v>
      </c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>
        <v>0</v>
      </c>
    </row>
    <row r="884" spans="1:116" s="6" customFormat="1" x14ac:dyDescent="0.35">
      <c r="A884" s="8" t="s">
        <v>6404</v>
      </c>
      <c r="B884" s="8" t="s">
        <v>461</v>
      </c>
      <c r="C884" s="8" t="s">
        <v>6403</v>
      </c>
      <c r="D884" s="8" t="s">
        <v>93</v>
      </c>
      <c r="E884" s="8">
        <v>41.05</v>
      </c>
      <c r="F884" s="8">
        <v>28.98</v>
      </c>
      <c r="G884" s="8"/>
      <c r="H884" s="8"/>
      <c r="I884" s="8" t="s">
        <v>461</v>
      </c>
      <c r="J884" s="8">
        <v>41.12</v>
      </c>
      <c r="K884" s="8">
        <v>20.8</v>
      </c>
      <c r="L884" s="8"/>
      <c r="M884" s="8"/>
      <c r="N884" s="8" t="s">
        <v>110</v>
      </c>
      <c r="O884" s="8">
        <v>41.03</v>
      </c>
      <c r="P884" s="8">
        <v>28.97</v>
      </c>
      <c r="Q884" s="8" t="s">
        <v>1285</v>
      </c>
      <c r="R884" s="8" t="s">
        <v>6402</v>
      </c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>
        <v>41.05</v>
      </c>
      <c r="BW884" s="8">
        <v>28.98</v>
      </c>
      <c r="BX884" s="8">
        <v>0</v>
      </c>
      <c r="BY884" s="8">
        <v>41.12</v>
      </c>
      <c r="BZ884" s="8">
        <v>20.8</v>
      </c>
      <c r="CA884" s="8">
        <v>0</v>
      </c>
      <c r="CB884" s="8">
        <v>51.76</v>
      </c>
      <c r="CC884" s="8">
        <v>7.91</v>
      </c>
      <c r="CD884" s="8">
        <v>1999.37115227513</v>
      </c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>
        <v>0</v>
      </c>
    </row>
    <row r="885" spans="1:116" s="6" customFormat="1" x14ac:dyDescent="0.35">
      <c r="A885" s="8" t="s">
        <v>6401</v>
      </c>
      <c r="B885" s="8" t="s">
        <v>461</v>
      </c>
      <c r="C885" s="8" t="s">
        <v>6400</v>
      </c>
      <c r="D885" s="8" t="s">
        <v>93</v>
      </c>
      <c r="E885" s="8">
        <v>41.05</v>
      </c>
      <c r="F885" s="8">
        <v>28.98</v>
      </c>
      <c r="G885" s="8"/>
      <c r="H885" s="8"/>
      <c r="I885" s="8" t="s">
        <v>461</v>
      </c>
      <c r="J885" s="8">
        <v>41.12</v>
      </c>
      <c r="K885" s="8">
        <v>20.8</v>
      </c>
      <c r="L885" s="8"/>
      <c r="M885" s="8"/>
      <c r="N885" s="8" t="s">
        <v>684</v>
      </c>
      <c r="O885" s="8">
        <v>41.01</v>
      </c>
      <c r="P885" s="8">
        <v>28.95</v>
      </c>
      <c r="Q885" s="8" t="s">
        <v>6399</v>
      </c>
      <c r="R885" s="8" t="s">
        <v>6398</v>
      </c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>
        <v>41.05</v>
      </c>
      <c r="BW885" s="8">
        <v>28.98</v>
      </c>
      <c r="BX885" s="8">
        <v>0</v>
      </c>
      <c r="BY885" s="8">
        <v>41.12</v>
      </c>
      <c r="BZ885" s="8">
        <v>20.8</v>
      </c>
      <c r="CA885" s="8">
        <v>0</v>
      </c>
      <c r="CB885" s="8">
        <v>36.15</v>
      </c>
      <c r="CC885" s="8">
        <v>32.61</v>
      </c>
      <c r="CD885" s="8">
        <v>626.55802449806731</v>
      </c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>
        <v>0</v>
      </c>
    </row>
    <row r="886" spans="1:116" s="6" customFormat="1" x14ac:dyDescent="0.35">
      <c r="A886" s="8" t="s">
        <v>6397</v>
      </c>
      <c r="B886" s="8" t="s">
        <v>212</v>
      </c>
      <c r="C886" s="8" t="s">
        <v>6396</v>
      </c>
      <c r="D886" s="8" t="s">
        <v>93</v>
      </c>
      <c r="E886" s="8">
        <v>41.05</v>
      </c>
      <c r="F886" s="8">
        <v>28.98</v>
      </c>
      <c r="G886" s="8"/>
      <c r="H886" s="8"/>
      <c r="I886" s="8" t="s">
        <v>212</v>
      </c>
      <c r="J886" s="8">
        <v>40.99</v>
      </c>
      <c r="K886" s="8">
        <v>21.43</v>
      </c>
      <c r="L886" s="8"/>
      <c r="M886" s="8"/>
      <c r="N886" s="8" t="s">
        <v>582</v>
      </c>
      <c r="O886" s="8">
        <v>41.02</v>
      </c>
      <c r="P886" s="8">
        <v>28.96</v>
      </c>
      <c r="Q886" s="8" t="s">
        <v>6395</v>
      </c>
      <c r="R886" s="8" t="s">
        <v>6394</v>
      </c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>
        <v>41.05</v>
      </c>
      <c r="BW886" s="8">
        <v>28.98</v>
      </c>
      <c r="BX886" s="8">
        <v>0</v>
      </c>
      <c r="BY886" s="8">
        <v>42.37</v>
      </c>
      <c r="BZ886" s="8">
        <v>-88</v>
      </c>
      <c r="CA886" s="8">
        <v>8376.0307838314584</v>
      </c>
      <c r="CB886" s="8">
        <v>57.21</v>
      </c>
      <c r="CC886" s="8">
        <v>61.52</v>
      </c>
      <c r="CD886" s="8">
        <v>2935.3103607388721</v>
      </c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>
        <v>0</v>
      </c>
    </row>
    <row r="887" spans="1:116" s="6" customFormat="1" x14ac:dyDescent="0.35">
      <c r="A887" s="8" t="s">
        <v>6393</v>
      </c>
      <c r="B887" s="8" t="s">
        <v>461</v>
      </c>
      <c r="C887" s="8" t="s">
        <v>4487</v>
      </c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>
        <v>0</v>
      </c>
    </row>
    <row r="888" spans="1:116" s="6" customFormat="1" x14ac:dyDescent="0.35">
      <c r="A888" s="8" t="s">
        <v>6392</v>
      </c>
      <c r="B888" s="8" t="s">
        <v>461</v>
      </c>
      <c r="C888" s="8" t="s">
        <v>4832</v>
      </c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>
        <v>0</v>
      </c>
    </row>
    <row r="889" spans="1:116" s="6" customFormat="1" x14ac:dyDescent="0.35">
      <c r="A889" s="8" t="s">
        <v>6391</v>
      </c>
      <c r="B889" s="8" t="s">
        <v>461</v>
      </c>
      <c r="C889" s="8" t="s">
        <v>3049</v>
      </c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>
        <v>0</v>
      </c>
    </row>
    <row r="890" spans="1:116" s="6" customFormat="1" x14ac:dyDescent="0.35">
      <c r="A890" s="8" t="s">
        <v>6390</v>
      </c>
      <c r="B890" s="8" t="s">
        <v>471</v>
      </c>
      <c r="C890" s="8" t="s">
        <v>6389</v>
      </c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>
        <v>0</v>
      </c>
    </row>
    <row r="891" spans="1:116" s="6" customFormat="1" x14ac:dyDescent="0.35">
      <c r="A891" s="8" t="s">
        <v>6388</v>
      </c>
      <c r="B891" s="8" t="s">
        <v>2871</v>
      </c>
      <c r="C891" s="8" t="s">
        <v>6387</v>
      </c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>
        <v>0</v>
      </c>
    </row>
    <row r="892" spans="1:116" s="6" customFormat="1" x14ac:dyDescent="0.35">
      <c r="A892" s="8" t="s">
        <v>6386</v>
      </c>
      <c r="B892" s="8" t="s">
        <v>461</v>
      </c>
      <c r="C892" s="8" t="s">
        <v>4487</v>
      </c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>
        <v>0</v>
      </c>
    </row>
    <row r="893" spans="1:116" s="6" customFormat="1" x14ac:dyDescent="0.35">
      <c r="A893" s="8" t="s">
        <v>6385</v>
      </c>
      <c r="B893" s="8" t="s">
        <v>461</v>
      </c>
      <c r="C893" s="8" t="s">
        <v>4621</v>
      </c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>
        <v>0</v>
      </c>
    </row>
    <row r="894" spans="1:116" s="6" customFormat="1" x14ac:dyDescent="0.35">
      <c r="A894" s="8" t="s">
        <v>6384</v>
      </c>
      <c r="B894" s="8" t="s">
        <v>461</v>
      </c>
      <c r="C894" s="8" t="s">
        <v>4454</v>
      </c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>
        <v>0</v>
      </c>
    </row>
    <row r="895" spans="1:116" s="6" customFormat="1" x14ac:dyDescent="0.35">
      <c r="A895" s="8" t="s">
        <v>6383</v>
      </c>
      <c r="B895" s="8" t="s">
        <v>461</v>
      </c>
      <c r="C895" s="8" t="s">
        <v>6382</v>
      </c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>
        <v>0</v>
      </c>
    </row>
    <row r="896" spans="1:116" s="6" customFormat="1" x14ac:dyDescent="0.35">
      <c r="A896" s="8" t="s">
        <v>6381</v>
      </c>
      <c r="B896" s="8" t="s">
        <v>461</v>
      </c>
      <c r="C896" s="8" t="s">
        <v>6380</v>
      </c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>
        <v>0</v>
      </c>
    </row>
    <row r="897" spans="1:116" s="6" customFormat="1" x14ac:dyDescent="0.35">
      <c r="A897" s="8" t="s">
        <v>6379</v>
      </c>
      <c r="B897" s="8" t="s">
        <v>212</v>
      </c>
      <c r="C897" s="8" t="s">
        <v>6378</v>
      </c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>
        <v>0</v>
      </c>
    </row>
    <row r="898" spans="1:116" s="6" customFormat="1" x14ac:dyDescent="0.35">
      <c r="A898" s="8" t="s">
        <v>6377</v>
      </c>
      <c r="B898" s="8" t="s">
        <v>324</v>
      </c>
      <c r="C898" s="8" t="s">
        <v>6376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>
        <v>0</v>
      </c>
    </row>
    <row r="899" spans="1:116" s="6" customFormat="1" x14ac:dyDescent="0.35">
      <c r="A899" s="8" t="s">
        <v>6375</v>
      </c>
      <c r="B899" s="8" t="s">
        <v>461</v>
      </c>
      <c r="C899" s="8" t="s">
        <v>6374</v>
      </c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>
        <v>0</v>
      </c>
    </row>
    <row r="900" spans="1:116" s="6" customFormat="1" x14ac:dyDescent="0.35">
      <c r="A900" s="8" t="s">
        <v>6373</v>
      </c>
      <c r="B900" s="8" t="s">
        <v>2105</v>
      </c>
      <c r="C900" s="8" t="s">
        <v>6372</v>
      </c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>
        <v>0</v>
      </c>
    </row>
    <row r="901" spans="1:116" s="6" customFormat="1" x14ac:dyDescent="0.35">
      <c r="A901" s="8" t="s">
        <v>6371</v>
      </c>
      <c r="B901" s="8" t="s">
        <v>4412</v>
      </c>
      <c r="C901" s="8" t="s">
        <v>6370</v>
      </c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>
        <v>0</v>
      </c>
    </row>
    <row r="902" spans="1:116" s="6" customFormat="1" x14ac:dyDescent="0.35">
      <c r="A902" s="8" t="s">
        <v>6369</v>
      </c>
      <c r="B902" s="8" t="s">
        <v>461</v>
      </c>
      <c r="C902" s="8" t="s">
        <v>6368</v>
      </c>
      <c r="D902" s="8" t="s">
        <v>93</v>
      </c>
      <c r="E902" s="8">
        <v>41.05</v>
      </c>
      <c r="F902" s="8">
        <v>28.98</v>
      </c>
      <c r="G902" s="8"/>
      <c r="H902" s="8"/>
      <c r="I902" s="8" t="s">
        <v>630</v>
      </c>
      <c r="J902" s="8">
        <v>41.01</v>
      </c>
      <c r="K902" s="8">
        <v>28.95</v>
      </c>
      <c r="L902" s="8" t="s">
        <v>6367</v>
      </c>
      <c r="M902" s="8" t="s">
        <v>6366</v>
      </c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>
        <v>41.05</v>
      </c>
      <c r="BW902" s="8">
        <v>28.98</v>
      </c>
      <c r="BX902" s="8">
        <v>0</v>
      </c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>
        <v>0</v>
      </c>
    </row>
    <row r="903" spans="1:116" s="6" customFormat="1" x14ac:dyDescent="0.35">
      <c r="A903" s="8" t="s">
        <v>6365</v>
      </c>
      <c r="B903" s="8" t="s">
        <v>320</v>
      </c>
      <c r="C903" s="8" t="s">
        <v>5440</v>
      </c>
      <c r="D903" s="8" t="s">
        <v>93</v>
      </c>
      <c r="E903" s="8">
        <v>41.05</v>
      </c>
      <c r="F903" s="8">
        <v>28.98</v>
      </c>
      <c r="G903" s="8"/>
      <c r="H903" s="8"/>
      <c r="I903" s="8" t="s">
        <v>630</v>
      </c>
      <c r="J903" s="8">
        <v>41.01</v>
      </c>
      <c r="K903" s="8">
        <v>28.95</v>
      </c>
      <c r="L903" s="8" t="s">
        <v>5439</v>
      </c>
      <c r="M903" s="8" t="s">
        <v>2852</v>
      </c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>
        <v>41.05</v>
      </c>
      <c r="BW903" s="8">
        <v>28.98</v>
      </c>
      <c r="BX903" s="8">
        <v>0</v>
      </c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>
        <v>0</v>
      </c>
    </row>
    <row r="904" spans="1:116" s="6" customFormat="1" x14ac:dyDescent="0.35">
      <c r="A904" s="8" t="s">
        <v>6364</v>
      </c>
      <c r="B904" s="8" t="s">
        <v>320</v>
      </c>
      <c r="C904" s="8" t="s">
        <v>6363</v>
      </c>
      <c r="D904" s="8" t="s">
        <v>93</v>
      </c>
      <c r="E904" s="8">
        <v>41.05</v>
      </c>
      <c r="F904" s="8">
        <v>28.98</v>
      </c>
      <c r="G904" s="8"/>
      <c r="H904" s="8"/>
      <c r="I904" s="8" t="s">
        <v>630</v>
      </c>
      <c r="J904" s="8">
        <v>41.01</v>
      </c>
      <c r="K904" s="8">
        <v>28.95</v>
      </c>
      <c r="L904" s="8" t="s">
        <v>6362</v>
      </c>
      <c r="M904" s="8" t="s">
        <v>6361</v>
      </c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>
        <v>41.05</v>
      </c>
      <c r="BW904" s="8">
        <v>28.98</v>
      </c>
      <c r="BX904" s="8">
        <v>0</v>
      </c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>
        <v>0</v>
      </c>
    </row>
    <row r="905" spans="1:116" s="6" customFormat="1" x14ac:dyDescent="0.35">
      <c r="A905" s="8" t="s">
        <v>6360</v>
      </c>
      <c r="B905" s="8" t="s">
        <v>1425</v>
      </c>
      <c r="C905" s="8" t="s">
        <v>6359</v>
      </c>
      <c r="D905" s="8" t="s">
        <v>93</v>
      </c>
      <c r="E905" s="8">
        <v>41.05</v>
      </c>
      <c r="F905" s="8">
        <v>28.98</v>
      </c>
      <c r="G905" s="8"/>
      <c r="H905" s="8"/>
      <c r="I905" s="8" t="s">
        <v>630</v>
      </c>
      <c r="J905" s="8">
        <v>41.01</v>
      </c>
      <c r="K905" s="8">
        <v>28.95</v>
      </c>
      <c r="L905" s="8" t="s">
        <v>6358</v>
      </c>
      <c r="M905" s="8" t="s">
        <v>6357</v>
      </c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>
        <v>41.05</v>
      </c>
      <c r="BW905" s="8">
        <v>28.98</v>
      </c>
      <c r="BX905" s="8">
        <v>0</v>
      </c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>
        <v>0</v>
      </c>
    </row>
    <row r="906" spans="1:116" s="6" customFormat="1" x14ac:dyDescent="0.35">
      <c r="A906" s="8" t="s">
        <v>6356</v>
      </c>
      <c r="B906" s="8" t="s">
        <v>1387</v>
      </c>
      <c r="C906" s="8" t="s">
        <v>6355</v>
      </c>
      <c r="D906" s="8" t="s">
        <v>93</v>
      </c>
      <c r="E906" s="8">
        <v>41.05</v>
      </c>
      <c r="F906" s="8">
        <v>28.98</v>
      </c>
      <c r="G906" s="8"/>
      <c r="H906" s="8"/>
      <c r="I906" s="8" t="s">
        <v>630</v>
      </c>
      <c r="J906" s="8">
        <v>41.01</v>
      </c>
      <c r="K906" s="8">
        <v>28.95</v>
      </c>
      <c r="L906" s="8" t="s">
        <v>6354</v>
      </c>
      <c r="M906" s="8" t="s">
        <v>6353</v>
      </c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>
        <v>41.05</v>
      </c>
      <c r="BW906" s="8">
        <v>28.98</v>
      </c>
      <c r="BX906" s="8">
        <v>0</v>
      </c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>
        <v>0</v>
      </c>
    </row>
    <row r="907" spans="1:116" s="6" customFormat="1" x14ac:dyDescent="0.35">
      <c r="A907" s="8" t="s">
        <v>6352</v>
      </c>
      <c r="B907" s="8" t="s">
        <v>1387</v>
      </c>
      <c r="C907" s="8" t="s">
        <v>6351</v>
      </c>
      <c r="D907" s="8" t="s">
        <v>93</v>
      </c>
      <c r="E907" s="8">
        <v>41.05</v>
      </c>
      <c r="F907" s="8">
        <v>28.98</v>
      </c>
      <c r="G907" s="8"/>
      <c r="H907" s="8"/>
      <c r="I907" s="8" t="s">
        <v>630</v>
      </c>
      <c r="J907" s="8">
        <v>41.01</v>
      </c>
      <c r="K907" s="8">
        <v>28.95</v>
      </c>
      <c r="L907" s="8" t="s">
        <v>6350</v>
      </c>
      <c r="M907" s="8" t="s">
        <v>6349</v>
      </c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>
        <v>41.05</v>
      </c>
      <c r="BW907" s="8">
        <v>28.98</v>
      </c>
      <c r="BX907" s="8">
        <v>0</v>
      </c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>
        <v>0</v>
      </c>
    </row>
    <row r="908" spans="1:116" s="6" customFormat="1" x14ac:dyDescent="0.35">
      <c r="A908" s="8" t="s">
        <v>6348</v>
      </c>
      <c r="B908" s="8" t="s">
        <v>227</v>
      </c>
      <c r="C908" s="8" t="s">
        <v>6347</v>
      </c>
      <c r="D908" s="8" t="s">
        <v>93</v>
      </c>
      <c r="E908" s="8">
        <v>41.05</v>
      </c>
      <c r="F908" s="8">
        <v>28.98</v>
      </c>
      <c r="G908" s="8"/>
      <c r="H908" s="8"/>
      <c r="I908" s="8" t="s">
        <v>630</v>
      </c>
      <c r="J908" s="8">
        <v>41.01</v>
      </c>
      <c r="K908" s="8">
        <v>28.95</v>
      </c>
      <c r="L908" s="8" t="s">
        <v>3572</v>
      </c>
      <c r="M908" s="8" t="s">
        <v>6323</v>
      </c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>
        <v>41.05</v>
      </c>
      <c r="BW908" s="8">
        <v>28.98</v>
      </c>
      <c r="BX908" s="8">
        <v>0</v>
      </c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>
        <v>0</v>
      </c>
    </row>
    <row r="909" spans="1:116" s="6" customFormat="1" x14ac:dyDescent="0.35">
      <c r="A909" s="8" t="s">
        <v>6346</v>
      </c>
      <c r="B909" s="8" t="s">
        <v>303</v>
      </c>
      <c r="C909" s="8" t="s">
        <v>725</v>
      </c>
      <c r="D909" s="8" t="s">
        <v>93</v>
      </c>
      <c r="E909" s="8">
        <v>41.05</v>
      </c>
      <c r="F909" s="8">
        <v>28.98</v>
      </c>
      <c r="G909" s="8"/>
      <c r="H909" s="8"/>
      <c r="I909" s="8" t="s">
        <v>630</v>
      </c>
      <c r="J909" s="8">
        <v>41.01</v>
      </c>
      <c r="K909" s="8">
        <v>28.95</v>
      </c>
      <c r="L909" s="8" t="s">
        <v>724</v>
      </c>
      <c r="M909" s="8" t="s">
        <v>1117</v>
      </c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>
        <v>41.05</v>
      </c>
      <c r="BW909" s="8">
        <v>28.98</v>
      </c>
      <c r="BX909" s="8">
        <v>0</v>
      </c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>
        <v>0</v>
      </c>
    </row>
    <row r="910" spans="1:116" s="6" customFormat="1" x14ac:dyDescent="0.35">
      <c r="A910" s="8" t="s">
        <v>6345</v>
      </c>
      <c r="B910" s="8" t="s">
        <v>1387</v>
      </c>
      <c r="C910" s="8" t="s">
        <v>6344</v>
      </c>
      <c r="D910" s="8" t="s">
        <v>93</v>
      </c>
      <c r="E910" s="8">
        <v>41.05</v>
      </c>
      <c r="F910" s="8">
        <v>28.98</v>
      </c>
      <c r="G910" s="8"/>
      <c r="H910" s="8"/>
      <c r="I910" s="8" t="s">
        <v>582</v>
      </c>
      <c r="J910" s="8">
        <v>41.02</v>
      </c>
      <c r="K910" s="8">
        <v>28.96</v>
      </c>
      <c r="L910" s="8" t="s">
        <v>876</v>
      </c>
      <c r="M910" s="8" t="s">
        <v>4311</v>
      </c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>
        <v>41.05</v>
      </c>
      <c r="BW910" s="8">
        <v>28.98</v>
      </c>
      <c r="BX910" s="8">
        <v>0</v>
      </c>
      <c r="BY910" s="8">
        <v>57.21</v>
      </c>
      <c r="BZ910" s="8">
        <v>61.52</v>
      </c>
      <c r="CA910" s="8">
        <v>2935.3103607388721</v>
      </c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>
        <v>0</v>
      </c>
    </row>
    <row r="911" spans="1:116" s="6" customFormat="1" x14ac:dyDescent="0.35">
      <c r="A911" s="8" t="s">
        <v>6343</v>
      </c>
      <c r="B911" s="8" t="s">
        <v>1387</v>
      </c>
      <c r="C911" s="8" t="s">
        <v>6342</v>
      </c>
      <c r="D911" s="8" t="s">
        <v>93</v>
      </c>
      <c r="E911" s="8">
        <v>41.05</v>
      </c>
      <c r="F911" s="8">
        <v>28.98</v>
      </c>
      <c r="G911" s="8"/>
      <c r="H911" s="8"/>
      <c r="I911" s="8" t="s">
        <v>630</v>
      </c>
      <c r="J911" s="8">
        <v>41.01</v>
      </c>
      <c r="K911" s="8">
        <v>28.95</v>
      </c>
      <c r="L911" s="8" t="s">
        <v>6341</v>
      </c>
      <c r="M911" s="8" t="s">
        <v>6340</v>
      </c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>
        <v>41.05</v>
      </c>
      <c r="BW911" s="8">
        <v>28.98</v>
      </c>
      <c r="BX911" s="8">
        <v>0</v>
      </c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>
        <v>0</v>
      </c>
    </row>
    <row r="912" spans="1:116" s="6" customFormat="1" x14ac:dyDescent="0.35">
      <c r="A912" s="8" t="s">
        <v>6339</v>
      </c>
      <c r="B912" s="8" t="s">
        <v>1425</v>
      </c>
      <c r="C912" s="8" t="s">
        <v>6338</v>
      </c>
      <c r="D912" s="8" t="s">
        <v>93</v>
      </c>
      <c r="E912" s="8">
        <v>41.05</v>
      </c>
      <c r="F912" s="8">
        <v>28.98</v>
      </c>
      <c r="G912" s="8"/>
      <c r="H912" s="8"/>
      <c r="I912" s="8" t="s">
        <v>645</v>
      </c>
      <c r="J912" s="8"/>
      <c r="K912" s="8"/>
      <c r="L912" s="8" t="s">
        <v>6337</v>
      </c>
      <c r="M912" s="8" t="s">
        <v>3110</v>
      </c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>
        <v>41.05</v>
      </c>
      <c r="BW912" s="8">
        <v>28.98</v>
      </c>
      <c r="BX912" s="8">
        <v>0</v>
      </c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>
        <v>0</v>
      </c>
    </row>
    <row r="913" spans="1:116" s="6" customFormat="1" x14ac:dyDescent="0.35">
      <c r="A913" s="8" t="s">
        <v>6336</v>
      </c>
      <c r="B913" s="8" t="s">
        <v>1425</v>
      </c>
      <c r="C913" s="8" t="s">
        <v>6335</v>
      </c>
      <c r="D913" s="8" t="s">
        <v>93</v>
      </c>
      <c r="E913" s="8">
        <v>41.05</v>
      </c>
      <c r="F913" s="8">
        <v>28.98</v>
      </c>
      <c r="G913" s="8"/>
      <c r="H913" s="8"/>
      <c r="I913" s="8" t="s">
        <v>630</v>
      </c>
      <c r="J913" s="8">
        <v>41.01</v>
      </c>
      <c r="K913" s="8">
        <v>28.95</v>
      </c>
      <c r="L913" s="8" t="s">
        <v>6334</v>
      </c>
      <c r="M913" s="8" t="s">
        <v>3352</v>
      </c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>
        <v>41.05</v>
      </c>
      <c r="BW913" s="8">
        <v>28.98</v>
      </c>
      <c r="BX913" s="8">
        <v>0</v>
      </c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>
        <v>0</v>
      </c>
    </row>
    <row r="914" spans="1:116" s="6" customFormat="1" x14ac:dyDescent="0.35">
      <c r="A914" s="8" t="s">
        <v>6333</v>
      </c>
      <c r="B914" s="8" t="s">
        <v>320</v>
      </c>
      <c r="C914" s="8" t="s">
        <v>6332</v>
      </c>
      <c r="D914" s="8" t="s">
        <v>93</v>
      </c>
      <c r="E914" s="8">
        <v>41.05</v>
      </c>
      <c r="F914" s="8">
        <v>28.98</v>
      </c>
      <c r="G914" s="8"/>
      <c r="H914" s="8"/>
      <c r="I914" s="8" t="s">
        <v>630</v>
      </c>
      <c r="J914" s="8">
        <v>41.01</v>
      </c>
      <c r="K914" s="8">
        <v>28.95</v>
      </c>
      <c r="L914" s="8" t="s">
        <v>6331</v>
      </c>
      <c r="M914" s="8" t="s">
        <v>865</v>
      </c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>
        <v>41.05</v>
      </c>
      <c r="BW914" s="8">
        <v>28.98</v>
      </c>
      <c r="BX914" s="8">
        <v>0</v>
      </c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>
        <v>0</v>
      </c>
    </row>
    <row r="915" spans="1:116" s="6" customFormat="1" x14ac:dyDescent="0.35">
      <c r="A915" s="8" t="s">
        <v>6330</v>
      </c>
      <c r="B915" s="8" t="s">
        <v>6329</v>
      </c>
      <c r="C915" s="8" t="s">
        <v>6328</v>
      </c>
      <c r="D915" s="8" t="s">
        <v>93</v>
      </c>
      <c r="E915" s="8">
        <v>41.05</v>
      </c>
      <c r="F915" s="8">
        <v>28.98</v>
      </c>
      <c r="G915" s="8"/>
      <c r="H915" s="8"/>
      <c r="I915" s="8" t="s">
        <v>630</v>
      </c>
      <c r="J915" s="8">
        <v>41.01</v>
      </c>
      <c r="K915" s="8">
        <v>28.95</v>
      </c>
      <c r="L915" s="8" t="s">
        <v>6327</v>
      </c>
      <c r="M915" s="8" t="s">
        <v>6326</v>
      </c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>
        <v>41.05</v>
      </c>
      <c r="BW915" s="8">
        <v>28.98</v>
      </c>
      <c r="BX915" s="8">
        <v>0</v>
      </c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>
        <v>0</v>
      </c>
    </row>
    <row r="916" spans="1:116" s="6" customFormat="1" x14ac:dyDescent="0.35">
      <c r="A916" s="8" t="s">
        <v>6325</v>
      </c>
      <c r="B916" s="8" t="s">
        <v>1291</v>
      </c>
      <c r="C916" s="8" t="s">
        <v>6324</v>
      </c>
      <c r="D916" s="8" t="s">
        <v>93</v>
      </c>
      <c r="E916" s="8">
        <v>41.05</v>
      </c>
      <c r="F916" s="8">
        <v>28.98</v>
      </c>
      <c r="G916" s="8"/>
      <c r="H916" s="8"/>
      <c r="I916" s="8" t="s">
        <v>630</v>
      </c>
      <c r="J916" s="8">
        <v>41.01</v>
      </c>
      <c r="K916" s="8">
        <v>28.95</v>
      </c>
      <c r="L916" s="8" t="s">
        <v>3572</v>
      </c>
      <c r="M916" s="8" t="s">
        <v>6323</v>
      </c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>
        <v>41.05</v>
      </c>
      <c r="BW916" s="8">
        <v>28.98</v>
      </c>
      <c r="BX916" s="8">
        <v>0</v>
      </c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>
        <v>0</v>
      </c>
    </row>
    <row r="917" spans="1:116" s="6" customFormat="1" x14ac:dyDescent="0.35">
      <c r="A917" s="8" t="s">
        <v>6322</v>
      </c>
      <c r="B917" s="8" t="s">
        <v>320</v>
      </c>
      <c r="C917" s="8" t="s">
        <v>6321</v>
      </c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>
        <v>0</v>
      </c>
    </row>
    <row r="918" spans="1:116" s="6" customFormat="1" x14ac:dyDescent="0.35">
      <c r="A918" s="8" t="s">
        <v>6320</v>
      </c>
      <c r="B918" s="8" t="s">
        <v>320</v>
      </c>
      <c r="C918" s="8" t="s">
        <v>6319</v>
      </c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>
        <v>0</v>
      </c>
    </row>
    <row r="919" spans="1:116" s="6" customFormat="1" x14ac:dyDescent="0.35">
      <c r="A919" s="8" t="s">
        <v>6318</v>
      </c>
      <c r="B919" s="8" t="s">
        <v>320</v>
      </c>
      <c r="C919" s="8" t="s">
        <v>6317</v>
      </c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>
        <v>0</v>
      </c>
    </row>
    <row r="920" spans="1:116" s="6" customFormat="1" x14ac:dyDescent="0.35">
      <c r="A920" s="8" t="s">
        <v>6316</v>
      </c>
      <c r="B920" s="8" t="s">
        <v>320</v>
      </c>
      <c r="C920" s="8" t="s">
        <v>6315</v>
      </c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>
        <v>0</v>
      </c>
    </row>
    <row r="921" spans="1:116" s="6" customFormat="1" x14ac:dyDescent="0.35">
      <c r="A921" s="8" t="s">
        <v>6314</v>
      </c>
      <c r="B921" s="8" t="s">
        <v>1359</v>
      </c>
      <c r="C921" s="8" t="s">
        <v>6313</v>
      </c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>
        <v>0</v>
      </c>
    </row>
    <row r="922" spans="1:116" s="6" customFormat="1" x14ac:dyDescent="0.35">
      <c r="A922" s="8" t="s">
        <v>6312</v>
      </c>
      <c r="B922" s="8" t="s">
        <v>303</v>
      </c>
      <c r="C922" s="8" t="s">
        <v>3210</v>
      </c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>
        <v>0</v>
      </c>
    </row>
    <row r="923" spans="1:116" s="6" customFormat="1" x14ac:dyDescent="0.35">
      <c r="A923" s="8" t="s">
        <v>6311</v>
      </c>
      <c r="B923" s="8" t="s">
        <v>1387</v>
      </c>
      <c r="C923" s="8" t="s">
        <v>6310</v>
      </c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>
        <v>0</v>
      </c>
    </row>
    <row r="924" spans="1:116" s="6" customFormat="1" x14ac:dyDescent="0.35">
      <c r="A924" s="8" t="s">
        <v>6309</v>
      </c>
      <c r="B924" s="8" t="s">
        <v>1359</v>
      </c>
      <c r="C924" s="8" t="s">
        <v>6308</v>
      </c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>
        <v>0</v>
      </c>
    </row>
    <row r="925" spans="1:116" s="6" customFormat="1" x14ac:dyDescent="0.35">
      <c r="A925" s="8" t="s">
        <v>6307</v>
      </c>
      <c r="B925" s="8" t="s">
        <v>303</v>
      </c>
      <c r="C925" s="8" t="s">
        <v>6306</v>
      </c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>
        <v>0</v>
      </c>
    </row>
    <row r="926" spans="1:116" s="6" customFormat="1" x14ac:dyDescent="0.35">
      <c r="A926" s="8" t="s">
        <v>6305</v>
      </c>
      <c r="B926" s="8" t="s">
        <v>5742</v>
      </c>
      <c r="C926" s="8" t="s">
        <v>6304</v>
      </c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>
        <v>0</v>
      </c>
    </row>
    <row r="927" spans="1:116" s="6" customFormat="1" x14ac:dyDescent="0.35">
      <c r="A927" s="8" t="s">
        <v>6303</v>
      </c>
      <c r="B927" s="8" t="s">
        <v>320</v>
      </c>
      <c r="C927" s="8" t="s">
        <v>1918</v>
      </c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>
        <v>0</v>
      </c>
    </row>
    <row r="928" spans="1:116" s="6" customFormat="1" x14ac:dyDescent="0.35">
      <c r="A928" s="8" t="s">
        <v>6302</v>
      </c>
      <c r="B928" s="8" t="s">
        <v>320</v>
      </c>
      <c r="C928" s="8" t="s">
        <v>6301</v>
      </c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>
        <v>0</v>
      </c>
    </row>
    <row r="929" spans="1:116" s="6" customFormat="1" x14ac:dyDescent="0.35">
      <c r="A929" s="8" t="s">
        <v>6300</v>
      </c>
      <c r="B929" s="8" t="s">
        <v>2867</v>
      </c>
      <c r="C929" s="8" t="s">
        <v>6299</v>
      </c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>
        <v>0</v>
      </c>
    </row>
    <row r="930" spans="1:116" s="6" customFormat="1" x14ac:dyDescent="0.35">
      <c r="A930" s="8" t="s">
        <v>6298</v>
      </c>
      <c r="B930" s="8" t="s">
        <v>1359</v>
      </c>
      <c r="C930" s="8" t="s">
        <v>6297</v>
      </c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>
        <v>0</v>
      </c>
    </row>
    <row r="931" spans="1:116" s="6" customFormat="1" x14ac:dyDescent="0.35">
      <c r="A931" s="8" t="s">
        <v>6296</v>
      </c>
      <c r="B931" s="8" t="s">
        <v>320</v>
      </c>
      <c r="C931" s="8" t="s">
        <v>6295</v>
      </c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>
        <v>0</v>
      </c>
    </row>
    <row r="932" spans="1:116" s="6" customFormat="1" x14ac:dyDescent="0.35">
      <c r="A932" s="8" t="s">
        <v>6294</v>
      </c>
      <c r="B932" s="8" t="s">
        <v>6293</v>
      </c>
      <c r="C932" s="8" t="s">
        <v>6292</v>
      </c>
      <c r="D932" s="8" t="s">
        <v>93</v>
      </c>
      <c r="E932" s="8">
        <v>41.05</v>
      </c>
      <c r="F932" s="8">
        <v>28.98</v>
      </c>
      <c r="G932" s="8"/>
      <c r="H932" s="8"/>
      <c r="I932" s="8" t="s">
        <v>320</v>
      </c>
      <c r="J932" s="8">
        <v>38.630000000000003</v>
      </c>
      <c r="K932" s="8">
        <v>34.71</v>
      </c>
      <c r="L932" s="8"/>
      <c r="M932" s="8"/>
      <c r="N932" s="8" t="s">
        <v>568</v>
      </c>
      <c r="O932" s="8"/>
      <c r="P932" s="8"/>
      <c r="Q932" s="8" t="s">
        <v>6291</v>
      </c>
      <c r="R932" s="8" t="s">
        <v>5189</v>
      </c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>
        <v>41.05</v>
      </c>
      <c r="BW932" s="8">
        <v>28.98</v>
      </c>
      <c r="BX932" s="8">
        <v>0</v>
      </c>
      <c r="BY932" s="8">
        <v>38.72</v>
      </c>
      <c r="BZ932" s="8">
        <v>34.72</v>
      </c>
      <c r="CA932" s="8">
        <v>10.02866249912856</v>
      </c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>
        <v>0</v>
      </c>
    </row>
    <row r="933" spans="1:116" s="6" customFormat="1" x14ac:dyDescent="0.35">
      <c r="A933" s="8" t="s">
        <v>6290</v>
      </c>
      <c r="B933" s="8" t="s">
        <v>1387</v>
      </c>
      <c r="C933" s="8" t="s">
        <v>6289</v>
      </c>
      <c r="D933" s="8" t="s">
        <v>93</v>
      </c>
      <c r="E933" s="8">
        <v>41.05</v>
      </c>
      <c r="F933" s="8">
        <v>28.98</v>
      </c>
      <c r="G933" s="8"/>
      <c r="H933" s="8"/>
      <c r="I933" s="8" t="s">
        <v>1387</v>
      </c>
      <c r="J933" s="8">
        <v>38.75</v>
      </c>
      <c r="K933" s="8">
        <v>35</v>
      </c>
      <c r="L933" s="8"/>
      <c r="M933" s="8"/>
      <c r="N933" s="8" t="s">
        <v>568</v>
      </c>
      <c r="O933" s="8"/>
      <c r="P933" s="8"/>
      <c r="Q933" s="8" t="s">
        <v>6288</v>
      </c>
      <c r="R933" s="8" t="s">
        <v>6287</v>
      </c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>
        <v>41.05</v>
      </c>
      <c r="BW933" s="8">
        <v>28.98</v>
      </c>
      <c r="BX933" s="8">
        <v>0</v>
      </c>
      <c r="BY933" s="8">
        <v>38.630000000000003</v>
      </c>
      <c r="BZ933" s="8">
        <v>35.200000000000003</v>
      </c>
      <c r="CA933" s="8">
        <v>21.914250065106721</v>
      </c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>
        <v>0</v>
      </c>
    </row>
    <row r="934" spans="1:116" s="6" customFormat="1" x14ac:dyDescent="0.35">
      <c r="A934" s="8" t="s">
        <v>6286</v>
      </c>
      <c r="B934" s="8" t="s">
        <v>1446</v>
      </c>
      <c r="C934" s="8" t="s">
        <v>6285</v>
      </c>
      <c r="D934" s="8" t="s">
        <v>93</v>
      </c>
      <c r="E934" s="8">
        <v>41.05</v>
      </c>
      <c r="F934" s="8">
        <v>28.98</v>
      </c>
      <c r="G934" s="8"/>
      <c r="H934" s="8"/>
      <c r="I934" s="8" t="s">
        <v>1446</v>
      </c>
      <c r="J934" s="8">
        <v>38.369999999999997</v>
      </c>
      <c r="K934" s="8">
        <v>34.03</v>
      </c>
      <c r="L934" s="8"/>
      <c r="M934" s="8"/>
      <c r="N934" s="8" t="s">
        <v>568</v>
      </c>
      <c r="O934" s="8"/>
      <c r="P934" s="8"/>
      <c r="Q934" s="8" t="s">
        <v>6284</v>
      </c>
      <c r="R934" s="8" t="s">
        <v>6283</v>
      </c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>
        <v>41.05</v>
      </c>
      <c r="BW934" s="8">
        <v>28.98</v>
      </c>
      <c r="BX934" s="8">
        <v>0</v>
      </c>
      <c r="BY934" s="8">
        <v>38.43</v>
      </c>
      <c r="BZ934" s="8">
        <v>33.9</v>
      </c>
      <c r="CA934" s="8">
        <v>13.16494341487593</v>
      </c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>
        <v>0</v>
      </c>
    </row>
    <row r="935" spans="1:116" s="6" customFormat="1" x14ac:dyDescent="0.35">
      <c r="A935" s="8" t="s">
        <v>6282</v>
      </c>
      <c r="B935" s="8" t="s">
        <v>1387</v>
      </c>
      <c r="C935" s="8" t="s">
        <v>6281</v>
      </c>
      <c r="D935" s="8" t="s">
        <v>93</v>
      </c>
      <c r="E935" s="8">
        <v>41.05</v>
      </c>
      <c r="F935" s="8">
        <v>28.98</v>
      </c>
      <c r="G935" s="8"/>
      <c r="H935" s="8"/>
      <c r="I935" s="8" t="s">
        <v>1387</v>
      </c>
      <c r="J935" s="8">
        <v>38.75</v>
      </c>
      <c r="K935" s="8">
        <v>35</v>
      </c>
      <c r="L935" s="8"/>
      <c r="M935" s="8"/>
      <c r="N935" s="8" t="s">
        <v>573</v>
      </c>
      <c r="O935" s="8">
        <v>41.02</v>
      </c>
      <c r="P935" s="8">
        <v>28.96</v>
      </c>
      <c r="Q935" s="8" t="s">
        <v>6280</v>
      </c>
      <c r="R935" s="8" t="s">
        <v>6279</v>
      </c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>
        <v>41.05</v>
      </c>
      <c r="BW935" s="8">
        <v>28.98</v>
      </c>
      <c r="BX935" s="8">
        <v>0</v>
      </c>
      <c r="BY935" s="8">
        <v>38.630000000000003</v>
      </c>
      <c r="BZ935" s="8">
        <v>35.200000000000003</v>
      </c>
      <c r="CA935" s="8">
        <v>21.914250065106721</v>
      </c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>
        <v>0</v>
      </c>
    </row>
    <row r="936" spans="1:116" s="6" customFormat="1" x14ac:dyDescent="0.35">
      <c r="A936" s="8" t="s">
        <v>6278</v>
      </c>
      <c r="B936" s="8" t="s">
        <v>1359</v>
      </c>
      <c r="C936" s="8" t="s">
        <v>6277</v>
      </c>
      <c r="D936" s="8" t="s">
        <v>93</v>
      </c>
      <c r="E936" s="8">
        <v>41.05</v>
      </c>
      <c r="F936" s="8">
        <v>28.98</v>
      </c>
      <c r="G936" s="8"/>
      <c r="H936" s="8"/>
      <c r="I936" s="8" t="s">
        <v>1359</v>
      </c>
      <c r="J936" s="8">
        <v>38.729999999999997</v>
      </c>
      <c r="K936" s="8">
        <v>35.49</v>
      </c>
      <c r="L936" s="8"/>
      <c r="M936" s="8"/>
      <c r="N936" s="8" t="s">
        <v>568</v>
      </c>
      <c r="O936" s="8"/>
      <c r="P936" s="8"/>
      <c r="Q936" s="8" t="s">
        <v>6276</v>
      </c>
      <c r="R936" s="8" t="s">
        <v>6275</v>
      </c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>
        <v>41.05</v>
      </c>
      <c r="BW936" s="8">
        <v>28.98</v>
      </c>
      <c r="BX936" s="8">
        <v>0</v>
      </c>
      <c r="BY936" s="8">
        <v>38.72</v>
      </c>
      <c r="BZ936" s="8">
        <v>35.49</v>
      </c>
      <c r="CA936" s="8">
        <v>1.110102392311642</v>
      </c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>
        <v>0</v>
      </c>
    </row>
    <row r="937" spans="1:116" s="6" customFormat="1" x14ac:dyDescent="0.35">
      <c r="A937" s="8" t="s">
        <v>6274</v>
      </c>
      <c r="B937" s="8" t="s">
        <v>303</v>
      </c>
      <c r="C937" s="8" t="s">
        <v>6273</v>
      </c>
      <c r="D937" s="8" t="s">
        <v>93</v>
      </c>
      <c r="E937" s="8">
        <v>41.05</v>
      </c>
      <c r="F937" s="8">
        <v>28.98</v>
      </c>
      <c r="G937" s="8"/>
      <c r="H937" s="8"/>
      <c r="I937" s="8" t="s">
        <v>303</v>
      </c>
      <c r="J937" s="8">
        <v>40.26</v>
      </c>
      <c r="K937" s="8">
        <v>29.65</v>
      </c>
      <c r="L937" s="8"/>
      <c r="M937" s="8"/>
      <c r="N937" s="8" t="s">
        <v>645</v>
      </c>
      <c r="O937" s="8"/>
      <c r="P937" s="8"/>
      <c r="Q937" s="8" t="s">
        <v>6272</v>
      </c>
      <c r="R937" s="8" t="s">
        <v>6271</v>
      </c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>
        <v>41.05</v>
      </c>
      <c r="BW937" s="8">
        <v>28.98</v>
      </c>
      <c r="BX937" s="8">
        <v>0</v>
      </c>
      <c r="BY937" s="8">
        <v>39.64</v>
      </c>
      <c r="BZ937" s="8">
        <v>22.42</v>
      </c>
      <c r="CA937" s="8">
        <v>621.49353205393095</v>
      </c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>
        <v>0</v>
      </c>
    </row>
    <row r="938" spans="1:116" s="6" customFormat="1" x14ac:dyDescent="0.35">
      <c r="A938" s="8" t="s">
        <v>6270</v>
      </c>
      <c r="B938" s="8" t="s">
        <v>320</v>
      </c>
      <c r="C938" s="8" t="s">
        <v>5026</v>
      </c>
      <c r="D938" s="8" t="s">
        <v>93</v>
      </c>
      <c r="E938" s="8">
        <v>41.05</v>
      </c>
      <c r="F938" s="8">
        <v>28.98</v>
      </c>
      <c r="G938" s="8"/>
      <c r="H938" s="8"/>
      <c r="I938" s="8" t="s">
        <v>320</v>
      </c>
      <c r="J938" s="8">
        <v>38.630000000000003</v>
      </c>
      <c r="K938" s="8">
        <v>34.71</v>
      </c>
      <c r="L938" s="8"/>
      <c r="M938" s="8"/>
      <c r="N938" s="8" t="s">
        <v>568</v>
      </c>
      <c r="O938" s="8"/>
      <c r="P938" s="8"/>
      <c r="Q938" s="8" t="s">
        <v>2223</v>
      </c>
      <c r="R938" s="8" t="s">
        <v>6269</v>
      </c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>
        <v>41.05</v>
      </c>
      <c r="BW938" s="8">
        <v>28.98</v>
      </c>
      <c r="BX938" s="8">
        <v>0</v>
      </c>
      <c r="BY938" s="8">
        <v>38.72</v>
      </c>
      <c r="BZ938" s="8">
        <v>34.72</v>
      </c>
      <c r="CA938" s="8">
        <v>10.02866249912856</v>
      </c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>
        <v>0</v>
      </c>
    </row>
    <row r="939" spans="1:116" s="6" customFormat="1" x14ac:dyDescent="0.35">
      <c r="A939" s="8" t="s">
        <v>6268</v>
      </c>
      <c r="B939" s="8" t="s">
        <v>2417</v>
      </c>
      <c r="C939" s="8" t="s">
        <v>6267</v>
      </c>
      <c r="D939" s="8" t="s">
        <v>93</v>
      </c>
      <c r="E939" s="8">
        <v>41.05</v>
      </c>
      <c r="F939" s="8">
        <v>28.98</v>
      </c>
      <c r="G939" s="8"/>
      <c r="H939" s="8"/>
      <c r="I939" s="8" t="s">
        <v>2417</v>
      </c>
      <c r="J939" s="8">
        <v>38.729999999999997</v>
      </c>
      <c r="K939" s="8">
        <v>35.479999999999997</v>
      </c>
      <c r="L939" s="8"/>
      <c r="M939" s="8"/>
      <c r="N939" s="8" t="s">
        <v>573</v>
      </c>
      <c r="O939" s="8">
        <v>41.02</v>
      </c>
      <c r="P939" s="8">
        <v>28.96</v>
      </c>
      <c r="Q939" s="8" t="s">
        <v>6266</v>
      </c>
      <c r="R939" s="8" t="s">
        <v>6265</v>
      </c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>
        <v>41.05</v>
      </c>
      <c r="BW939" s="8">
        <v>28.98</v>
      </c>
      <c r="BX939" s="8">
        <v>0</v>
      </c>
      <c r="BY939" s="8">
        <v>38.729999999999997</v>
      </c>
      <c r="BZ939" s="8">
        <v>35.479999999999997</v>
      </c>
      <c r="CA939" s="8">
        <v>0</v>
      </c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>
        <v>0</v>
      </c>
    </row>
    <row r="940" spans="1:116" s="6" customFormat="1" x14ac:dyDescent="0.35">
      <c r="A940" s="8" t="s">
        <v>6264</v>
      </c>
      <c r="B940" s="8" t="s">
        <v>6262</v>
      </c>
      <c r="C940" s="8" t="s">
        <v>6263</v>
      </c>
      <c r="D940" s="8" t="s">
        <v>93</v>
      </c>
      <c r="E940" s="8">
        <v>41.05</v>
      </c>
      <c r="F940" s="8">
        <v>28.98</v>
      </c>
      <c r="G940" s="8"/>
      <c r="H940" s="8"/>
      <c r="I940" s="8" t="s">
        <v>6262</v>
      </c>
      <c r="J940" s="8"/>
      <c r="K940" s="8"/>
      <c r="L940" s="8"/>
      <c r="M940" s="8"/>
      <c r="N940" s="8" t="s">
        <v>568</v>
      </c>
      <c r="O940" s="8"/>
      <c r="P940" s="8"/>
      <c r="Q940" s="8" t="s">
        <v>6261</v>
      </c>
      <c r="R940" s="8" t="s">
        <v>6260</v>
      </c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>
        <v>41.05</v>
      </c>
      <c r="BW940" s="8">
        <v>28.98</v>
      </c>
      <c r="BX940" s="8">
        <v>0</v>
      </c>
      <c r="BY940" s="8">
        <v>39.65</v>
      </c>
      <c r="BZ940" s="8">
        <v>37.75</v>
      </c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>
        <v>0</v>
      </c>
    </row>
    <row r="941" spans="1:116" s="6" customFormat="1" x14ac:dyDescent="0.35">
      <c r="A941" s="8" t="s">
        <v>6259</v>
      </c>
      <c r="B941" s="8" t="s">
        <v>6257</v>
      </c>
      <c r="C941" s="8" t="s">
        <v>6258</v>
      </c>
      <c r="D941" s="8" t="s">
        <v>93</v>
      </c>
      <c r="E941" s="8">
        <v>41.05</v>
      </c>
      <c r="F941" s="8">
        <v>28.98</v>
      </c>
      <c r="G941" s="8"/>
      <c r="H941" s="8"/>
      <c r="I941" s="8" t="s">
        <v>6257</v>
      </c>
      <c r="J941" s="8"/>
      <c r="K941" s="8"/>
      <c r="L941" s="8"/>
      <c r="M941" s="8"/>
      <c r="N941" s="8" t="s">
        <v>573</v>
      </c>
      <c r="O941" s="8">
        <v>41.02</v>
      </c>
      <c r="P941" s="8">
        <v>28.96</v>
      </c>
      <c r="Q941" s="8" t="s">
        <v>6256</v>
      </c>
      <c r="R941" s="8" t="s">
        <v>2773</v>
      </c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>
        <v>41.05</v>
      </c>
      <c r="BW941" s="8">
        <v>28.98</v>
      </c>
      <c r="BX941" s="8">
        <v>0</v>
      </c>
      <c r="BY941" s="8">
        <v>38</v>
      </c>
      <c r="BZ941" s="8">
        <v>34.61</v>
      </c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>
        <v>0</v>
      </c>
    </row>
    <row r="942" spans="1:116" s="6" customFormat="1" x14ac:dyDescent="0.35">
      <c r="A942" s="8" t="s">
        <v>6255</v>
      </c>
      <c r="B942" s="8" t="s">
        <v>320</v>
      </c>
      <c r="C942" s="8" t="s">
        <v>4950</v>
      </c>
      <c r="D942" s="8" t="s">
        <v>93</v>
      </c>
      <c r="E942" s="8">
        <v>41.05</v>
      </c>
      <c r="F942" s="8">
        <v>28.98</v>
      </c>
      <c r="G942" s="8"/>
      <c r="H942" s="8"/>
      <c r="I942" s="8" t="s">
        <v>320</v>
      </c>
      <c r="J942" s="8">
        <v>38.630000000000003</v>
      </c>
      <c r="K942" s="8">
        <v>34.71</v>
      </c>
      <c r="L942" s="8"/>
      <c r="M942" s="8"/>
      <c r="N942" s="8" t="s">
        <v>573</v>
      </c>
      <c r="O942" s="8">
        <v>41.02</v>
      </c>
      <c r="P942" s="8">
        <v>28.96</v>
      </c>
      <c r="Q942" s="8" t="s">
        <v>4949</v>
      </c>
      <c r="R942" s="8" t="s">
        <v>4948</v>
      </c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>
        <v>41.05</v>
      </c>
      <c r="BW942" s="8">
        <v>28.98</v>
      </c>
      <c r="BX942" s="8">
        <v>0</v>
      </c>
      <c r="BY942" s="8">
        <v>38.72</v>
      </c>
      <c r="BZ942" s="8">
        <v>34.72</v>
      </c>
      <c r="CA942" s="8">
        <v>10.02866249912856</v>
      </c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>
        <v>0</v>
      </c>
    </row>
    <row r="943" spans="1:116" s="6" customFormat="1" x14ac:dyDescent="0.35">
      <c r="A943" s="8" t="s">
        <v>6254</v>
      </c>
      <c r="B943" s="8" t="s">
        <v>1387</v>
      </c>
      <c r="C943" s="8" t="s">
        <v>6253</v>
      </c>
      <c r="D943" s="8" t="s">
        <v>93</v>
      </c>
      <c r="E943" s="8">
        <v>41.05</v>
      </c>
      <c r="F943" s="8">
        <v>28.98</v>
      </c>
      <c r="G943" s="8"/>
      <c r="H943" s="8"/>
      <c r="I943" s="8" t="s">
        <v>1387</v>
      </c>
      <c r="J943" s="8">
        <v>38.75</v>
      </c>
      <c r="K943" s="8">
        <v>35</v>
      </c>
      <c r="L943" s="8"/>
      <c r="M943" s="8"/>
      <c r="N943" s="8" t="s">
        <v>573</v>
      </c>
      <c r="O943" s="8">
        <v>41.02</v>
      </c>
      <c r="P943" s="8">
        <v>28.96</v>
      </c>
      <c r="Q943" s="8" t="s">
        <v>6252</v>
      </c>
      <c r="R943" s="8" t="s">
        <v>6251</v>
      </c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>
        <v>41.05</v>
      </c>
      <c r="BW943" s="8">
        <v>28.98</v>
      </c>
      <c r="BX943" s="8">
        <v>0</v>
      </c>
      <c r="BY943" s="8">
        <v>38.630000000000003</v>
      </c>
      <c r="BZ943" s="8">
        <v>35.200000000000003</v>
      </c>
      <c r="CA943" s="8">
        <v>21.914250065106721</v>
      </c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>
        <v>0</v>
      </c>
    </row>
    <row r="944" spans="1:116" s="6" customFormat="1" x14ac:dyDescent="0.35">
      <c r="A944" s="8" t="s">
        <v>6250</v>
      </c>
      <c r="B944" s="8" t="s">
        <v>1387</v>
      </c>
      <c r="C944" s="8" t="s">
        <v>4989</v>
      </c>
      <c r="D944" s="8" t="s">
        <v>93</v>
      </c>
      <c r="E944" s="8">
        <v>41.05</v>
      </c>
      <c r="F944" s="8">
        <v>28.98</v>
      </c>
      <c r="G944" s="8"/>
      <c r="H944" s="8"/>
      <c r="I944" s="8" t="s">
        <v>1387</v>
      </c>
      <c r="J944" s="8">
        <v>38.75</v>
      </c>
      <c r="K944" s="8">
        <v>35</v>
      </c>
      <c r="L944" s="8"/>
      <c r="M944" s="8"/>
      <c r="N944" s="8" t="s">
        <v>573</v>
      </c>
      <c r="O944" s="8">
        <v>41.02</v>
      </c>
      <c r="P944" s="8">
        <v>28.96</v>
      </c>
      <c r="Q944" s="8" t="s">
        <v>4988</v>
      </c>
      <c r="R944" s="8" t="s">
        <v>2306</v>
      </c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>
        <v>41.05</v>
      </c>
      <c r="BW944" s="8">
        <v>28.98</v>
      </c>
      <c r="BX944" s="8">
        <v>0</v>
      </c>
      <c r="BY944" s="8">
        <v>38.630000000000003</v>
      </c>
      <c r="BZ944" s="8">
        <v>35.200000000000003</v>
      </c>
      <c r="CA944" s="8">
        <v>21.914250065106721</v>
      </c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>
        <v>0</v>
      </c>
    </row>
    <row r="945" spans="1:116" s="6" customFormat="1" x14ac:dyDescent="0.35">
      <c r="A945" s="8" t="s">
        <v>6249</v>
      </c>
      <c r="B945" s="8" t="s">
        <v>320</v>
      </c>
      <c r="C945" s="8" t="s">
        <v>6248</v>
      </c>
      <c r="D945" s="8" t="s">
        <v>93</v>
      </c>
      <c r="E945" s="8">
        <v>41.05</v>
      </c>
      <c r="F945" s="8">
        <v>28.98</v>
      </c>
      <c r="G945" s="8"/>
      <c r="H945" s="8"/>
      <c r="I945" s="8" t="s">
        <v>320</v>
      </c>
      <c r="J945" s="8">
        <v>38.630000000000003</v>
      </c>
      <c r="K945" s="8">
        <v>34.71</v>
      </c>
      <c r="L945" s="8"/>
      <c r="M945" s="8"/>
      <c r="N945" s="8" t="s">
        <v>573</v>
      </c>
      <c r="O945" s="8">
        <v>41.02</v>
      </c>
      <c r="P945" s="8">
        <v>28.96</v>
      </c>
      <c r="Q945" s="8" t="s">
        <v>6247</v>
      </c>
      <c r="R945" s="8" t="s">
        <v>6246</v>
      </c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>
        <v>41.05</v>
      </c>
      <c r="BW945" s="8">
        <v>28.98</v>
      </c>
      <c r="BX945" s="8">
        <v>0</v>
      </c>
      <c r="BY945" s="8">
        <v>38.72</v>
      </c>
      <c r="BZ945" s="8">
        <v>34.72</v>
      </c>
      <c r="CA945" s="8">
        <v>10.02866249912856</v>
      </c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>
        <v>0</v>
      </c>
    </row>
    <row r="946" spans="1:116" s="6" customFormat="1" x14ac:dyDescent="0.35">
      <c r="A946" s="8" t="s">
        <v>6245</v>
      </c>
      <c r="B946" s="8" t="s">
        <v>320</v>
      </c>
      <c r="C946" s="8" t="s">
        <v>6244</v>
      </c>
      <c r="D946" s="8" t="s">
        <v>93</v>
      </c>
      <c r="E946" s="8">
        <v>41.05</v>
      </c>
      <c r="F946" s="8">
        <v>28.98</v>
      </c>
      <c r="G946" s="8"/>
      <c r="H946" s="8"/>
      <c r="I946" s="8" t="s">
        <v>320</v>
      </c>
      <c r="J946" s="8">
        <v>38.630000000000003</v>
      </c>
      <c r="K946" s="8">
        <v>34.71</v>
      </c>
      <c r="L946" s="8"/>
      <c r="M946" s="8"/>
      <c r="N946" s="8" t="s">
        <v>568</v>
      </c>
      <c r="O946" s="8"/>
      <c r="P946" s="8"/>
      <c r="Q946" s="8" t="s">
        <v>6243</v>
      </c>
      <c r="R946" s="8" t="s">
        <v>2166</v>
      </c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>
        <v>41.05</v>
      </c>
      <c r="BW946" s="8">
        <v>28.98</v>
      </c>
      <c r="BX946" s="8">
        <v>0</v>
      </c>
      <c r="BY946" s="8">
        <v>38.72</v>
      </c>
      <c r="BZ946" s="8">
        <v>34.72</v>
      </c>
      <c r="CA946" s="8">
        <v>10.02866249912856</v>
      </c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>
        <v>0</v>
      </c>
    </row>
    <row r="947" spans="1:116" s="6" customFormat="1" x14ac:dyDescent="0.35">
      <c r="A947" s="8" t="s">
        <v>6242</v>
      </c>
      <c r="B947" s="8" t="s">
        <v>320</v>
      </c>
      <c r="C947" s="8" t="s">
        <v>6241</v>
      </c>
      <c r="D947" s="8" t="s">
        <v>93</v>
      </c>
      <c r="E947" s="8">
        <v>41.05</v>
      </c>
      <c r="F947" s="8">
        <v>28.98</v>
      </c>
      <c r="G947" s="8"/>
      <c r="H947" s="8"/>
      <c r="I947" s="8" t="s">
        <v>320</v>
      </c>
      <c r="J947" s="8">
        <v>38.630000000000003</v>
      </c>
      <c r="K947" s="8">
        <v>34.71</v>
      </c>
      <c r="L947" s="8"/>
      <c r="M947" s="8"/>
      <c r="N947" s="8" t="s">
        <v>568</v>
      </c>
      <c r="O947" s="8"/>
      <c r="P947" s="8"/>
      <c r="Q947" s="8" t="s">
        <v>5049</v>
      </c>
      <c r="R947" s="8" t="s">
        <v>5048</v>
      </c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>
        <v>41.05</v>
      </c>
      <c r="BW947" s="8">
        <v>28.98</v>
      </c>
      <c r="BX947" s="8">
        <v>0</v>
      </c>
      <c r="BY947" s="8">
        <v>38.72</v>
      </c>
      <c r="BZ947" s="8">
        <v>34.72</v>
      </c>
      <c r="CA947" s="8">
        <v>10.02866249912856</v>
      </c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>
        <v>0</v>
      </c>
    </row>
    <row r="948" spans="1:116" s="6" customFormat="1" x14ac:dyDescent="0.35">
      <c r="A948" s="8" t="s">
        <v>6240</v>
      </c>
      <c r="B948" s="8" t="s">
        <v>1387</v>
      </c>
      <c r="C948" s="8" t="s">
        <v>6239</v>
      </c>
      <c r="D948" s="8" t="s">
        <v>93</v>
      </c>
      <c r="E948" s="8">
        <v>41.05</v>
      </c>
      <c r="F948" s="8">
        <v>28.98</v>
      </c>
      <c r="G948" s="8"/>
      <c r="H948" s="8"/>
      <c r="I948" s="8" t="s">
        <v>1387</v>
      </c>
      <c r="J948" s="8">
        <v>38.75</v>
      </c>
      <c r="K948" s="8">
        <v>35</v>
      </c>
      <c r="L948" s="8"/>
      <c r="M948" s="8"/>
      <c r="N948" s="8" t="s">
        <v>568</v>
      </c>
      <c r="O948" s="8"/>
      <c r="P948" s="8"/>
      <c r="Q948" s="8" t="s">
        <v>6238</v>
      </c>
      <c r="R948" s="8" t="s">
        <v>6237</v>
      </c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>
        <v>41.05</v>
      </c>
      <c r="BW948" s="8">
        <v>28.98</v>
      </c>
      <c r="BX948" s="8">
        <v>0</v>
      </c>
      <c r="BY948" s="8">
        <v>38.630000000000003</v>
      </c>
      <c r="BZ948" s="8">
        <v>35.200000000000003</v>
      </c>
      <c r="CA948" s="8">
        <v>21.914250065106721</v>
      </c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>
        <v>0</v>
      </c>
    </row>
    <row r="949" spans="1:116" s="6" customFormat="1" x14ac:dyDescent="0.35">
      <c r="A949" s="8" t="s">
        <v>6236</v>
      </c>
      <c r="B949" s="8" t="s">
        <v>320</v>
      </c>
      <c r="C949" s="8" t="s">
        <v>6235</v>
      </c>
      <c r="D949" s="8" t="s">
        <v>93</v>
      </c>
      <c r="E949" s="8">
        <v>41.05</v>
      </c>
      <c r="F949" s="8">
        <v>28.98</v>
      </c>
      <c r="G949" s="8"/>
      <c r="H949" s="8"/>
      <c r="I949" s="8" t="s">
        <v>320</v>
      </c>
      <c r="J949" s="8">
        <v>38.630000000000003</v>
      </c>
      <c r="K949" s="8">
        <v>34.71</v>
      </c>
      <c r="L949" s="8"/>
      <c r="M949" s="8"/>
      <c r="N949" s="8" t="s">
        <v>573</v>
      </c>
      <c r="O949" s="8">
        <v>41.02</v>
      </c>
      <c r="P949" s="8">
        <v>28.96</v>
      </c>
      <c r="Q949" s="8" t="s">
        <v>6234</v>
      </c>
      <c r="R949" s="8" t="s">
        <v>6233</v>
      </c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>
        <v>41.05</v>
      </c>
      <c r="BW949" s="8">
        <v>28.98</v>
      </c>
      <c r="BX949" s="8">
        <v>0</v>
      </c>
      <c r="BY949" s="8">
        <v>38.72</v>
      </c>
      <c r="BZ949" s="8">
        <v>34.72</v>
      </c>
      <c r="CA949" s="8">
        <v>10.02866249912856</v>
      </c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>
        <v>0</v>
      </c>
    </row>
    <row r="950" spans="1:116" s="6" customFormat="1" x14ac:dyDescent="0.35">
      <c r="A950" s="8" t="s">
        <v>6232</v>
      </c>
      <c r="B950" s="8" t="s">
        <v>1387</v>
      </c>
      <c r="C950" s="8" t="s">
        <v>6231</v>
      </c>
      <c r="D950" s="8" t="s">
        <v>93</v>
      </c>
      <c r="E950" s="8">
        <v>41.05</v>
      </c>
      <c r="F950" s="8">
        <v>28.98</v>
      </c>
      <c r="G950" s="8"/>
      <c r="H950" s="8"/>
      <c r="I950" s="8" t="s">
        <v>1387</v>
      </c>
      <c r="J950" s="8">
        <v>38.75</v>
      </c>
      <c r="K950" s="8">
        <v>35</v>
      </c>
      <c r="L950" s="8"/>
      <c r="M950" s="8"/>
      <c r="N950" s="8" t="s">
        <v>568</v>
      </c>
      <c r="O950" s="8"/>
      <c r="P950" s="8"/>
      <c r="Q950" s="8" t="s">
        <v>6230</v>
      </c>
      <c r="R950" s="8" t="s">
        <v>6229</v>
      </c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>
        <v>41.05</v>
      </c>
      <c r="BW950" s="8">
        <v>28.98</v>
      </c>
      <c r="BX950" s="8">
        <v>0</v>
      </c>
      <c r="BY950" s="8">
        <v>38.630000000000003</v>
      </c>
      <c r="BZ950" s="8">
        <v>35.200000000000003</v>
      </c>
      <c r="CA950" s="8">
        <v>21.914250065106721</v>
      </c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>
        <v>0</v>
      </c>
    </row>
    <row r="951" spans="1:116" s="6" customFormat="1" x14ac:dyDescent="0.35">
      <c r="A951" s="8" t="s">
        <v>6228</v>
      </c>
      <c r="B951" s="8" t="s">
        <v>1387</v>
      </c>
      <c r="C951" s="8" t="s">
        <v>6193</v>
      </c>
      <c r="D951" s="8" t="s">
        <v>93</v>
      </c>
      <c r="E951" s="8">
        <v>41.05</v>
      </c>
      <c r="F951" s="8">
        <v>28.98</v>
      </c>
      <c r="G951" s="8"/>
      <c r="H951" s="8"/>
      <c r="I951" s="8" t="s">
        <v>1387</v>
      </c>
      <c r="J951" s="8">
        <v>38.75</v>
      </c>
      <c r="K951" s="8">
        <v>35</v>
      </c>
      <c r="L951" s="8"/>
      <c r="M951" s="8"/>
      <c r="N951" s="8" t="s">
        <v>573</v>
      </c>
      <c r="O951" s="8">
        <v>41.02</v>
      </c>
      <c r="P951" s="8">
        <v>28.96</v>
      </c>
      <c r="Q951" s="8" t="s">
        <v>6192</v>
      </c>
      <c r="R951" s="8" t="s">
        <v>5016</v>
      </c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>
        <v>41.05</v>
      </c>
      <c r="BW951" s="8">
        <v>28.98</v>
      </c>
      <c r="BX951" s="8">
        <v>0</v>
      </c>
      <c r="BY951" s="8">
        <v>38.630000000000003</v>
      </c>
      <c r="BZ951" s="8">
        <v>35.200000000000003</v>
      </c>
      <c r="CA951" s="8">
        <v>21.914250065106721</v>
      </c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>
        <v>0</v>
      </c>
    </row>
    <row r="952" spans="1:116" s="6" customFormat="1" x14ac:dyDescent="0.35">
      <c r="A952" s="8" t="s">
        <v>6227</v>
      </c>
      <c r="B952" s="8" t="s">
        <v>320</v>
      </c>
      <c r="C952" s="8" t="s">
        <v>2854</v>
      </c>
      <c r="D952" s="8" t="s">
        <v>93</v>
      </c>
      <c r="E952" s="8">
        <v>41.05</v>
      </c>
      <c r="F952" s="8">
        <v>28.98</v>
      </c>
      <c r="G952" s="8"/>
      <c r="H952" s="8"/>
      <c r="I952" s="8" t="s">
        <v>320</v>
      </c>
      <c r="J952" s="8">
        <v>38.630000000000003</v>
      </c>
      <c r="K952" s="8">
        <v>34.71</v>
      </c>
      <c r="L952" s="8"/>
      <c r="M952" s="8"/>
      <c r="N952" s="8" t="s">
        <v>573</v>
      </c>
      <c r="O952" s="8">
        <v>41.02</v>
      </c>
      <c r="P952" s="8">
        <v>28.96</v>
      </c>
      <c r="Q952" s="8" t="s">
        <v>6226</v>
      </c>
      <c r="R952" s="8" t="s">
        <v>6225</v>
      </c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>
        <v>41.05</v>
      </c>
      <c r="BW952" s="8">
        <v>28.98</v>
      </c>
      <c r="BX952" s="8">
        <v>0</v>
      </c>
      <c r="BY952" s="8">
        <v>38.72</v>
      </c>
      <c r="BZ952" s="8">
        <v>34.72</v>
      </c>
      <c r="CA952" s="8">
        <v>10.02866249912856</v>
      </c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>
        <v>0</v>
      </c>
    </row>
    <row r="953" spans="1:116" s="6" customFormat="1" x14ac:dyDescent="0.35">
      <c r="A953" s="8" t="s">
        <v>6224</v>
      </c>
      <c r="B953" s="8" t="s">
        <v>2417</v>
      </c>
      <c r="C953" s="8" t="s">
        <v>6219</v>
      </c>
      <c r="D953" s="8" t="s">
        <v>93</v>
      </c>
      <c r="E953" s="8">
        <v>41.05</v>
      </c>
      <c r="F953" s="8">
        <v>28.98</v>
      </c>
      <c r="G953" s="8"/>
      <c r="H953" s="8"/>
      <c r="I953" s="8" t="s">
        <v>2417</v>
      </c>
      <c r="J953" s="8">
        <v>38.729999999999997</v>
      </c>
      <c r="K953" s="8">
        <v>35.479999999999997</v>
      </c>
      <c r="L953" s="8"/>
      <c r="M953" s="8"/>
      <c r="N953" s="8" t="s">
        <v>573</v>
      </c>
      <c r="O953" s="8">
        <v>41.02</v>
      </c>
      <c r="P953" s="8">
        <v>28.96</v>
      </c>
      <c r="Q953" s="8" t="s">
        <v>6218</v>
      </c>
      <c r="R953" s="8" t="s">
        <v>6217</v>
      </c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>
        <v>41.05</v>
      </c>
      <c r="BW953" s="8">
        <v>28.98</v>
      </c>
      <c r="BX953" s="8">
        <v>0</v>
      </c>
      <c r="BY953" s="8">
        <v>38.729999999999997</v>
      </c>
      <c r="BZ953" s="8">
        <v>35.479999999999997</v>
      </c>
      <c r="CA953" s="8">
        <v>0</v>
      </c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>
        <v>0</v>
      </c>
    </row>
    <row r="954" spans="1:116" s="6" customFormat="1" x14ac:dyDescent="0.35">
      <c r="A954" s="8" t="s">
        <v>6223</v>
      </c>
      <c r="B954" s="8" t="s">
        <v>320</v>
      </c>
      <c r="C954" s="8" t="s">
        <v>6222</v>
      </c>
      <c r="D954" s="8" t="s">
        <v>93</v>
      </c>
      <c r="E954" s="8">
        <v>41.05</v>
      </c>
      <c r="F954" s="8">
        <v>28.98</v>
      </c>
      <c r="G954" s="8"/>
      <c r="H954" s="8"/>
      <c r="I954" s="8" t="s">
        <v>320</v>
      </c>
      <c r="J954" s="8">
        <v>38.630000000000003</v>
      </c>
      <c r="K954" s="8">
        <v>34.71</v>
      </c>
      <c r="L954" s="8"/>
      <c r="M954" s="8"/>
      <c r="N954" s="8" t="s">
        <v>568</v>
      </c>
      <c r="O954" s="8"/>
      <c r="P954" s="8"/>
      <c r="Q954" s="8" t="s">
        <v>6221</v>
      </c>
      <c r="R954" s="8" t="s">
        <v>4631</v>
      </c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>
        <v>41.05</v>
      </c>
      <c r="BW954" s="8">
        <v>28.98</v>
      </c>
      <c r="BX954" s="8">
        <v>0</v>
      </c>
      <c r="BY954" s="8">
        <v>38.72</v>
      </c>
      <c r="BZ954" s="8">
        <v>34.72</v>
      </c>
      <c r="CA954" s="8">
        <v>10.02866249912856</v>
      </c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>
        <v>0</v>
      </c>
    </row>
    <row r="955" spans="1:116" s="6" customFormat="1" x14ac:dyDescent="0.35">
      <c r="A955" s="8" t="s">
        <v>6220</v>
      </c>
      <c r="B955" s="8" t="s">
        <v>2417</v>
      </c>
      <c r="C955" s="8" t="s">
        <v>6219</v>
      </c>
      <c r="D955" s="8" t="s">
        <v>93</v>
      </c>
      <c r="E955" s="8">
        <v>41.05</v>
      </c>
      <c r="F955" s="8">
        <v>28.98</v>
      </c>
      <c r="G955" s="8"/>
      <c r="H955" s="8"/>
      <c r="I955" s="8" t="s">
        <v>2417</v>
      </c>
      <c r="J955" s="8">
        <v>38.729999999999997</v>
      </c>
      <c r="K955" s="8">
        <v>35.479999999999997</v>
      </c>
      <c r="L955" s="8"/>
      <c r="M955" s="8"/>
      <c r="N955" s="8" t="s">
        <v>573</v>
      </c>
      <c r="O955" s="8">
        <v>41.02</v>
      </c>
      <c r="P955" s="8">
        <v>28.96</v>
      </c>
      <c r="Q955" s="8" t="s">
        <v>6218</v>
      </c>
      <c r="R955" s="8" t="s">
        <v>6217</v>
      </c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>
        <v>41.05</v>
      </c>
      <c r="BW955" s="8">
        <v>28.98</v>
      </c>
      <c r="BX955" s="8">
        <v>0</v>
      </c>
      <c r="BY955" s="8">
        <v>38.729999999999997</v>
      </c>
      <c r="BZ955" s="8">
        <v>35.479999999999997</v>
      </c>
      <c r="CA955" s="8">
        <v>0</v>
      </c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>
        <v>0</v>
      </c>
    </row>
    <row r="956" spans="1:116" s="6" customFormat="1" x14ac:dyDescent="0.35">
      <c r="A956" s="8" t="s">
        <v>6216</v>
      </c>
      <c r="B956" s="8" t="s">
        <v>1387</v>
      </c>
      <c r="C956" s="8" t="s">
        <v>6215</v>
      </c>
      <c r="D956" s="8" t="s">
        <v>93</v>
      </c>
      <c r="E956" s="8">
        <v>41.05</v>
      </c>
      <c r="F956" s="8">
        <v>28.98</v>
      </c>
      <c r="G956" s="8"/>
      <c r="H956" s="8"/>
      <c r="I956" s="8" t="s">
        <v>1387</v>
      </c>
      <c r="J956" s="8">
        <v>38.75</v>
      </c>
      <c r="K956" s="8">
        <v>35</v>
      </c>
      <c r="L956" s="8"/>
      <c r="M956" s="8"/>
      <c r="N956" s="8" t="s">
        <v>573</v>
      </c>
      <c r="O956" s="8">
        <v>41.02</v>
      </c>
      <c r="P956" s="8">
        <v>28.96</v>
      </c>
      <c r="Q956" s="8" t="s">
        <v>6214</v>
      </c>
      <c r="R956" s="8" t="s">
        <v>6213</v>
      </c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>
        <v>41.05</v>
      </c>
      <c r="BW956" s="8">
        <v>28.98</v>
      </c>
      <c r="BX956" s="8">
        <v>0</v>
      </c>
      <c r="BY956" s="8">
        <v>38.630000000000003</v>
      </c>
      <c r="BZ956" s="8">
        <v>35.200000000000003</v>
      </c>
      <c r="CA956" s="8">
        <v>21.914250065106721</v>
      </c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>
        <v>0</v>
      </c>
    </row>
    <row r="957" spans="1:116" s="6" customFormat="1" x14ac:dyDescent="0.35">
      <c r="A957" s="8" t="s">
        <v>6212</v>
      </c>
      <c r="B957" s="8" t="s">
        <v>320</v>
      </c>
      <c r="C957" s="8" t="s">
        <v>6211</v>
      </c>
      <c r="D957" s="8" t="s">
        <v>93</v>
      </c>
      <c r="E957" s="8">
        <v>41.05</v>
      </c>
      <c r="F957" s="8">
        <v>28.98</v>
      </c>
      <c r="G957" s="8"/>
      <c r="H957" s="8"/>
      <c r="I957" s="8" t="s">
        <v>320</v>
      </c>
      <c r="J957" s="8">
        <v>38.630000000000003</v>
      </c>
      <c r="K957" s="8">
        <v>34.71</v>
      </c>
      <c r="L957" s="8"/>
      <c r="M957" s="8"/>
      <c r="N957" s="8" t="s">
        <v>573</v>
      </c>
      <c r="O957" s="8">
        <v>41.02</v>
      </c>
      <c r="P957" s="8">
        <v>28.96</v>
      </c>
      <c r="Q957" s="8" t="s">
        <v>6210</v>
      </c>
      <c r="R957" s="8" t="s">
        <v>6209</v>
      </c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>
        <v>41.05</v>
      </c>
      <c r="BW957" s="8">
        <v>28.98</v>
      </c>
      <c r="BX957" s="8">
        <v>0</v>
      </c>
      <c r="BY957" s="8">
        <v>38.72</v>
      </c>
      <c r="BZ957" s="8">
        <v>34.72</v>
      </c>
      <c r="CA957" s="8">
        <v>10.02866249912856</v>
      </c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>
        <v>0</v>
      </c>
    </row>
    <row r="958" spans="1:116" s="6" customFormat="1" x14ac:dyDescent="0.35">
      <c r="A958" s="8" t="s">
        <v>6208</v>
      </c>
      <c r="B958" s="8" t="s">
        <v>320</v>
      </c>
      <c r="C958" s="8" t="s">
        <v>6073</v>
      </c>
      <c r="D958" s="8" t="s">
        <v>93</v>
      </c>
      <c r="E958" s="8">
        <v>41.05</v>
      </c>
      <c r="F958" s="8">
        <v>28.98</v>
      </c>
      <c r="G958" s="8"/>
      <c r="H958" s="8"/>
      <c r="I958" s="8" t="s">
        <v>320</v>
      </c>
      <c r="J958" s="8">
        <v>38.630000000000003</v>
      </c>
      <c r="K958" s="8">
        <v>34.71</v>
      </c>
      <c r="L958" s="8"/>
      <c r="M958" s="8"/>
      <c r="N958" s="8" t="s">
        <v>573</v>
      </c>
      <c r="O958" s="8">
        <v>41.02</v>
      </c>
      <c r="P958" s="8">
        <v>28.96</v>
      </c>
      <c r="Q958" s="8" t="s">
        <v>6072</v>
      </c>
      <c r="R958" s="8" t="s">
        <v>6207</v>
      </c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>
        <v>41.05</v>
      </c>
      <c r="BW958" s="8">
        <v>28.98</v>
      </c>
      <c r="BX958" s="8">
        <v>0</v>
      </c>
      <c r="BY958" s="8">
        <v>38.72</v>
      </c>
      <c r="BZ958" s="8">
        <v>34.72</v>
      </c>
      <c r="CA958" s="8">
        <v>10.02866249912856</v>
      </c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>
        <v>0</v>
      </c>
    </row>
    <row r="959" spans="1:116" s="6" customFormat="1" x14ac:dyDescent="0.35">
      <c r="A959" s="8" t="s">
        <v>6206</v>
      </c>
      <c r="B959" s="8" t="s">
        <v>6204</v>
      </c>
      <c r="C959" s="8" t="s">
        <v>6205</v>
      </c>
      <c r="D959" s="8" t="s">
        <v>93</v>
      </c>
      <c r="E959" s="8">
        <v>41.05</v>
      </c>
      <c r="F959" s="8">
        <v>28.98</v>
      </c>
      <c r="G959" s="8"/>
      <c r="H959" s="8"/>
      <c r="I959" s="8" t="s">
        <v>6204</v>
      </c>
      <c r="J959" s="8">
        <v>40.299999999999997</v>
      </c>
      <c r="K959" s="8">
        <v>35.880000000000003</v>
      </c>
      <c r="L959" s="8"/>
      <c r="M959" s="8"/>
      <c r="N959" s="8" t="s">
        <v>573</v>
      </c>
      <c r="O959" s="8">
        <v>41.02</v>
      </c>
      <c r="P959" s="8">
        <v>28.96</v>
      </c>
      <c r="Q959" s="8" t="s">
        <v>6203</v>
      </c>
      <c r="R959" s="8" t="s">
        <v>4648</v>
      </c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>
        <v>41.05</v>
      </c>
      <c r="BW959" s="8">
        <v>28.98</v>
      </c>
      <c r="BX959" s="8">
        <v>0</v>
      </c>
      <c r="BY959" s="8">
        <v>40.299999999999997</v>
      </c>
      <c r="BZ959" s="8">
        <v>35.880000000000003</v>
      </c>
      <c r="CA959" s="8">
        <v>0</v>
      </c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>
        <v>0</v>
      </c>
    </row>
    <row r="960" spans="1:116" s="6" customFormat="1" x14ac:dyDescent="0.35">
      <c r="A960" s="8" t="s">
        <v>6202</v>
      </c>
      <c r="B960" s="8" t="s">
        <v>2417</v>
      </c>
      <c r="C960" s="8" t="s">
        <v>6201</v>
      </c>
      <c r="D960" s="8" t="s">
        <v>93</v>
      </c>
      <c r="E960" s="8">
        <v>41.05</v>
      </c>
      <c r="F960" s="8">
        <v>28.98</v>
      </c>
      <c r="G960" s="8"/>
      <c r="H960" s="8"/>
      <c r="I960" s="8" t="s">
        <v>2417</v>
      </c>
      <c r="J960" s="8">
        <v>38.729999999999997</v>
      </c>
      <c r="K960" s="8">
        <v>35.479999999999997</v>
      </c>
      <c r="L960" s="8"/>
      <c r="M960" s="8"/>
      <c r="N960" s="8" t="s">
        <v>573</v>
      </c>
      <c r="O960" s="8">
        <v>41.02</v>
      </c>
      <c r="P960" s="8">
        <v>28.96</v>
      </c>
      <c r="Q960" s="8" t="s">
        <v>6200</v>
      </c>
      <c r="R960" s="8" t="s">
        <v>6199</v>
      </c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>
        <v>41.05</v>
      </c>
      <c r="BW960" s="8">
        <v>28.98</v>
      </c>
      <c r="BX960" s="8">
        <v>0</v>
      </c>
      <c r="BY960" s="8">
        <v>38.729999999999997</v>
      </c>
      <c r="BZ960" s="8">
        <v>35.479999999999997</v>
      </c>
      <c r="CA960" s="8">
        <v>0</v>
      </c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>
        <v>0</v>
      </c>
    </row>
    <row r="961" spans="1:116" s="6" customFormat="1" x14ac:dyDescent="0.35">
      <c r="A961" s="8" t="s">
        <v>6198</v>
      </c>
      <c r="B961" s="8" t="s">
        <v>303</v>
      </c>
      <c r="C961" s="8" t="s">
        <v>6197</v>
      </c>
      <c r="D961" s="8" t="s">
        <v>93</v>
      </c>
      <c r="E961" s="8">
        <v>41.05</v>
      </c>
      <c r="F961" s="8">
        <v>28.98</v>
      </c>
      <c r="G961" s="8"/>
      <c r="H961" s="8"/>
      <c r="I961" s="8" t="s">
        <v>303</v>
      </c>
      <c r="J961" s="8">
        <v>40.26</v>
      </c>
      <c r="K961" s="8">
        <v>29.65</v>
      </c>
      <c r="L961" s="8"/>
      <c r="M961" s="8"/>
      <c r="N961" s="8" t="s">
        <v>568</v>
      </c>
      <c r="O961" s="8"/>
      <c r="P961" s="8"/>
      <c r="Q961" s="8" t="s">
        <v>6196</v>
      </c>
      <c r="R961" s="8" t="s">
        <v>6195</v>
      </c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>
        <v>41.05</v>
      </c>
      <c r="BW961" s="8">
        <v>28.98</v>
      </c>
      <c r="BX961" s="8">
        <v>0</v>
      </c>
      <c r="BY961" s="8">
        <v>39.64</v>
      </c>
      <c r="BZ961" s="8">
        <v>22.42</v>
      </c>
      <c r="CA961" s="8">
        <v>621.49353205393095</v>
      </c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>
        <v>0</v>
      </c>
    </row>
    <row r="962" spans="1:116" x14ac:dyDescent="0.35">
      <c r="A962" s="7" t="s">
        <v>6194</v>
      </c>
      <c r="B962" s="7" t="s">
        <v>1387</v>
      </c>
      <c r="C962" s="7" t="s">
        <v>6193</v>
      </c>
      <c r="D962" s="7" t="s">
        <v>93</v>
      </c>
      <c r="E962" s="7">
        <v>41.05</v>
      </c>
      <c r="F962" s="7">
        <v>28.98</v>
      </c>
      <c r="I962" s="7" t="s">
        <v>1387</v>
      </c>
      <c r="J962" s="7">
        <v>38.75</v>
      </c>
      <c r="K962" s="7">
        <v>35</v>
      </c>
      <c r="L962" s="7" t="s">
        <v>6192</v>
      </c>
      <c r="M962" s="7" t="s">
        <v>6191</v>
      </c>
      <c r="BV962" s="7">
        <v>41.05</v>
      </c>
      <c r="BW962" s="7">
        <v>28.98</v>
      </c>
      <c r="BX962" s="7">
        <v>0</v>
      </c>
      <c r="BY962" s="7">
        <v>38.630000000000003</v>
      </c>
      <c r="BZ962" s="7">
        <v>35.200000000000003</v>
      </c>
      <c r="CA962" s="7">
        <v>21.914250065106721</v>
      </c>
      <c r="DL962" s="7">
        <v>1</v>
      </c>
    </row>
    <row r="963" spans="1:116" x14ac:dyDescent="0.35">
      <c r="A963" s="7" t="s">
        <v>6190</v>
      </c>
      <c r="B963" s="7" t="s">
        <v>1425</v>
      </c>
      <c r="C963" s="7" t="s">
        <v>6189</v>
      </c>
      <c r="D963" s="7" t="s">
        <v>93</v>
      </c>
      <c r="E963" s="7">
        <v>41.05</v>
      </c>
      <c r="F963" s="7">
        <v>28.98</v>
      </c>
      <c r="I963" s="7" t="s">
        <v>1425</v>
      </c>
      <c r="J963" s="7">
        <v>40.65</v>
      </c>
      <c r="K963" s="7">
        <v>29.27</v>
      </c>
      <c r="L963" s="7" t="s">
        <v>6188</v>
      </c>
      <c r="M963" s="7" t="s">
        <v>2861</v>
      </c>
      <c r="BV963" s="7">
        <v>41.05</v>
      </c>
      <c r="BW963" s="7">
        <v>28.98</v>
      </c>
      <c r="BX963" s="7">
        <v>0</v>
      </c>
      <c r="DL963" s="7">
        <v>1</v>
      </c>
    </row>
    <row r="964" spans="1:116" x14ac:dyDescent="0.35">
      <c r="A964" s="7" t="s">
        <v>6187</v>
      </c>
      <c r="B964" s="7" t="s">
        <v>320</v>
      </c>
      <c r="C964" s="7" t="s">
        <v>3210</v>
      </c>
      <c r="D964" s="7" t="s">
        <v>93</v>
      </c>
      <c r="E964" s="7">
        <v>41.05</v>
      </c>
      <c r="F964" s="7">
        <v>28.98</v>
      </c>
      <c r="I964" s="7" t="s">
        <v>320</v>
      </c>
      <c r="J964" s="7">
        <v>38.630000000000003</v>
      </c>
      <c r="K964" s="7">
        <v>34.71</v>
      </c>
      <c r="L964" s="7" t="s">
        <v>3208</v>
      </c>
      <c r="M964" s="7" t="s">
        <v>6186</v>
      </c>
      <c r="BV964" s="7">
        <v>41.05</v>
      </c>
      <c r="BW964" s="7">
        <v>28.98</v>
      </c>
      <c r="BX964" s="7">
        <v>0</v>
      </c>
      <c r="BY964" s="7">
        <v>38.72</v>
      </c>
      <c r="BZ964" s="7">
        <v>34.72</v>
      </c>
      <c r="CA964" s="7">
        <v>10.02866249912856</v>
      </c>
      <c r="DL964" s="7">
        <v>1</v>
      </c>
    </row>
    <row r="965" spans="1:116" x14ac:dyDescent="0.35">
      <c r="A965" s="7" t="s">
        <v>6185</v>
      </c>
      <c r="B965" s="7" t="s">
        <v>1359</v>
      </c>
      <c r="C965" s="7" t="s">
        <v>6184</v>
      </c>
      <c r="D965" s="7" t="s">
        <v>93</v>
      </c>
      <c r="E965" s="7">
        <v>41.05</v>
      </c>
      <c r="F965" s="7">
        <v>28.98</v>
      </c>
      <c r="I965" s="7" t="s">
        <v>1359</v>
      </c>
      <c r="J965" s="7">
        <v>38.729999999999997</v>
      </c>
      <c r="K965" s="7">
        <v>35.49</v>
      </c>
      <c r="L965" s="7" t="s">
        <v>6183</v>
      </c>
      <c r="M965" s="7" t="s">
        <v>6182</v>
      </c>
      <c r="BV965" s="7">
        <v>41.05</v>
      </c>
      <c r="BW965" s="7">
        <v>28.98</v>
      </c>
      <c r="BX965" s="7">
        <v>0</v>
      </c>
      <c r="BY965" s="7">
        <v>38.72</v>
      </c>
      <c r="BZ965" s="7">
        <v>35.49</v>
      </c>
      <c r="CA965" s="7">
        <v>1.110102392311642</v>
      </c>
      <c r="DL965" s="7">
        <v>1</v>
      </c>
    </row>
    <row r="966" spans="1:116" x14ac:dyDescent="0.35">
      <c r="A966" s="7" t="s">
        <v>6181</v>
      </c>
      <c r="B966" s="7" t="s">
        <v>320</v>
      </c>
      <c r="C966" s="7" t="s">
        <v>6180</v>
      </c>
      <c r="D966" s="7" t="s">
        <v>93</v>
      </c>
      <c r="E966" s="7">
        <v>41.05</v>
      </c>
      <c r="F966" s="7">
        <v>28.98</v>
      </c>
      <c r="I966" s="7" t="s">
        <v>320</v>
      </c>
      <c r="J966" s="7">
        <v>38.630000000000003</v>
      </c>
      <c r="K966" s="7">
        <v>34.71</v>
      </c>
      <c r="L966" s="7" t="s">
        <v>6179</v>
      </c>
      <c r="M966" s="7" t="s">
        <v>6178</v>
      </c>
      <c r="BV966" s="7">
        <v>41.05</v>
      </c>
      <c r="BW966" s="7">
        <v>28.98</v>
      </c>
      <c r="BX966" s="7">
        <v>0</v>
      </c>
      <c r="BY966" s="7">
        <v>38.72</v>
      </c>
      <c r="BZ966" s="7">
        <v>34.72</v>
      </c>
      <c r="CA966" s="7">
        <v>10.02866249912856</v>
      </c>
      <c r="DL966" s="7">
        <v>1</v>
      </c>
    </row>
    <row r="967" spans="1:116" x14ac:dyDescent="0.35">
      <c r="A967" s="7" t="s">
        <v>6177</v>
      </c>
      <c r="B967" s="7" t="s">
        <v>6175</v>
      </c>
      <c r="C967" s="7" t="s">
        <v>6176</v>
      </c>
      <c r="D967" s="7" t="s">
        <v>93</v>
      </c>
      <c r="E967" s="7">
        <v>41.05</v>
      </c>
      <c r="F967" s="7">
        <v>28.98</v>
      </c>
      <c r="I967" s="7" t="s">
        <v>6175</v>
      </c>
      <c r="J967" s="7">
        <v>41.02</v>
      </c>
      <c r="K967" s="7">
        <v>28.98</v>
      </c>
      <c r="L967" s="7" t="s">
        <v>6166</v>
      </c>
      <c r="M967" s="7" t="s">
        <v>6165</v>
      </c>
      <c r="BV967" s="7">
        <v>41.05</v>
      </c>
      <c r="BW967" s="7">
        <v>28.98</v>
      </c>
      <c r="BX967" s="7">
        <v>0</v>
      </c>
      <c r="BY967" s="7">
        <v>38.01</v>
      </c>
      <c r="BZ967" s="7">
        <v>23.85</v>
      </c>
      <c r="CA967" s="7">
        <v>553.27064475803115</v>
      </c>
      <c r="DL967" s="7">
        <v>1</v>
      </c>
    </row>
    <row r="968" spans="1:116" x14ac:dyDescent="0.35">
      <c r="A968" s="7" t="s">
        <v>6174</v>
      </c>
      <c r="B968" s="7" t="s">
        <v>6173</v>
      </c>
      <c r="C968" s="7" t="s">
        <v>2277</v>
      </c>
      <c r="D968" s="7" t="s">
        <v>93</v>
      </c>
      <c r="E968" s="7">
        <v>41.05</v>
      </c>
      <c r="F968" s="7">
        <v>28.98</v>
      </c>
      <c r="I968" s="7" t="s">
        <v>6173</v>
      </c>
      <c r="J968" s="7">
        <v>38.619999999999997</v>
      </c>
      <c r="K968" s="7">
        <v>35.090000000000003</v>
      </c>
      <c r="L968" s="7" t="s">
        <v>2276</v>
      </c>
      <c r="M968" s="7" t="s">
        <v>1532</v>
      </c>
      <c r="BV968" s="7">
        <v>41.05</v>
      </c>
      <c r="BW968" s="7">
        <v>28.98</v>
      </c>
      <c r="BX968" s="7">
        <v>0</v>
      </c>
      <c r="DL968" s="7">
        <v>1</v>
      </c>
    </row>
    <row r="969" spans="1:116" s="6" customFormat="1" x14ac:dyDescent="0.35">
      <c r="A969" s="8" t="s">
        <v>6172</v>
      </c>
      <c r="B969" s="8" t="s">
        <v>94</v>
      </c>
      <c r="C969" s="8" t="s">
        <v>6171</v>
      </c>
      <c r="D969" s="8" t="s">
        <v>93</v>
      </c>
      <c r="E969" s="8">
        <v>41.05</v>
      </c>
      <c r="F969" s="8">
        <v>28.98</v>
      </c>
      <c r="G969" s="8"/>
      <c r="H969" s="8"/>
      <c r="I969" s="8" t="s">
        <v>94</v>
      </c>
      <c r="J969" s="8">
        <v>41.01</v>
      </c>
      <c r="K969" s="8">
        <v>28.95</v>
      </c>
      <c r="L969" s="8" t="s">
        <v>6170</v>
      </c>
      <c r="M969" s="8" t="s">
        <v>6169</v>
      </c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>
        <v>41.05</v>
      </c>
      <c r="BW969" s="8">
        <v>28.98</v>
      </c>
      <c r="BX969" s="8">
        <v>0</v>
      </c>
      <c r="BY969" s="8">
        <v>41.03</v>
      </c>
      <c r="BZ969" s="8">
        <v>28.94</v>
      </c>
      <c r="CA969" s="8">
        <v>2.3750089413763789</v>
      </c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>
        <v>0</v>
      </c>
    </row>
    <row r="970" spans="1:116" x14ac:dyDescent="0.35">
      <c r="A970" s="7" t="s">
        <v>6168</v>
      </c>
      <c r="B970" s="7" t="s">
        <v>94</v>
      </c>
      <c r="C970" s="7" t="s">
        <v>6167</v>
      </c>
      <c r="D970" s="7" t="s">
        <v>93</v>
      </c>
      <c r="E970" s="7">
        <v>41.05</v>
      </c>
      <c r="F970" s="7">
        <v>28.98</v>
      </c>
      <c r="I970" s="7" t="s">
        <v>94</v>
      </c>
      <c r="J970" s="7">
        <v>41.01</v>
      </c>
      <c r="K970" s="7">
        <v>28.95</v>
      </c>
      <c r="L970" s="7" t="s">
        <v>6166</v>
      </c>
      <c r="M970" s="7" t="s">
        <v>6165</v>
      </c>
      <c r="BV970" s="7">
        <v>41.05</v>
      </c>
      <c r="BW970" s="7">
        <v>28.98</v>
      </c>
      <c r="BX970" s="7">
        <v>0</v>
      </c>
      <c r="BY970" s="7">
        <v>41.03</v>
      </c>
      <c r="BZ970" s="7">
        <v>28.94</v>
      </c>
      <c r="CA970" s="7">
        <v>2.3750089413763789</v>
      </c>
      <c r="DL970" s="7">
        <v>1</v>
      </c>
    </row>
    <row r="971" spans="1:116" x14ac:dyDescent="0.35">
      <c r="A971" s="7" t="s">
        <v>6164</v>
      </c>
      <c r="B971" s="7" t="s">
        <v>4412</v>
      </c>
      <c r="C971" s="7" t="s">
        <v>3875</v>
      </c>
      <c r="D971" s="7" t="s">
        <v>93</v>
      </c>
      <c r="E971" s="7">
        <v>41.05</v>
      </c>
      <c r="F971" s="7">
        <v>28.98</v>
      </c>
      <c r="I971" s="7" t="s">
        <v>4412</v>
      </c>
      <c r="J971" s="7">
        <v>41.12</v>
      </c>
      <c r="K971" s="7">
        <v>20.8</v>
      </c>
      <c r="L971" s="7" t="s">
        <v>3874</v>
      </c>
      <c r="M971" s="7" t="s">
        <v>3393</v>
      </c>
      <c r="BV971" s="7">
        <v>41.05</v>
      </c>
      <c r="BW971" s="7">
        <v>28.98</v>
      </c>
      <c r="BX971" s="7">
        <v>0</v>
      </c>
      <c r="DL971" s="7">
        <v>1</v>
      </c>
    </row>
    <row r="972" spans="1:116" s="6" customFormat="1" x14ac:dyDescent="0.35">
      <c r="A972" s="8" t="s">
        <v>6163</v>
      </c>
      <c r="B972" s="8" t="s">
        <v>94</v>
      </c>
      <c r="C972" s="8" t="s">
        <v>6162</v>
      </c>
      <c r="D972" s="8" t="s">
        <v>93</v>
      </c>
      <c r="E972" s="8">
        <v>41.05</v>
      </c>
      <c r="F972" s="8">
        <v>28.98</v>
      </c>
      <c r="G972" s="8"/>
      <c r="H972" s="8"/>
      <c r="I972" s="8" t="s">
        <v>94</v>
      </c>
      <c r="J972" s="8">
        <v>41.01</v>
      </c>
      <c r="K972" s="8">
        <v>28.95</v>
      </c>
      <c r="L972" s="8" t="s">
        <v>713</v>
      </c>
      <c r="M972" s="8" t="s">
        <v>712</v>
      </c>
      <c r="N972" s="8" t="s">
        <v>6161</v>
      </c>
      <c r="O972" s="8">
        <v>40.729999999999997</v>
      </c>
      <c r="P972" s="8">
        <v>31.61</v>
      </c>
      <c r="Q972" s="8" t="s">
        <v>6160</v>
      </c>
      <c r="R972" s="8" t="s">
        <v>6159</v>
      </c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>
        <v>41.05</v>
      </c>
      <c r="BW972" s="8">
        <v>28.98</v>
      </c>
      <c r="BX972" s="8">
        <v>0</v>
      </c>
      <c r="BY972" s="8">
        <v>41.03</v>
      </c>
      <c r="BZ972" s="8">
        <v>28.94</v>
      </c>
      <c r="CA972" s="8">
        <v>2.3750089413763789</v>
      </c>
      <c r="CB972" s="8">
        <v>40.619999999999997</v>
      </c>
      <c r="CC972" s="8">
        <v>31.65</v>
      </c>
      <c r="CD972" s="8">
        <v>12.67474660708349</v>
      </c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>
        <v>0</v>
      </c>
    </row>
    <row r="973" spans="1:116" x14ac:dyDescent="0.35">
      <c r="A973" s="7" t="s">
        <v>6158</v>
      </c>
      <c r="B973" s="7" t="s">
        <v>6155</v>
      </c>
      <c r="C973" s="7" t="s">
        <v>6157</v>
      </c>
      <c r="D973" s="7" t="s">
        <v>93</v>
      </c>
      <c r="E973" s="7">
        <v>41.05</v>
      </c>
      <c r="F973" s="7">
        <v>28.98</v>
      </c>
      <c r="I973" s="7" t="s">
        <v>6155</v>
      </c>
      <c r="J973" s="7">
        <v>41.97</v>
      </c>
      <c r="K973" s="7">
        <v>33.770000000000003</v>
      </c>
      <c r="L973" s="7" t="s">
        <v>2250</v>
      </c>
      <c r="M973" s="7" t="s">
        <v>6156</v>
      </c>
      <c r="N973" s="7" t="s">
        <v>6155</v>
      </c>
      <c r="O973" s="7">
        <v>41.97</v>
      </c>
      <c r="P973" s="7">
        <v>33.770000000000003</v>
      </c>
      <c r="Q973" s="7" t="s">
        <v>1158</v>
      </c>
      <c r="R973" s="7" t="s">
        <v>2742</v>
      </c>
      <c r="S973" s="7" t="s">
        <v>6155</v>
      </c>
      <c r="T973" s="7">
        <v>41.97</v>
      </c>
      <c r="U973" s="7">
        <v>33.770000000000003</v>
      </c>
      <c r="V973" s="7" t="s">
        <v>6154</v>
      </c>
      <c r="W973" s="7" t="s">
        <v>6153</v>
      </c>
      <c r="BV973" s="7">
        <v>41.05</v>
      </c>
      <c r="BW973" s="7">
        <v>28.98</v>
      </c>
      <c r="BX973" s="7">
        <v>0</v>
      </c>
      <c r="BY973" s="7">
        <v>41.98</v>
      </c>
      <c r="BZ973" s="7">
        <v>33.76</v>
      </c>
      <c r="CA973" s="7">
        <v>1.385885581300524</v>
      </c>
      <c r="CB973" s="7">
        <v>41.98</v>
      </c>
      <c r="CC973" s="7">
        <v>33.76</v>
      </c>
      <c r="CD973" s="7">
        <v>1.385885581300524</v>
      </c>
      <c r="CE973" s="7">
        <v>41.98</v>
      </c>
      <c r="CF973" s="7">
        <v>33.76</v>
      </c>
      <c r="CG973" s="7">
        <v>1.385885581300524</v>
      </c>
      <c r="DL973" s="7">
        <v>1</v>
      </c>
    </row>
    <row r="974" spans="1:116" s="6" customFormat="1" x14ac:dyDescent="0.35">
      <c r="A974" s="8" t="s">
        <v>6152</v>
      </c>
      <c r="B974" s="8" t="s">
        <v>94</v>
      </c>
      <c r="C974" s="8" t="s">
        <v>6151</v>
      </c>
      <c r="D974" s="8" t="s">
        <v>93</v>
      </c>
      <c r="E974" s="8">
        <v>41.05</v>
      </c>
      <c r="F974" s="8">
        <v>28.98</v>
      </c>
      <c r="G974" s="8"/>
      <c r="H974" s="8"/>
      <c r="I974" s="8" t="s">
        <v>94</v>
      </c>
      <c r="J974" s="8">
        <v>41.01</v>
      </c>
      <c r="K974" s="8">
        <v>28.95</v>
      </c>
      <c r="L974" s="8" t="s">
        <v>6150</v>
      </c>
      <c r="M974" s="8" t="s">
        <v>1130</v>
      </c>
      <c r="N974" s="8" t="s">
        <v>319</v>
      </c>
      <c r="O974" s="8">
        <v>41.07</v>
      </c>
      <c r="P974" s="8">
        <v>28.25</v>
      </c>
      <c r="Q974" s="8" t="s">
        <v>6149</v>
      </c>
      <c r="R974" s="8" t="s">
        <v>6148</v>
      </c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>
        <v>41.05</v>
      </c>
      <c r="BW974" s="8">
        <v>28.98</v>
      </c>
      <c r="BX974" s="8">
        <v>0</v>
      </c>
      <c r="BY974" s="8">
        <v>41.03</v>
      </c>
      <c r="BZ974" s="8">
        <v>28.94</v>
      </c>
      <c r="CA974" s="8">
        <v>2.3750089413763789</v>
      </c>
      <c r="CB974" s="8">
        <v>41.07</v>
      </c>
      <c r="CC974" s="8">
        <v>28.25</v>
      </c>
      <c r="CD974" s="8">
        <v>0</v>
      </c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>
        <v>0</v>
      </c>
    </row>
    <row r="975" spans="1:116" x14ac:dyDescent="0.35">
      <c r="A975" s="7" t="s">
        <v>6147</v>
      </c>
      <c r="C975" s="7" t="s">
        <v>6146</v>
      </c>
      <c r="D975" s="7" t="s">
        <v>93</v>
      </c>
      <c r="E975" s="7">
        <v>41.05</v>
      </c>
      <c r="F975" s="7">
        <v>28.98</v>
      </c>
      <c r="I975" s="7" t="s">
        <v>6145</v>
      </c>
      <c r="J975" s="7">
        <v>32.049999999999997</v>
      </c>
      <c r="K975" s="7">
        <v>34.75</v>
      </c>
      <c r="L975" s="7" t="s">
        <v>1678</v>
      </c>
      <c r="M975" s="7" t="s">
        <v>1677</v>
      </c>
      <c r="N975" s="7" t="s">
        <v>6145</v>
      </c>
      <c r="O975" s="7">
        <v>32.049999999999997</v>
      </c>
      <c r="P975" s="7">
        <v>34.75</v>
      </c>
      <c r="Q975" s="7" t="s">
        <v>6144</v>
      </c>
      <c r="R975" s="7" t="s">
        <v>6143</v>
      </c>
      <c r="BV975" s="7">
        <v>41.05</v>
      </c>
      <c r="BW975" s="7">
        <v>28.98</v>
      </c>
      <c r="BX975" s="7">
        <v>0</v>
      </c>
      <c r="BY975" s="7">
        <v>32.04</v>
      </c>
      <c r="BZ975" s="7">
        <v>34.75</v>
      </c>
      <c r="CA975" s="7">
        <v>1.108875972189612</v>
      </c>
      <c r="CB975" s="7">
        <v>32.04</v>
      </c>
      <c r="CC975" s="7">
        <v>34.75</v>
      </c>
      <c r="CD975" s="7">
        <v>1.108875972189612</v>
      </c>
      <c r="DL975" s="7">
        <v>1</v>
      </c>
    </row>
    <row r="976" spans="1:116" s="6" customFormat="1" x14ac:dyDescent="0.35">
      <c r="A976" s="8" t="s">
        <v>6142</v>
      </c>
      <c r="B976" s="8" t="s">
        <v>94</v>
      </c>
      <c r="C976" s="8" t="s">
        <v>6141</v>
      </c>
      <c r="D976" s="8" t="s">
        <v>93</v>
      </c>
      <c r="E976" s="8">
        <v>41.05</v>
      </c>
      <c r="F976" s="8">
        <v>28.98</v>
      </c>
      <c r="G976" s="8"/>
      <c r="H976" s="8"/>
      <c r="I976" s="8" t="s">
        <v>94</v>
      </c>
      <c r="J976" s="8">
        <v>41.01</v>
      </c>
      <c r="K976" s="8">
        <v>28.95</v>
      </c>
      <c r="L976" s="8" t="s">
        <v>6140</v>
      </c>
      <c r="M976" s="8" t="s">
        <v>6139</v>
      </c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>
        <v>41.05</v>
      </c>
      <c r="BW976" s="8">
        <v>28.98</v>
      </c>
      <c r="BX976" s="8">
        <v>0</v>
      </c>
      <c r="BY976" s="8">
        <v>41.03</v>
      </c>
      <c r="BZ976" s="8">
        <v>28.94</v>
      </c>
      <c r="CA976" s="8">
        <v>2.3750089413763789</v>
      </c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>
        <v>0</v>
      </c>
    </row>
    <row r="977" spans="1:116" x14ac:dyDescent="0.35">
      <c r="A977" s="7" t="s">
        <v>6138</v>
      </c>
      <c r="B977" s="7" t="s">
        <v>925</v>
      </c>
      <c r="C977" s="7" t="s">
        <v>6137</v>
      </c>
      <c r="D977" s="7" t="s">
        <v>93</v>
      </c>
      <c r="E977" s="7">
        <v>41.05</v>
      </c>
      <c r="F977" s="7">
        <v>28.98</v>
      </c>
      <c r="I977" s="7" t="s">
        <v>3931</v>
      </c>
      <c r="J977" s="7">
        <v>31.78</v>
      </c>
      <c r="K977" s="7">
        <v>35.22</v>
      </c>
      <c r="L977" s="7" t="s">
        <v>992</v>
      </c>
      <c r="M977" s="7" t="s">
        <v>991</v>
      </c>
      <c r="BV977" s="7">
        <v>41.05</v>
      </c>
      <c r="BW977" s="7">
        <v>28.98</v>
      </c>
      <c r="BX977" s="7">
        <v>0</v>
      </c>
      <c r="DL977" s="7">
        <v>1</v>
      </c>
    </row>
    <row r="978" spans="1:116" s="6" customFormat="1" x14ac:dyDescent="0.35">
      <c r="A978" s="8" t="s">
        <v>6136</v>
      </c>
      <c r="B978" s="8" t="s">
        <v>117</v>
      </c>
      <c r="C978" s="8" t="s">
        <v>6135</v>
      </c>
      <c r="D978" s="8" t="s">
        <v>93</v>
      </c>
      <c r="E978" s="8">
        <v>41.05</v>
      </c>
      <c r="F978" s="8">
        <v>28.98</v>
      </c>
      <c r="G978" s="8"/>
      <c r="H978" s="8"/>
      <c r="I978" s="8" t="s">
        <v>568</v>
      </c>
      <c r="J978" s="8"/>
      <c r="K978" s="8"/>
      <c r="L978" s="8" t="s">
        <v>6134</v>
      </c>
      <c r="M978" s="8" t="s">
        <v>6133</v>
      </c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>
        <v>41.05</v>
      </c>
      <c r="BW978" s="8">
        <v>28.98</v>
      </c>
      <c r="BX978" s="8">
        <v>0</v>
      </c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>
        <v>0</v>
      </c>
    </row>
    <row r="979" spans="1:116" x14ac:dyDescent="0.35">
      <c r="A979" s="7" t="s">
        <v>6132</v>
      </c>
      <c r="B979" s="7" t="s">
        <v>94</v>
      </c>
      <c r="C979" s="7" t="s">
        <v>6131</v>
      </c>
      <c r="D979" s="7" t="s">
        <v>93</v>
      </c>
      <c r="E979" s="7">
        <v>41.05</v>
      </c>
      <c r="F979" s="7">
        <v>28.98</v>
      </c>
      <c r="I979" s="7" t="s">
        <v>319</v>
      </c>
      <c r="J979" s="7">
        <v>41.07</v>
      </c>
      <c r="K979" s="7">
        <v>28.25</v>
      </c>
      <c r="L979" s="7" t="s">
        <v>1154</v>
      </c>
      <c r="M979" s="7" t="s">
        <v>6130</v>
      </c>
      <c r="BV979" s="7">
        <v>41.05</v>
      </c>
      <c r="BW979" s="7">
        <v>28.98</v>
      </c>
      <c r="BX979" s="7">
        <v>0</v>
      </c>
      <c r="BY979" s="7">
        <v>41.07</v>
      </c>
      <c r="BZ979" s="7">
        <v>28.25</v>
      </c>
      <c r="CA979" s="7">
        <v>0</v>
      </c>
      <c r="DL979" s="7">
        <v>1</v>
      </c>
    </row>
    <row r="980" spans="1:116" x14ac:dyDescent="0.35">
      <c r="A980" s="7" t="s">
        <v>6129</v>
      </c>
      <c r="B980" s="7" t="s">
        <v>94</v>
      </c>
      <c r="C980" s="7" t="s">
        <v>6128</v>
      </c>
      <c r="D980" s="7" t="s">
        <v>93</v>
      </c>
      <c r="E980" s="7">
        <v>41.05</v>
      </c>
      <c r="F980" s="7">
        <v>28.98</v>
      </c>
      <c r="I980" s="7" t="s">
        <v>319</v>
      </c>
      <c r="J980" s="7">
        <v>41.07</v>
      </c>
      <c r="K980" s="7">
        <v>28.25</v>
      </c>
      <c r="L980" s="7" t="s">
        <v>6127</v>
      </c>
      <c r="M980" s="7" t="s">
        <v>3987</v>
      </c>
      <c r="N980" s="7" t="s">
        <v>319</v>
      </c>
      <c r="O980" s="7">
        <v>41.07</v>
      </c>
      <c r="P980" s="7">
        <v>28.25</v>
      </c>
      <c r="Q980" s="7" t="s">
        <v>6126</v>
      </c>
      <c r="R980" s="7" t="s">
        <v>6125</v>
      </c>
      <c r="S980" s="7" t="s">
        <v>319</v>
      </c>
      <c r="T980" s="7">
        <v>41.07</v>
      </c>
      <c r="U980" s="7">
        <v>28.25</v>
      </c>
      <c r="V980" s="7" t="s">
        <v>6124</v>
      </c>
      <c r="W980" s="7" t="s">
        <v>6123</v>
      </c>
      <c r="X980" s="7" t="s">
        <v>319</v>
      </c>
      <c r="Y980" s="7">
        <v>41.07</v>
      </c>
      <c r="Z980" s="7">
        <v>28.25</v>
      </c>
      <c r="AA980" s="7" t="s">
        <v>6122</v>
      </c>
      <c r="AB980" s="7" t="s">
        <v>6121</v>
      </c>
      <c r="AC980" s="7" t="s">
        <v>319</v>
      </c>
      <c r="AD980" s="7">
        <v>41.07</v>
      </c>
      <c r="AE980" s="7">
        <v>28.25</v>
      </c>
      <c r="AF980" s="7" t="s">
        <v>6120</v>
      </c>
      <c r="AG980" s="7" t="s">
        <v>6119</v>
      </c>
      <c r="BV980" s="7">
        <v>41.05</v>
      </c>
      <c r="BW980" s="7">
        <v>28.98</v>
      </c>
      <c r="BX980" s="7">
        <v>0</v>
      </c>
      <c r="BY980" s="7">
        <v>41.07</v>
      </c>
      <c r="BZ980" s="7">
        <v>28.25</v>
      </c>
      <c r="CA980" s="7">
        <v>0</v>
      </c>
      <c r="CB980" s="7">
        <v>41.07</v>
      </c>
      <c r="CC980" s="7">
        <v>28.25</v>
      </c>
      <c r="CD980" s="7">
        <v>0</v>
      </c>
      <c r="CE980" s="7">
        <v>41.07</v>
      </c>
      <c r="CF980" s="7">
        <v>28.25</v>
      </c>
      <c r="CG980" s="7">
        <v>0</v>
      </c>
      <c r="CH980" s="7">
        <v>41.07</v>
      </c>
      <c r="CI980" s="7">
        <v>28.25</v>
      </c>
      <c r="CJ980" s="7">
        <v>0</v>
      </c>
      <c r="CK980" s="7">
        <v>41.07</v>
      </c>
      <c r="CL980" s="7">
        <v>28.25</v>
      </c>
      <c r="CM980" s="7">
        <v>0</v>
      </c>
      <c r="DL980" s="7">
        <v>1</v>
      </c>
    </row>
    <row r="981" spans="1:116" s="6" customFormat="1" x14ac:dyDescent="0.35">
      <c r="A981" s="8" t="s">
        <v>6118</v>
      </c>
      <c r="B981" s="8" t="s">
        <v>1291</v>
      </c>
      <c r="C981" s="8" t="s">
        <v>6117</v>
      </c>
      <c r="D981" s="8" t="s">
        <v>93</v>
      </c>
      <c r="E981" s="8">
        <v>41.05</v>
      </c>
      <c r="F981" s="8">
        <v>28.98</v>
      </c>
      <c r="G981" s="8"/>
      <c r="H981" s="8"/>
      <c r="I981" s="8" t="s">
        <v>568</v>
      </c>
      <c r="J981" s="8"/>
      <c r="K981" s="8"/>
      <c r="L981" s="8" t="s">
        <v>5673</v>
      </c>
      <c r="M981" s="8" t="s">
        <v>6116</v>
      </c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>
        <v>41.05</v>
      </c>
      <c r="BW981" s="8">
        <v>28.98</v>
      </c>
      <c r="BX981" s="8">
        <v>0</v>
      </c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>
        <v>0</v>
      </c>
    </row>
    <row r="982" spans="1:116" x14ac:dyDescent="0.35">
      <c r="A982" s="7" t="s">
        <v>6115</v>
      </c>
      <c r="B982" s="7" t="s">
        <v>227</v>
      </c>
      <c r="C982" s="7" t="s">
        <v>6114</v>
      </c>
      <c r="D982" s="7" t="s">
        <v>93</v>
      </c>
      <c r="E982" s="7">
        <v>41.05</v>
      </c>
      <c r="F982" s="7">
        <v>28.98</v>
      </c>
      <c r="I982" s="7" t="s">
        <v>6113</v>
      </c>
      <c r="J982" s="7">
        <v>40.799999999999997</v>
      </c>
      <c r="K982" s="7">
        <v>29.43</v>
      </c>
      <c r="L982" s="7" t="s">
        <v>6112</v>
      </c>
      <c r="M982" s="7" t="s">
        <v>6111</v>
      </c>
      <c r="BV982" s="7">
        <v>41.05</v>
      </c>
      <c r="BW982" s="7">
        <v>28.98</v>
      </c>
      <c r="BX982" s="7">
        <v>0</v>
      </c>
      <c r="BY982" s="7">
        <v>40.799999999999997</v>
      </c>
      <c r="BZ982" s="7">
        <v>29.43</v>
      </c>
      <c r="CA982" s="7">
        <v>0</v>
      </c>
      <c r="DL982" s="7">
        <v>1</v>
      </c>
    </row>
    <row r="983" spans="1:116" s="6" customFormat="1" x14ac:dyDescent="0.35">
      <c r="A983" s="8" t="s">
        <v>6110</v>
      </c>
      <c r="B983" s="8" t="s">
        <v>1291</v>
      </c>
      <c r="C983" s="8" t="s">
        <v>6109</v>
      </c>
      <c r="D983" s="8" t="s">
        <v>93</v>
      </c>
      <c r="E983" s="8">
        <v>41.05</v>
      </c>
      <c r="F983" s="8">
        <v>28.98</v>
      </c>
      <c r="G983" s="8"/>
      <c r="H983" s="8"/>
      <c r="I983" s="8" t="s">
        <v>568</v>
      </c>
      <c r="J983" s="8"/>
      <c r="K983" s="8"/>
      <c r="L983" s="8" t="s">
        <v>6108</v>
      </c>
      <c r="M983" s="8" t="s">
        <v>6107</v>
      </c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>
        <v>41.05</v>
      </c>
      <c r="BW983" s="8">
        <v>28.98</v>
      </c>
      <c r="BX983" s="8">
        <v>0</v>
      </c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>
        <v>0</v>
      </c>
    </row>
    <row r="984" spans="1:116" x14ac:dyDescent="0.35">
      <c r="A984" s="7" t="s">
        <v>6106</v>
      </c>
      <c r="B984" s="7" t="s">
        <v>1291</v>
      </c>
      <c r="C984" s="7" t="s">
        <v>6105</v>
      </c>
      <c r="D984" s="7" t="s">
        <v>93</v>
      </c>
      <c r="E984" s="7">
        <v>41.05</v>
      </c>
      <c r="F984" s="7">
        <v>28.98</v>
      </c>
      <c r="I984" s="7" t="s">
        <v>182</v>
      </c>
      <c r="J984" s="7">
        <v>38.42</v>
      </c>
      <c r="K984" s="7">
        <v>27.14</v>
      </c>
      <c r="L984" s="7" t="s">
        <v>6104</v>
      </c>
      <c r="M984" s="7" t="s">
        <v>6103</v>
      </c>
      <c r="BV984" s="7">
        <v>41.05</v>
      </c>
      <c r="BW984" s="7">
        <v>28.98</v>
      </c>
      <c r="BX984" s="7">
        <v>0</v>
      </c>
      <c r="BY984" s="7">
        <v>38.229999999999997</v>
      </c>
      <c r="BZ984" s="7">
        <v>27.03</v>
      </c>
      <c r="CA984" s="7">
        <v>23.180375855447569</v>
      </c>
      <c r="DL984" s="7">
        <v>1</v>
      </c>
    </row>
    <row r="985" spans="1:116" s="6" customFormat="1" x14ac:dyDescent="0.35">
      <c r="A985" s="8" t="s">
        <v>6102</v>
      </c>
      <c r="B985" s="8" t="s">
        <v>1291</v>
      </c>
      <c r="C985" s="8" t="s">
        <v>6101</v>
      </c>
      <c r="D985" s="8" t="s">
        <v>93</v>
      </c>
      <c r="E985" s="8">
        <v>41.05</v>
      </c>
      <c r="F985" s="8">
        <v>28.98</v>
      </c>
      <c r="G985" s="8"/>
      <c r="H985" s="8"/>
      <c r="I985" s="8" t="s">
        <v>568</v>
      </c>
      <c r="J985" s="8"/>
      <c r="K985" s="8"/>
      <c r="L985" s="8" t="s">
        <v>6100</v>
      </c>
      <c r="M985" s="8" t="s">
        <v>6099</v>
      </c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>
        <v>41.05</v>
      </c>
      <c r="BW985" s="8">
        <v>28.98</v>
      </c>
      <c r="BX985" s="8">
        <v>0</v>
      </c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>
        <v>0</v>
      </c>
    </row>
    <row r="986" spans="1:116" s="6" customFormat="1" x14ac:dyDescent="0.35">
      <c r="A986" s="8" t="s">
        <v>6098</v>
      </c>
      <c r="B986" s="8" t="s">
        <v>2902</v>
      </c>
      <c r="C986" s="8" t="s">
        <v>6097</v>
      </c>
      <c r="D986" s="8" t="s">
        <v>93</v>
      </c>
      <c r="E986" s="8">
        <v>41.05</v>
      </c>
      <c r="F986" s="8">
        <v>28.98</v>
      </c>
      <c r="G986" s="8"/>
      <c r="H986" s="8"/>
      <c r="I986" s="8" t="s">
        <v>573</v>
      </c>
      <c r="J986" s="8">
        <v>41.02</v>
      </c>
      <c r="K986" s="8">
        <v>28.96</v>
      </c>
      <c r="L986" s="8" t="s">
        <v>4135</v>
      </c>
      <c r="M986" s="8" t="s">
        <v>6096</v>
      </c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>
        <v>41.05</v>
      </c>
      <c r="BW986" s="8">
        <v>28.98</v>
      </c>
      <c r="BX986" s="8">
        <v>0</v>
      </c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>
        <v>0</v>
      </c>
    </row>
    <row r="987" spans="1:116" s="6" customFormat="1" x14ac:dyDescent="0.35">
      <c r="A987" s="8" t="s">
        <v>6095</v>
      </c>
      <c r="B987" s="8" t="s">
        <v>320</v>
      </c>
      <c r="C987" s="8" t="s">
        <v>6094</v>
      </c>
      <c r="D987" s="8" t="s">
        <v>93</v>
      </c>
      <c r="E987" s="8">
        <v>41.05</v>
      </c>
      <c r="F987" s="8">
        <v>28.98</v>
      </c>
      <c r="G987" s="8"/>
      <c r="H987" s="8"/>
      <c r="I987" s="8" t="s">
        <v>568</v>
      </c>
      <c r="J987" s="8"/>
      <c r="K987" s="8"/>
      <c r="L987" s="8" t="s">
        <v>6093</v>
      </c>
      <c r="M987" s="8" t="s">
        <v>6092</v>
      </c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>
        <v>41.05</v>
      </c>
      <c r="BW987" s="8">
        <v>28.98</v>
      </c>
      <c r="BX987" s="8">
        <v>0</v>
      </c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>
        <v>0</v>
      </c>
    </row>
    <row r="988" spans="1:116" s="6" customFormat="1" x14ac:dyDescent="0.35">
      <c r="A988" s="8" t="s">
        <v>6091</v>
      </c>
      <c r="B988" s="8" t="s">
        <v>1291</v>
      </c>
      <c r="C988" s="8" t="s">
        <v>6090</v>
      </c>
      <c r="D988" s="8" t="s">
        <v>93</v>
      </c>
      <c r="E988" s="8">
        <v>41.05</v>
      </c>
      <c r="F988" s="8">
        <v>28.98</v>
      </c>
      <c r="G988" s="8"/>
      <c r="H988" s="8"/>
      <c r="I988" s="8" t="s">
        <v>568</v>
      </c>
      <c r="J988" s="8"/>
      <c r="K988" s="8"/>
      <c r="L988" s="8" t="s">
        <v>6089</v>
      </c>
      <c r="M988" s="8" t="s">
        <v>6088</v>
      </c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>
        <v>41.05</v>
      </c>
      <c r="BW988" s="8">
        <v>28.98</v>
      </c>
      <c r="BX988" s="8">
        <v>0</v>
      </c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>
        <v>0</v>
      </c>
    </row>
    <row r="989" spans="1:116" s="6" customFormat="1" x14ac:dyDescent="0.35">
      <c r="A989" s="8" t="s">
        <v>6087</v>
      </c>
      <c r="B989" s="8" t="s">
        <v>1446</v>
      </c>
      <c r="C989" s="8" t="s">
        <v>6086</v>
      </c>
      <c r="D989" s="8" t="s">
        <v>93</v>
      </c>
      <c r="E989" s="8">
        <v>41.05</v>
      </c>
      <c r="F989" s="8">
        <v>28.98</v>
      </c>
      <c r="G989" s="8"/>
      <c r="H989" s="8"/>
      <c r="I989" s="8" t="s">
        <v>573</v>
      </c>
      <c r="J989" s="8">
        <v>41.02</v>
      </c>
      <c r="K989" s="8">
        <v>28.96</v>
      </c>
      <c r="L989" s="8" t="s">
        <v>6085</v>
      </c>
      <c r="M989" s="8" t="s">
        <v>6084</v>
      </c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>
        <v>41.05</v>
      </c>
      <c r="BW989" s="8">
        <v>28.98</v>
      </c>
      <c r="BX989" s="8">
        <v>0</v>
      </c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>
        <v>0</v>
      </c>
    </row>
    <row r="990" spans="1:116" s="6" customFormat="1" x14ac:dyDescent="0.35">
      <c r="A990" s="8" t="s">
        <v>6083</v>
      </c>
      <c r="B990" s="8" t="s">
        <v>320</v>
      </c>
      <c r="C990" s="8" t="s">
        <v>6082</v>
      </c>
      <c r="D990" s="8" t="s">
        <v>93</v>
      </c>
      <c r="E990" s="8">
        <v>41.05</v>
      </c>
      <c r="F990" s="8">
        <v>28.98</v>
      </c>
      <c r="G990" s="8"/>
      <c r="H990" s="8"/>
      <c r="I990" s="8" t="s">
        <v>1253</v>
      </c>
      <c r="J990" s="8"/>
      <c r="K990" s="8"/>
      <c r="L990" s="8" t="s">
        <v>1503</v>
      </c>
      <c r="M990" s="8" t="s">
        <v>6081</v>
      </c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>
        <v>41.05</v>
      </c>
      <c r="BW990" s="8">
        <v>28.98</v>
      </c>
      <c r="BX990" s="8">
        <v>0</v>
      </c>
      <c r="BY990" s="8">
        <v>57.21</v>
      </c>
      <c r="BZ990" s="8">
        <v>61.52</v>
      </c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>
        <v>0</v>
      </c>
    </row>
    <row r="991" spans="1:116" s="6" customFormat="1" x14ac:dyDescent="0.35">
      <c r="A991" s="8" t="s">
        <v>6080</v>
      </c>
      <c r="B991" s="8" t="s">
        <v>1291</v>
      </c>
      <c r="C991" s="8" t="s">
        <v>3123</v>
      </c>
      <c r="D991" s="8" t="s">
        <v>93</v>
      </c>
      <c r="E991" s="8">
        <v>41.05</v>
      </c>
      <c r="F991" s="8">
        <v>28.98</v>
      </c>
      <c r="G991" s="8"/>
      <c r="H991" s="8"/>
      <c r="I991" s="8" t="s">
        <v>573</v>
      </c>
      <c r="J991" s="8">
        <v>41.02</v>
      </c>
      <c r="K991" s="8">
        <v>28.96</v>
      </c>
      <c r="L991" s="8" t="s">
        <v>3122</v>
      </c>
      <c r="M991" s="8" t="s">
        <v>6079</v>
      </c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>
        <v>41.05</v>
      </c>
      <c r="BW991" s="8">
        <v>28.98</v>
      </c>
      <c r="BX991" s="8">
        <v>0</v>
      </c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>
        <v>0</v>
      </c>
    </row>
    <row r="992" spans="1:116" x14ac:dyDescent="0.35">
      <c r="A992" s="7" t="s">
        <v>6078</v>
      </c>
      <c r="B992" s="7" t="s">
        <v>1291</v>
      </c>
      <c r="C992" s="7" t="s">
        <v>6077</v>
      </c>
      <c r="D992" s="7" t="s">
        <v>93</v>
      </c>
      <c r="E992" s="7">
        <v>41.05</v>
      </c>
      <c r="F992" s="7">
        <v>28.98</v>
      </c>
      <c r="I992" s="7" t="s">
        <v>1291</v>
      </c>
      <c r="J992" s="7">
        <v>38.630000000000003</v>
      </c>
      <c r="K992" s="7">
        <v>34.909999999999997</v>
      </c>
      <c r="L992" s="7" t="s">
        <v>6076</v>
      </c>
      <c r="M992" s="7" t="s">
        <v>6075</v>
      </c>
      <c r="BV992" s="7">
        <v>41.05</v>
      </c>
      <c r="BW992" s="7">
        <v>28.98</v>
      </c>
      <c r="BX992" s="7">
        <v>0</v>
      </c>
      <c r="DL992" s="7">
        <v>1</v>
      </c>
    </row>
    <row r="993" spans="1:116" x14ac:dyDescent="0.35">
      <c r="A993" s="7" t="s">
        <v>6074</v>
      </c>
      <c r="B993" s="7" t="s">
        <v>1291</v>
      </c>
      <c r="C993" s="7" t="s">
        <v>6073</v>
      </c>
      <c r="D993" s="7" t="s">
        <v>93</v>
      </c>
      <c r="E993" s="7">
        <v>41.05</v>
      </c>
      <c r="F993" s="7">
        <v>28.98</v>
      </c>
      <c r="I993" s="7" t="s">
        <v>1291</v>
      </c>
      <c r="J993" s="7">
        <v>38.630000000000003</v>
      </c>
      <c r="K993" s="7">
        <v>34.909999999999997</v>
      </c>
      <c r="L993" s="7" t="s">
        <v>6072</v>
      </c>
      <c r="M993" s="7" t="s">
        <v>4460</v>
      </c>
      <c r="BV993" s="7">
        <v>41.05</v>
      </c>
      <c r="BW993" s="7">
        <v>28.98</v>
      </c>
      <c r="BX993" s="7">
        <v>0</v>
      </c>
      <c r="DL993" s="7">
        <v>1</v>
      </c>
    </row>
    <row r="994" spans="1:116" s="6" customFormat="1" x14ac:dyDescent="0.35">
      <c r="A994" s="8" t="s">
        <v>6071</v>
      </c>
      <c r="B994" s="8" t="s">
        <v>94</v>
      </c>
      <c r="C994" s="8" t="s">
        <v>6070</v>
      </c>
      <c r="D994" s="8" t="s">
        <v>93</v>
      </c>
      <c r="E994" s="8">
        <v>41.05</v>
      </c>
      <c r="F994" s="8">
        <v>28.98</v>
      </c>
      <c r="G994" s="8"/>
      <c r="H994" s="8"/>
      <c r="I994" s="8" t="s">
        <v>94</v>
      </c>
      <c r="J994" s="8">
        <v>41.01</v>
      </c>
      <c r="K994" s="8">
        <v>28.95</v>
      </c>
      <c r="L994" s="8"/>
      <c r="M994" s="8"/>
      <c r="N994" s="8" t="s">
        <v>144</v>
      </c>
      <c r="O994" s="8">
        <v>40.43</v>
      </c>
      <c r="P994" s="8">
        <v>29.16</v>
      </c>
      <c r="Q994" s="8" t="s">
        <v>6069</v>
      </c>
      <c r="R994" s="8" t="s">
        <v>6068</v>
      </c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>
        <v>41.05</v>
      </c>
      <c r="BW994" s="8">
        <v>28.98</v>
      </c>
      <c r="BX994" s="8">
        <v>0</v>
      </c>
      <c r="BY994" s="8">
        <v>41.03</v>
      </c>
      <c r="BZ994" s="8">
        <v>28.94</v>
      </c>
      <c r="CA994" s="8">
        <v>2.3750089413763789</v>
      </c>
      <c r="CB994" s="8">
        <v>40.43</v>
      </c>
      <c r="CC994" s="8">
        <v>29.16</v>
      </c>
      <c r="CD994" s="8">
        <v>0</v>
      </c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>
        <v>0</v>
      </c>
    </row>
    <row r="995" spans="1:116" s="6" customFormat="1" x14ac:dyDescent="0.35">
      <c r="A995" s="8" t="s">
        <v>6067</v>
      </c>
      <c r="B995" s="8" t="s">
        <v>319</v>
      </c>
      <c r="C995" s="8" t="s">
        <v>6066</v>
      </c>
      <c r="D995" s="8" t="s">
        <v>93</v>
      </c>
      <c r="E995" s="8">
        <v>41.05</v>
      </c>
      <c r="F995" s="8">
        <v>28.98</v>
      </c>
      <c r="G995" s="8"/>
      <c r="H995" s="8"/>
      <c r="I995" s="8" t="s">
        <v>319</v>
      </c>
      <c r="J995" s="8">
        <v>41.07</v>
      </c>
      <c r="K995" s="8">
        <v>28.25</v>
      </c>
      <c r="L995" s="8" t="s">
        <v>4450</v>
      </c>
      <c r="M995" s="8" t="s">
        <v>3622</v>
      </c>
      <c r="N995" s="8" t="s">
        <v>319</v>
      </c>
      <c r="O995" s="8">
        <v>41.07</v>
      </c>
      <c r="P995" s="8">
        <v>28.25</v>
      </c>
      <c r="Q995" s="8" t="s">
        <v>1590</v>
      </c>
      <c r="R995" s="8" t="s">
        <v>6065</v>
      </c>
      <c r="S995" s="8" t="s">
        <v>6064</v>
      </c>
      <c r="T995" s="8">
        <v>41.14</v>
      </c>
      <c r="U995" s="8">
        <v>24.89</v>
      </c>
      <c r="V995" s="8" t="s">
        <v>6063</v>
      </c>
      <c r="W995" s="8" t="s">
        <v>6062</v>
      </c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>
        <v>41.05</v>
      </c>
      <c r="BW995" s="8">
        <v>28.98</v>
      </c>
      <c r="BX995" s="8">
        <v>0</v>
      </c>
      <c r="BY995" s="8">
        <v>41.07</v>
      </c>
      <c r="BZ995" s="8">
        <v>28.25</v>
      </c>
      <c r="CA995" s="8">
        <v>0</v>
      </c>
      <c r="CB995" s="8">
        <v>41.07</v>
      </c>
      <c r="CC995" s="8">
        <v>28.25</v>
      </c>
      <c r="CD995" s="8">
        <v>0</v>
      </c>
      <c r="CE995" s="8">
        <v>41.14</v>
      </c>
      <c r="CF995" s="8">
        <v>24.89</v>
      </c>
      <c r="CG995" s="8">
        <v>0</v>
      </c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>
        <v>0</v>
      </c>
    </row>
    <row r="996" spans="1:116" x14ac:dyDescent="0.35">
      <c r="A996" s="7" t="s">
        <v>6061</v>
      </c>
      <c r="B996" s="7" t="s">
        <v>471</v>
      </c>
      <c r="C996" s="7" t="s">
        <v>6060</v>
      </c>
      <c r="D996" s="7" t="s">
        <v>93</v>
      </c>
      <c r="E996" s="7">
        <v>41.05</v>
      </c>
      <c r="F996" s="7">
        <v>28.98</v>
      </c>
      <c r="I996" s="7" t="s">
        <v>471</v>
      </c>
      <c r="J996" s="7">
        <v>40.9</v>
      </c>
      <c r="K996" s="7">
        <v>21.03</v>
      </c>
      <c r="L996" s="7" t="s">
        <v>6059</v>
      </c>
      <c r="M996" s="7" t="s">
        <v>6058</v>
      </c>
      <c r="BV996" s="7">
        <v>41.05</v>
      </c>
      <c r="BW996" s="7">
        <v>28.98</v>
      </c>
      <c r="BX996" s="7">
        <v>0</v>
      </c>
      <c r="BY996" s="7">
        <v>40.79</v>
      </c>
      <c r="BZ996" s="7">
        <v>20.9</v>
      </c>
      <c r="CA996" s="7">
        <v>16.413761256201909</v>
      </c>
      <c r="DL996" s="7">
        <v>1</v>
      </c>
    </row>
    <row r="997" spans="1:116" s="6" customFormat="1" x14ac:dyDescent="0.35">
      <c r="A997" s="8" t="s">
        <v>6057</v>
      </c>
      <c r="B997" s="8" t="s">
        <v>1425</v>
      </c>
      <c r="C997" s="8" t="s">
        <v>6056</v>
      </c>
      <c r="D997" s="8" t="s">
        <v>93</v>
      </c>
      <c r="E997" s="8">
        <v>41.05</v>
      </c>
      <c r="F997" s="8">
        <v>28.98</v>
      </c>
      <c r="G997" s="8"/>
      <c r="H997" s="8"/>
      <c r="I997" s="8" t="s">
        <v>1425</v>
      </c>
      <c r="J997" s="8">
        <v>40.65</v>
      </c>
      <c r="K997" s="8">
        <v>29.27</v>
      </c>
      <c r="L997" s="8"/>
      <c r="M997" s="8"/>
      <c r="N997" s="8" t="s">
        <v>1654</v>
      </c>
      <c r="O997" s="8">
        <v>42.03</v>
      </c>
      <c r="P997" s="8">
        <v>35.15</v>
      </c>
      <c r="Q997" s="8" t="s">
        <v>1282</v>
      </c>
      <c r="R997" s="8" t="s">
        <v>6028</v>
      </c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>
        <v>41.05</v>
      </c>
      <c r="BW997" s="8">
        <v>28.98</v>
      </c>
      <c r="BX997" s="8">
        <v>0</v>
      </c>
      <c r="BY997" s="8"/>
      <c r="BZ997" s="8"/>
      <c r="CA997" s="8"/>
      <c r="CB997" s="8">
        <v>42.03</v>
      </c>
      <c r="CC997" s="8">
        <v>35.15</v>
      </c>
      <c r="CD997" s="8">
        <v>0</v>
      </c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>
        <v>0</v>
      </c>
    </row>
    <row r="998" spans="1:116" x14ac:dyDescent="0.35">
      <c r="A998" s="7" t="s">
        <v>6055</v>
      </c>
      <c r="B998" s="7" t="s">
        <v>319</v>
      </c>
      <c r="C998" s="7" t="s">
        <v>6054</v>
      </c>
      <c r="D998" s="7" t="s">
        <v>93</v>
      </c>
      <c r="E998" s="7">
        <v>41.05</v>
      </c>
      <c r="F998" s="7">
        <v>28.98</v>
      </c>
      <c r="I998" s="7" t="s">
        <v>319</v>
      </c>
      <c r="J998" s="7">
        <v>41.07</v>
      </c>
      <c r="K998" s="7">
        <v>28.25</v>
      </c>
      <c r="L998" s="7" t="s">
        <v>1039</v>
      </c>
      <c r="M998" s="7" t="s">
        <v>6053</v>
      </c>
      <c r="BV998" s="7">
        <v>41.05</v>
      </c>
      <c r="BW998" s="7">
        <v>28.98</v>
      </c>
      <c r="BX998" s="7">
        <v>0</v>
      </c>
      <c r="BY998" s="7">
        <v>41.07</v>
      </c>
      <c r="BZ998" s="7">
        <v>28.25</v>
      </c>
      <c r="CA998" s="7">
        <v>0</v>
      </c>
      <c r="DL998" s="7">
        <v>1</v>
      </c>
    </row>
    <row r="999" spans="1:116" x14ac:dyDescent="0.35">
      <c r="A999" s="7" t="s">
        <v>6052</v>
      </c>
      <c r="B999" s="7" t="s">
        <v>6050</v>
      </c>
      <c r="C999" s="7" t="s">
        <v>6051</v>
      </c>
      <c r="D999" s="7" t="s">
        <v>93</v>
      </c>
      <c r="E999" s="7">
        <v>41.05</v>
      </c>
      <c r="F999" s="7">
        <v>28.98</v>
      </c>
      <c r="I999" s="7" t="s">
        <v>6050</v>
      </c>
      <c r="J999" s="7">
        <v>41.63</v>
      </c>
      <c r="K999" s="7">
        <v>27.52</v>
      </c>
      <c r="L999" s="7" t="s">
        <v>6049</v>
      </c>
      <c r="M999" s="7" t="s">
        <v>6048</v>
      </c>
      <c r="BV999" s="7">
        <v>41.05</v>
      </c>
      <c r="BW999" s="7">
        <v>28.98</v>
      </c>
      <c r="BX999" s="7">
        <v>0</v>
      </c>
      <c r="DL999" s="7">
        <v>1</v>
      </c>
    </row>
    <row r="1000" spans="1:116" x14ac:dyDescent="0.35">
      <c r="A1000" s="7" t="s">
        <v>6047</v>
      </c>
      <c r="B1000" s="7" t="s">
        <v>189</v>
      </c>
      <c r="C1000" s="7" t="s">
        <v>6046</v>
      </c>
      <c r="D1000" s="7" t="s">
        <v>93</v>
      </c>
      <c r="E1000" s="7">
        <v>41.05</v>
      </c>
      <c r="F1000" s="7">
        <v>28.98</v>
      </c>
      <c r="I1000" s="7" t="s">
        <v>189</v>
      </c>
      <c r="J1000" s="7">
        <v>40.18</v>
      </c>
      <c r="K1000" s="7">
        <v>29.06</v>
      </c>
      <c r="L1000" s="7" t="s">
        <v>6045</v>
      </c>
      <c r="M1000" s="7" t="s">
        <v>4303</v>
      </c>
      <c r="BV1000" s="7">
        <v>41.05</v>
      </c>
      <c r="BW1000" s="7">
        <v>28.98</v>
      </c>
      <c r="BX1000" s="7">
        <v>0</v>
      </c>
      <c r="BY1000" s="7">
        <v>37.74</v>
      </c>
      <c r="BZ1000" s="7">
        <v>-122.47</v>
      </c>
      <c r="CA1000" s="7">
        <v>10902.580483441399</v>
      </c>
      <c r="DL1000" s="7">
        <v>1</v>
      </c>
    </row>
    <row r="1001" spans="1:116" x14ac:dyDescent="0.35">
      <c r="A1001" s="7" t="s">
        <v>6044</v>
      </c>
      <c r="B1001" s="7" t="s">
        <v>913</v>
      </c>
      <c r="C1001" s="7" t="s">
        <v>6043</v>
      </c>
      <c r="D1001" s="7" t="s">
        <v>93</v>
      </c>
      <c r="E1001" s="7">
        <v>41.05</v>
      </c>
      <c r="F1001" s="7">
        <v>28.98</v>
      </c>
      <c r="I1001" s="7" t="s">
        <v>913</v>
      </c>
      <c r="J1001" s="7">
        <v>41.97</v>
      </c>
      <c r="K1001" s="7">
        <v>21.01</v>
      </c>
      <c r="L1001" s="7" t="s">
        <v>6042</v>
      </c>
      <c r="M1001" s="7" t="s">
        <v>6041</v>
      </c>
      <c r="BV1001" s="7">
        <v>41.05</v>
      </c>
      <c r="BW1001" s="7">
        <v>28.98</v>
      </c>
      <c r="BX1001" s="7">
        <v>0</v>
      </c>
      <c r="BY1001" s="7">
        <v>39.130000000000003</v>
      </c>
      <c r="BZ1001" s="7">
        <v>43.94</v>
      </c>
      <c r="CA1001" s="7">
        <v>1961.6343980511519</v>
      </c>
      <c r="DL1001" s="7">
        <v>1</v>
      </c>
    </row>
    <row r="1002" spans="1:116" x14ac:dyDescent="0.35">
      <c r="A1002" s="7" t="s">
        <v>6040</v>
      </c>
      <c r="B1002" s="7" t="s">
        <v>913</v>
      </c>
      <c r="C1002" s="7" t="s">
        <v>6039</v>
      </c>
      <c r="D1002" s="7" t="s">
        <v>93</v>
      </c>
      <c r="E1002" s="7">
        <v>41.05</v>
      </c>
      <c r="F1002" s="7">
        <v>28.98</v>
      </c>
      <c r="I1002" s="7" t="s">
        <v>913</v>
      </c>
      <c r="J1002" s="7">
        <v>41.97</v>
      </c>
      <c r="K1002" s="7">
        <v>21.01</v>
      </c>
      <c r="L1002" s="7" t="s">
        <v>6038</v>
      </c>
      <c r="M1002" s="7" t="s">
        <v>6037</v>
      </c>
      <c r="BV1002" s="7">
        <v>41.05</v>
      </c>
      <c r="BW1002" s="7">
        <v>28.98</v>
      </c>
      <c r="BX1002" s="7">
        <v>0</v>
      </c>
      <c r="BY1002" s="7">
        <v>39.130000000000003</v>
      </c>
      <c r="BZ1002" s="7">
        <v>43.94</v>
      </c>
      <c r="CA1002" s="7">
        <v>1961.6343980511519</v>
      </c>
      <c r="DL1002" s="7">
        <v>1</v>
      </c>
    </row>
    <row r="1003" spans="1:116" s="6" customFormat="1" x14ac:dyDescent="0.35">
      <c r="A1003" s="8" t="s">
        <v>6036</v>
      </c>
      <c r="B1003" s="8" t="s">
        <v>94</v>
      </c>
      <c r="C1003" s="8" t="s">
        <v>6035</v>
      </c>
      <c r="D1003" s="8" t="s">
        <v>93</v>
      </c>
      <c r="E1003" s="8">
        <v>41.05</v>
      </c>
      <c r="F1003" s="8">
        <v>28.98</v>
      </c>
      <c r="G1003" s="8"/>
      <c r="H1003" s="8"/>
      <c r="I1003" s="8" t="s">
        <v>94</v>
      </c>
      <c r="J1003" s="8">
        <v>41.01</v>
      </c>
      <c r="K1003" s="8">
        <v>28.95</v>
      </c>
      <c r="L1003" s="8"/>
      <c r="M1003" s="8"/>
      <c r="N1003" s="8" t="s">
        <v>2734</v>
      </c>
      <c r="O1003" s="8">
        <v>43.3</v>
      </c>
      <c r="P1003" s="8">
        <v>5.37</v>
      </c>
      <c r="Q1003" s="8" t="s">
        <v>4461</v>
      </c>
      <c r="R1003" s="8" t="s">
        <v>6034</v>
      </c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>
        <v>41.05</v>
      </c>
      <c r="BW1003" s="8">
        <v>28.98</v>
      </c>
      <c r="BX1003" s="8">
        <v>0</v>
      </c>
      <c r="BY1003" s="8">
        <v>41.03</v>
      </c>
      <c r="BZ1003" s="8">
        <v>28.94</v>
      </c>
      <c r="CA1003" s="8">
        <v>2.3750089413763789</v>
      </c>
      <c r="CB1003" s="8">
        <v>43.3</v>
      </c>
      <c r="CC1003" s="8">
        <v>5.37</v>
      </c>
      <c r="CD1003" s="8">
        <v>0</v>
      </c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>
        <v>0</v>
      </c>
    </row>
    <row r="1004" spans="1:116" s="6" customFormat="1" x14ac:dyDescent="0.35">
      <c r="A1004" s="8" t="s">
        <v>6033</v>
      </c>
      <c r="B1004" s="8" t="s">
        <v>94</v>
      </c>
      <c r="C1004" s="8" t="s">
        <v>6032</v>
      </c>
      <c r="D1004" s="8" t="s">
        <v>93</v>
      </c>
      <c r="E1004" s="8">
        <v>41.05</v>
      </c>
      <c r="F1004" s="8">
        <v>28.98</v>
      </c>
      <c r="G1004" s="8"/>
      <c r="H1004" s="8"/>
      <c r="I1004" s="8" t="s">
        <v>94</v>
      </c>
      <c r="J1004" s="8">
        <v>41.01</v>
      </c>
      <c r="K1004" s="8">
        <v>28.95</v>
      </c>
      <c r="L1004" s="8"/>
      <c r="M1004" s="8"/>
      <c r="N1004" s="8" t="s">
        <v>182</v>
      </c>
      <c r="O1004" s="8">
        <v>38.42</v>
      </c>
      <c r="P1004" s="8">
        <v>27.14</v>
      </c>
      <c r="Q1004" s="8" t="s">
        <v>2458</v>
      </c>
      <c r="R1004" s="8" t="s">
        <v>6031</v>
      </c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>
        <v>41.05</v>
      </c>
      <c r="BW1004" s="8">
        <v>28.98</v>
      </c>
      <c r="BX1004" s="8">
        <v>0</v>
      </c>
      <c r="BY1004" s="8">
        <v>41.03</v>
      </c>
      <c r="BZ1004" s="8">
        <v>28.94</v>
      </c>
      <c r="CA1004" s="8">
        <v>2.3750089413763789</v>
      </c>
      <c r="CB1004" s="8">
        <v>38.229999999999997</v>
      </c>
      <c r="CC1004" s="8">
        <v>27.03</v>
      </c>
      <c r="CD1004" s="8">
        <v>23.180375855447569</v>
      </c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>
        <v>0</v>
      </c>
    </row>
    <row r="1005" spans="1:116" s="6" customFormat="1" x14ac:dyDescent="0.35">
      <c r="A1005" s="8" t="s">
        <v>6030</v>
      </c>
      <c r="B1005" s="8" t="s">
        <v>94</v>
      </c>
      <c r="C1005" s="8" t="s">
        <v>6029</v>
      </c>
      <c r="D1005" s="8" t="s">
        <v>93</v>
      </c>
      <c r="E1005" s="8">
        <v>41.05</v>
      </c>
      <c r="F1005" s="8">
        <v>28.98</v>
      </c>
      <c r="G1005" s="8"/>
      <c r="H1005" s="8"/>
      <c r="I1005" s="8" t="s">
        <v>94</v>
      </c>
      <c r="J1005" s="8">
        <v>41.01</v>
      </c>
      <c r="K1005" s="8">
        <v>28.95</v>
      </c>
      <c r="L1005" s="8"/>
      <c r="M1005" s="8"/>
      <c r="N1005" s="8" t="s">
        <v>317</v>
      </c>
      <c r="O1005" s="8">
        <v>41.29</v>
      </c>
      <c r="P1005" s="8">
        <v>36.33</v>
      </c>
      <c r="Q1005" s="8" t="s">
        <v>1282</v>
      </c>
      <c r="R1005" s="8" t="s">
        <v>6028</v>
      </c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>
        <v>41.05</v>
      </c>
      <c r="BW1005" s="8">
        <v>28.98</v>
      </c>
      <c r="BX1005" s="8">
        <v>0</v>
      </c>
      <c r="BY1005" s="8">
        <v>41.03</v>
      </c>
      <c r="BZ1005" s="8">
        <v>28.94</v>
      </c>
      <c r="CA1005" s="8">
        <v>2.3750089413763789</v>
      </c>
      <c r="CB1005" s="8">
        <v>41.23</v>
      </c>
      <c r="CC1005" s="8">
        <v>35.97</v>
      </c>
      <c r="CD1005" s="8">
        <v>30.896434519075189</v>
      </c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8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>
        <v>0</v>
      </c>
    </row>
    <row r="1006" spans="1:116" x14ac:dyDescent="0.35">
      <c r="A1006" s="7" t="s">
        <v>6027</v>
      </c>
      <c r="B1006" s="7" t="s">
        <v>139</v>
      </c>
      <c r="C1006" s="7" t="s">
        <v>5640</v>
      </c>
      <c r="D1006" s="7" t="s">
        <v>93</v>
      </c>
      <c r="E1006" s="7">
        <v>41.05</v>
      </c>
      <c r="F1006" s="7">
        <v>28.98</v>
      </c>
      <c r="I1006" s="7" t="s">
        <v>139</v>
      </c>
      <c r="J1006" s="7">
        <v>40.64</v>
      </c>
      <c r="K1006" s="7">
        <v>22.94</v>
      </c>
      <c r="L1006" s="7" t="s">
        <v>2673</v>
      </c>
      <c r="M1006" s="7" t="s">
        <v>2355</v>
      </c>
      <c r="BV1006" s="7">
        <v>41.05</v>
      </c>
      <c r="BW1006" s="7">
        <v>28.98</v>
      </c>
      <c r="BX1006" s="7">
        <v>0</v>
      </c>
      <c r="BY1006" s="7">
        <v>40.64</v>
      </c>
      <c r="BZ1006" s="7">
        <v>22.94</v>
      </c>
      <c r="CA1006" s="7">
        <v>0</v>
      </c>
      <c r="DL1006" s="7">
        <v>1</v>
      </c>
    </row>
    <row r="1007" spans="1:116" s="6" customFormat="1" x14ac:dyDescent="0.35">
      <c r="A1007" s="8" t="s">
        <v>6026</v>
      </c>
      <c r="B1007" s="8" t="s">
        <v>119</v>
      </c>
      <c r="C1007" s="8" t="s">
        <v>867</v>
      </c>
      <c r="D1007" s="8" t="s">
        <v>93</v>
      </c>
      <c r="E1007" s="8">
        <v>41.05</v>
      </c>
      <c r="F1007" s="8">
        <v>28.98</v>
      </c>
      <c r="G1007" s="8"/>
      <c r="H1007" s="8"/>
      <c r="I1007" s="8" t="s">
        <v>568</v>
      </c>
      <c r="J1007" s="8"/>
      <c r="K1007" s="8"/>
      <c r="L1007" s="8" t="s">
        <v>6025</v>
      </c>
      <c r="M1007" s="8" t="s">
        <v>6024</v>
      </c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>
        <v>41.05</v>
      </c>
      <c r="BW1007" s="8">
        <v>28.98</v>
      </c>
      <c r="BX1007" s="8">
        <v>0</v>
      </c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8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>
        <v>0</v>
      </c>
    </row>
    <row r="1008" spans="1:116" s="6" customFormat="1" x14ac:dyDescent="0.35">
      <c r="A1008" s="8" t="s">
        <v>6023</v>
      </c>
      <c r="B1008" s="8" t="s">
        <v>94</v>
      </c>
      <c r="C1008" s="8" t="s">
        <v>6022</v>
      </c>
      <c r="D1008" s="8" t="s">
        <v>93</v>
      </c>
      <c r="E1008" s="8">
        <v>41.05</v>
      </c>
      <c r="F1008" s="8">
        <v>28.98</v>
      </c>
      <c r="G1008" s="8"/>
      <c r="H1008" s="8"/>
      <c r="I1008" s="8" t="s">
        <v>139</v>
      </c>
      <c r="J1008" s="8">
        <v>40.64</v>
      </c>
      <c r="K1008" s="8">
        <v>22.94</v>
      </c>
      <c r="L1008" s="8" t="s">
        <v>2561</v>
      </c>
      <c r="M1008" s="8" t="s">
        <v>3251</v>
      </c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>
        <v>41.05</v>
      </c>
      <c r="BW1008" s="8">
        <v>28.98</v>
      </c>
      <c r="BX1008" s="8">
        <v>0</v>
      </c>
      <c r="BY1008" s="8">
        <v>40.64</v>
      </c>
      <c r="BZ1008" s="8">
        <v>22.94</v>
      </c>
      <c r="CA1008" s="8">
        <v>0</v>
      </c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8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>
        <v>0</v>
      </c>
    </row>
    <row r="1009" spans="1:116" s="6" customFormat="1" x14ac:dyDescent="0.35">
      <c r="A1009" s="8" t="s">
        <v>6021</v>
      </c>
      <c r="B1009" s="8" t="s">
        <v>155</v>
      </c>
      <c r="C1009" s="8" t="s">
        <v>3259</v>
      </c>
      <c r="D1009" s="8" t="s">
        <v>93</v>
      </c>
      <c r="E1009" s="8">
        <v>41.05</v>
      </c>
      <c r="F1009" s="8">
        <v>28.98</v>
      </c>
      <c r="G1009" s="8"/>
      <c r="H1009" s="8"/>
      <c r="I1009" s="8" t="s">
        <v>568</v>
      </c>
      <c r="J1009" s="8"/>
      <c r="K1009" s="8"/>
      <c r="L1009" s="8" t="s">
        <v>3258</v>
      </c>
      <c r="M1009" s="8" t="s">
        <v>6020</v>
      </c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>
        <v>41.05</v>
      </c>
      <c r="BW1009" s="8">
        <v>28.98</v>
      </c>
      <c r="BX1009" s="8">
        <v>0</v>
      </c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>
        <v>0</v>
      </c>
    </row>
    <row r="1010" spans="1:116" s="6" customFormat="1" x14ac:dyDescent="0.35">
      <c r="A1010" s="8" t="s">
        <v>6019</v>
      </c>
      <c r="B1010" s="8" t="s">
        <v>313</v>
      </c>
      <c r="C1010" s="8" t="s">
        <v>6018</v>
      </c>
      <c r="D1010" s="8" t="s">
        <v>93</v>
      </c>
      <c r="E1010" s="8">
        <v>41.05</v>
      </c>
      <c r="F1010" s="8">
        <v>28.98</v>
      </c>
      <c r="G1010" s="8"/>
      <c r="H1010" s="8"/>
      <c r="I1010" s="8" t="s">
        <v>568</v>
      </c>
      <c r="J1010" s="8"/>
      <c r="K1010" s="8"/>
      <c r="L1010" s="8" t="s">
        <v>6017</v>
      </c>
      <c r="M1010" s="8" t="s">
        <v>4290</v>
      </c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>
        <v>41.05</v>
      </c>
      <c r="BW1010" s="8">
        <v>28.98</v>
      </c>
      <c r="BX1010" s="8">
        <v>0</v>
      </c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8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>
        <v>0</v>
      </c>
    </row>
    <row r="1011" spans="1:116" s="6" customFormat="1" x14ac:dyDescent="0.35">
      <c r="A1011" s="8" t="s">
        <v>6016</v>
      </c>
      <c r="B1011" s="8" t="s">
        <v>155</v>
      </c>
      <c r="C1011" s="8" t="s">
        <v>4438</v>
      </c>
      <c r="D1011" s="8" t="s">
        <v>93</v>
      </c>
      <c r="E1011" s="8">
        <v>41.05</v>
      </c>
      <c r="F1011" s="8">
        <v>28.98</v>
      </c>
      <c r="G1011" s="8"/>
      <c r="H1011" s="8"/>
      <c r="I1011" s="8" t="s">
        <v>568</v>
      </c>
      <c r="J1011" s="8"/>
      <c r="K1011" s="8"/>
      <c r="L1011" s="8" t="s">
        <v>4033</v>
      </c>
      <c r="M1011" s="8" t="s">
        <v>6015</v>
      </c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>
        <v>41.05</v>
      </c>
      <c r="BW1011" s="8">
        <v>28.98</v>
      </c>
      <c r="BX1011" s="8">
        <v>0</v>
      </c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8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>
        <v>0</v>
      </c>
    </row>
    <row r="1012" spans="1:116" s="6" customFormat="1" x14ac:dyDescent="0.35">
      <c r="A1012" s="8" t="s">
        <v>6014</v>
      </c>
      <c r="B1012" s="8" t="s">
        <v>155</v>
      </c>
      <c r="C1012" s="8" t="s">
        <v>6013</v>
      </c>
      <c r="D1012" s="8" t="s">
        <v>93</v>
      </c>
      <c r="E1012" s="8">
        <v>41.05</v>
      </c>
      <c r="F1012" s="8">
        <v>28.98</v>
      </c>
      <c r="G1012" s="8"/>
      <c r="H1012" s="8"/>
      <c r="I1012" s="8" t="s">
        <v>568</v>
      </c>
      <c r="J1012" s="8"/>
      <c r="K1012" s="8"/>
      <c r="L1012" s="8" t="s">
        <v>6012</v>
      </c>
      <c r="M1012" s="8" t="s">
        <v>6011</v>
      </c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>
        <v>41.05</v>
      </c>
      <c r="BW1012" s="8">
        <v>28.98</v>
      </c>
      <c r="BX1012" s="8">
        <v>0</v>
      </c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8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>
        <v>0</v>
      </c>
    </row>
    <row r="1013" spans="1:116" s="6" customFormat="1" x14ac:dyDescent="0.35">
      <c r="A1013" s="8" t="s">
        <v>6010</v>
      </c>
      <c r="B1013" s="8" t="s">
        <v>503</v>
      </c>
      <c r="C1013" s="8" t="s">
        <v>3819</v>
      </c>
      <c r="D1013" s="8" t="s">
        <v>93</v>
      </c>
      <c r="E1013" s="8">
        <v>41.05</v>
      </c>
      <c r="F1013" s="8">
        <v>28.98</v>
      </c>
      <c r="G1013" s="8"/>
      <c r="H1013" s="8"/>
      <c r="I1013" s="8" t="s">
        <v>568</v>
      </c>
      <c r="J1013" s="8"/>
      <c r="K1013" s="8"/>
      <c r="L1013" s="8" t="s">
        <v>3818</v>
      </c>
      <c r="M1013" s="8" t="s">
        <v>6009</v>
      </c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>
        <v>41.05</v>
      </c>
      <c r="BW1013" s="8">
        <v>28.98</v>
      </c>
      <c r="BX1013" s="8">
        <v>0</v>
      </c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8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>
        <v>0</v>
      </c>
    </row>
    <row r="1014" spans="1:116" x14ac:dyDescent="0.35">
      <c r="A1014" s="7" t="s">
        <v>6008</v>
      </c>
      <c r="B1014" s="7" t="s">
        <v>503</v>
      </c>
      <c r="C1014" s="7" t="s">
        <v>6007</v>
      </c>
      <c r="D1014" s="7" t="s">
        <v>93</v>
      </c>
      <c r="E1014" s="7">
        <v>41.05</v>
      </c>
      <c r="F1014" s="7">
        <v>28.98</v>
      </c>
      <c r="I1014" s="7" t="s">
        <v>154</v>
      </c>
      <c r="J1014" s="7">
        <v>41.68</v>
      </c>
      <c r="K1014" s="7">
        <v>26.56</v>
      </c>
      <c r="L1014" s="7" t="s">
        <v>5959</v>
      </c>
      <c r="M1014" s="7" t="s">
        <v>6006</v>
      </c>
      <c r="BV1014" s="7">
        <v>41.05</v>
      </c>
      <c r="BW1014" s="7">
        <v>28.98</v>
      </c>
      <c r="BX1014" s="7">
        <v>0</v>
      </c>
      <c r="BY1014" s="7">
        <v>41.68</v>
      </c>
      <c r="BZ1014" s="7">
        <v>26.56</v>
      </c>
      <c r="CA1014" s="7">
        <v>0</v>
      </c>
      <c r="DL1014" s="7">
        <v>1</v>
      </c>
    </row>
    <row r="1015" spans="1:116" s="6" customFormat="1" x14ac:dyDescent="0.35">
      <c r="A1015" s="8" t="s">
        <v>6005</v>
      </c>
      <c r="B1015" s="8" t="s">
        <v>503</v>
      </c>
      <c r="C1015" s="8" t="s">
        <v>6004</v>
      </c>
      <c r="D1015" s="8" t="s">
        <v>93</v>
      </c>
      <c r="E1015" s="8">
        <v>41.05</v>
      </c>
      <c r="F1015" s="8">
        <v>28.98</v>
      </c>
      <c r="G1015" s="8"/>
      <c r="H1015" s="8"/>
      <c r="I1015" s="8" t="s">
        <v>568</v>
      </c>
      <c r="J1015" s="8"/>
      <c r="K1015" s="8"/>
      <c r="L1015" s="8" t="s">
        <v>6003</v>
      </c>
      <c r="M1015" s="8" t="s">
        <v>6002</v>
      </c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>
        <v>41.05</v>
      </c>
      <c r="BW1015" s="8">
        <v>28.98</v>
      </c>
      <c r="BX1015" s="8">
        <v>0</v>
      </c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>
        <v>0</v>
      </c>
    </row>
    <row r="1016" spans="1:116" s="6" customFormat="1" x14ac:dyDescent="0.35">
      <c r="A1016" s="8" t="s">
        <v>6001</v>
      </c>
      <c r="B1016" s="8" t="s">
        <v>1291</v>
      </c>
      <c r="C1016" s="8" t="s">
        <v>2263</v>
      </c>
      <c r="D1016" s="8" t="s">
        <v>93</v>
      </c>
      <c r="E1016" s="8">
        <v>41.05</v>
      </c>
      <c r="F1016" s="8">
        <v>28.98</v>
      </c>
      <c r="G1016" s="8"/>
      <c r="H1016" s="8"/>
      <c r="I1016" s="8" t="s">
        <v>568</v>
      </c>
      <c r="J1016" s="8"/>
      <c r="K1016" s="8"/>
      <c r="L1016" s="8" t="s">
        <v>2262</v>
      </c>
      <c r="M1016" s="8" t="s">
        <v>6000</v>
      </c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>
        <v>41.05</v>
      </c>
      <c r="BW1016" s="8">
        <v>28.98</v>
      </c>
      <c r="BX1016" s="8">
        <v>0</v>
      </c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>
        <v>0</v>
      </c>
    </row>
    <row r="1017" spans="1:116" s="6" customFormat="1" x14ac:dyDescent="0.35">
      <c r="A1017" s="8" t="s">
        <v>5999</v>
      </c>
      <c r="B1017" s="8" t="s">
        <v>1807</v>
      </c>
      <c r="C1017" s="8" t="s">
        <v>5998</v>
      </c>
      <c r="D1017" s="8" t="s">
        <v>93</v>
      </c>
      <c r="E1017" s="8">
        <v>41.05</v>
      </c>
      <c r="F1017" s="8">
        <v>28.98</v>
      </c>
      <c r="G1017" s="8"/>
      <c r="H1017" s="8"/>
      <c r="I1017" s="8" t="s">
        <v>568</v>
      </c>
      <c r="J1017" s="8"/>
      <c r="K1017" s="8"/>
      <c r="L1017" s="8" t="s">
        <v>5997</v>
      </c>
      <c r="M1017" s="8" t="s">
        <v>5996</v>
      </c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>
        <v>41.05</v>
      </c>
      <c r="BW1017" s="8">
        <v>28.98</v>
      </c>
      <c r="BX1017" s="8">
        <v>0</v>
      </c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8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>
        <v>0</v>
      </c>
    </row>
    <row r="1018" spans="1:116" s="6" customFormat="1" x14ac:dyDescent="0.35">
      <c r="A1018" s="8" t="s">
        <v>5995</v>
      </c>
      <c r="B1018" s="8" t="s">
        <v>313</v>
      </c>
      <c r="C1018" s="8" t="s">
        <v>5994</v>
      </c>
      <c r="D1018" s="8" t="s">
        <v>93</v>
      </c>
      <c r="E1018" s="8">
        <v>41.05</v>
      </c>
      <c r="F1018" s="8">
        <v>28.98</v>
      </c>
      <c r="G1018" s="8"/>
      <c r="H1018" s="8"/>
      <c r="I1018" s="8" t="s">
        <v>568</v>
      </c>
      <c r="J1018" s="8"/>
      <c r="K1018" s="8"/>
      <c r="L1018" s="8" t="s">
        <v>1601</v>
      </c>
      <c r="M1018" s="8" t="s">
        <v>5993</v>
      </c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>
        <v>41.05</v>
      </c>
      <c r="BW1018" s="8">
        <v>28.98</v>
      </c>
      <c r="BX1018" s="8">
        <v>0</v>
      </c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8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>
        <v>0</v>
      </c>
    </row>
    <row r="1019" spans="1:116" x14ac:dyDescent="0.35">
      <c r="A1019" s="7" t="s">
        <v>5992</v>
      </c>
      <c r="B1019" s="7" t="s">
        <v>1807</v>
      </c>
      <c r="C1019" s="7" t="s">
        <v>5991</v>
      </c>
      <c r="D1019" s="7" t="s">
        <v>93</v>
      </c>
      <c r="E1019" s="7">
        <v>41.05</v>
      </c>
      <c r="F1019" s="7">
        <v>28.98</v>
      </c>
      <c r="I1019" s="7" t="s">
        <v>139</v>
      </c>
      <c r="J1019" s="7">
        <v>40.64</v>
      </c>
      <c r="K1019" s="7">
        <v>22.94</v>
      </c>
      <c r="L1019" s="7" t="s">
        <v>1399</v>
      </c>
      <c r="M1019" s="7" t="s">
        <v>5990</v>
      </c>
      <c r="BV1019" s="7">
        <v>41.05</v>
      </c>
      <c r="BW1019" s="7">
        <v>28.98</v>
      </c>
      <c r="BX1019" s="7">
        <v>0</v>
      </c>
      <c r="BY1019" s="7">
        <v>40.64</v>
      </c>
      <c r="BZ1019" s="7">
        <v>22.94</v>
      </c>
      <c r="CA1019" s="7">
        <v>0</v>
      </c>
      <c r="DL1019" s="7">
        <v>1</v>
      </c>
    </row>
    <row r="1020" spans="1:116" s="6" customFormat="1" x14ac:dyDescent="0.35">
      <c r="A1020" s="8" t="s">
        <v>5989</v>
      </c>
      <c r="B1020" s="8" t="s">
        <v>1807</v>
      </c>
      <c r="C1020" s="8" t="s">
        <v>5988</v>
      </c>
      <c r="D1020" s="8" t="s">
        <v>93</v>
      </c>
      <c r="E1020" s="8">
        <v>41.05</v>
      </c>
      <c r="F1020" s="8">
        <v>28.98</v>
      </c>
      <c r="G1020" s="8"/>
      <c r="H1020" s="8"/>
      <c r="I1020" s="8" t="s">
        <v>568</v>
      </c>
      <c r="J1020" s="8"/>
      <c r="K1020" s="8"/>
      <c r="L1020" s="8" t="s">
        <v>5987</v>
      </c>
      <c r="M1020" s="8" t="s">
        <v>5986</v>
      </c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>
        <v>41.05</v>
      </c>
      <c r="BW1020" s="8">
        <v>28.98</v>
      </c>
      <c r="BX1020" s="8">
        <v>0</v>
      </c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8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>
        <v>0</v>
      </c>
    </row>
    <row r="1021" spans="1:116" s="6" customFormat="1" x14ac:dyDescent="0.35">
      <c r="A1021" s="8" t="s">
        <v>5985</v>
      </c>
      <c r="B1021" s="8" t="s">
        <v>5984</v>
      </c>
      <c r="C1021" s="8" t="s">
        <v>5983</v>
      </c>
      <c r="D1021" s="8" t="s">
        <v>93</v>
      </c>
      <c r="E1021" s="8">
        <v>41.05</v>
      </c>
      <c r="F1021" s="8">
        <v>28.98</v>
      </c>
      <c r="G1021" s="8"/>
      <c r="H1021" s="8"/>
      <c r="I1021" s="8" t="s">
        <v>568</v>
      </c>
      <c r="J1021" s="8"/>
      <c r="K1021" s="8"/>
      <c r="L1021" s="8" t="s">
        <v>5982</v>
      </c>
      <c r="M1021" s="8" t="s">
        <v>5981</v>
      </c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>
        <v>41.05</v>
      </c>
      <c r="BW1021" s="8">
        <v>28.98</v>
      </c>
      <c r="BX1021" s="8">
        <v>0</v>
      </c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>
        <v>0</v>
      </c>
    </row>
    <row r="1022" spans="1:116" x14ac:dyDescent="0.35">
      <c r="A1022" s="7" t="s">
        <v>5980</v>
      </c>
      <c r="B1022" s="7" t="s">
        <v>157</v>
      </c>
      <c r="C1022" s="7" t="s">
        <v>5979</v>
      </c>
      <c r="D1022" s="7" t="s">
        <v>93</v>
      </c>
      <c r="E1022" s="7">
        <v>41.05</v>
      </c>
      <c r="F1022" s="7">
        <v>28.98</v>
      </c>
      <c r="I1022" s="7" t="s">
        <v>164</v>
      </c>
      <c r="J1022" s="7">
        <v>39.659999999999997</v>
      </c>
      <c r="K1022" s="7">
        <v>20.85</v>
      </c>
      <c r="L1022" s="7" t="s">
        <v>5978</v>
      </c>
      <c r="M1022" s="7" t="s">
        <v>1825</v>
      </c>
      <c r="BV1022" s="7">
        <v>41.05</v>
      </c>
      <c r="BW1022" s="7">
        <v>28.98</v>
      </c>
      <c r="BX1022" s="7">
        <v>0</v>
      </c>
      <c r="BY1022" s="7">
        <v>39.659999999999997</v>
      </c>
      <c r="BZ1022" s="7">
        <v>20.85</v>
      </c>
      <c r="CA1022" s="7">
        <v>0</v>
      </c>
      <c r="DL1022" s="7">
        <v>1</v>
      </c>
    </row>
    <row r="1023" spans="1:116" x14ac:dyDescent="0.35">
      <c r="A1023" s="7" t="s">
        <v>5977</v>
      </c>
      <c r="B1023" s="7" t="s">
        <v>929</v>
      </c>
      <c r="C1023" s="7" t="s">
        <v>5976</v>
      </c>
      <c r="D1023" s="7" t="s">
        <v>93</v>
      </c>
      <c r="E1023" s="7">
        <v>41.05</v>
      </c>
      <c r="F1023" s="7">
        <v>28.98</v>
      </c>
      <c r="I1023" s="7" t="s">
        <v>929</v>
      </c>
      <c r="J1023" s="7">
        <v>43.13</v>
      </c>
      <c r="K1023" s="7">
        <v>24.71</v>
      </c>
      <c r="L1023" s="7" t="s">
        <v>5975</v>
      </c>
      <c r="M1023" s="7" t="s">
        <v>5974</v>
      </c>
      <c r="BV1023" s="7">
        <v>41.05</v>
      </c>
      <c r="BW1023" s="7">
        <v>28.98</v>
      </c>
      <c r="BX1023" s="7">
        <v>0</v>
      </c>
      <c r="DL1023" s="7">
        <v>1</v>
      </c>
    </row>
    <row r="1024" spans="1:116" x14ac:dyDescent="0.35">
      <c r="A1024" s="7" t="s">
        <v>5973</v>
      </c>
      <c r="B1024" s="7" t="s">
        <v>5971</v>
      </c>
      <c r="C1024" s="7" t="s">
        <v>5972</v>
      </c>
      <c r="D1024" s="7" t="s">
        <v>93</v>
      </c>
      <c r="E1024" s="7">
        <v>41.05</v>
      </c>
      <c r="F1024" s="7">
        <v>28.98</v>
      </c>
      <c r="I1024" s="7" t="s">
        <v>5971</v>
      </c>
      <c r="J1024" s="7">
        <v>39.880000000000003</v>
      </c>
      <c r="K1024" s="7">
        <v>25.23</v>
      </c>
      <c r="L1024" s="7" t="s">
        <v>5970</v>
      </c>
      <c r="M1024" s="7" t="s">
        <v>5969</v>
      </c>
      <c r="BV1024" s="7">
        <v>41.05</v>
      </c>
      <c r="BW1024" s="7">
        <v>28.98</v>
      </c>
      <c r="BX1024" s="7">
        <v>0</v>
      </c>
      <c r="BY1024" s="7">
        <v>38.770000000000003</v>
      </c>
      <c r="BZ1024" s="7">
        <v>23.32</v>
      </c>
      <c r="CA1024" s="7">
        <v>205.6893804110093</v>
      </c>
      <c r="DL1024" s="7">
        <v>1</v>
      </c>
    </row>
    <row r="1025" spans="1:116" x14ac:dyDescent="0.35">
      <c r="A1025" s="7" t="s">
        <v>5968</v>
      </c>
      <c r="B1025" s="7" t="s">
        <v>161</v>
      </c>
      <c r="C1025" s="7" t="s">
        <v>5967</v>
      </c>
      <c r="D1025" s="7" t="s">
        <v>93</v>
      </c>
      <c r="E1025" s="7">
        <v>41.05</v>
      </c>
      <c r="F1025" s="7">
        <v>28.98</v>
      </c>
      <c r="I1025" s="7" t="s">
        <v>161</v>
      </c>
      <c r="J1025" s="7">
        <v>40.39</v>
      </c>
      <c r="K1025" s="7">
        <v>27.88</v>
      </c>
      <c r="L1025" s="7" t="s">
        <v>5966</v>
      </c>
      <c r="M1025" s="7" t="s">
        <v>5965</v>
      </c>
      <c r="BV1025" s="7">
        <v>41.05</v>
      </c>
      <c r="BW1025" s="7">
        <v>28.98</v>
      </c>
      <c r="BX1025" s="7">
        <v>0</v>
      </c>
      <c r="DL1025" s="7">
        <v>1</v>
      </c>
    </row>
    <row r="1026" spans="1:116" x14ac:dyDescent="0.35">
      <c r="A1026" s="7" t="s">
        <v>5964</v>
      </c>
      <c r="B1026" s="7" t="s">
        <v>1359</v>
      </c>
      <c r="C1026" s="7" t="s">
        <v>5963</v>
      </c>
      <c r="D1026" s="7" t="s">
        <v>93</v>
      </c>
      <c r="E1026" s="7">
        <v>41.05</v>
      </c>
      <c r="F1026" s="7">
        <v>28.98</v>
      </c>
      <c r="I1026" s="7" t="s">
        <v>1359</v>
      </c>
      <c r="J1026" s="7">
        <v>38.729999999999997</v>
      </c>
      <c r="K1026" s="7">
        <v>35.49</v>
      </c>
      <c r="L1026" s="7" t="s">
        <v>1521</v>
      </c>
      <c r="M1026" s="7" t="s">
        <v>5962</v>
      </c>
      <c r="BV1026" s="7">
        <v>41.05</v>
      </c>
      <c r="BW1026" s="7">
        <v>28.98</v>
      </c>
      <c r="BX1026" s="7">
        <v>0</v>
      </c>
      <c r="BY1026" s="7">
        <v>38.72</v>
      </c>
      <c r="BZ1026" s="7">
        <v>35.49</v>
      </c>
      <c r="CA1026" s="7">
        <v>1.110102392311642</v>
      </c>
      <c r="DL1026" s="7">
        <v>1</v>
      </c>
    </row>
    <row r="1027" spans="1:116" x14ac:dyDescent="0.35">
      <c r="A1027" s="7" t="s">
        <v>5961</v>
      </c>
      <c r="B1027" s="7" t="s">
        <v>320</v>
      </c>
      <c r="C1027" s="7" t="s">
        <v>5960</v>
      </c>
      <c r="D1027" s="7" t="s">
        <v>93</v>
      </c>
      <c r="E1027" s="7">
        <v>41.05</v>
      </c>
      <c r="F1027" s="7">
        <v>28.98</v>
      </c>
      <c r="I1027" s="7" t="s">
        <v>320</v>
      </c>
      <c r="J1027" s="7">
        <v>38.630000000000003</v>
      </c>
      <c r="K1027" s="7">
        <v>34.71</v>
      </c>
      <c r="L1027" s="7" t="s">
        <v>5959</v>
      </c>
      <c r="M1027" s="7" t="s">
        <v>5958</v>
      </c>
      <c r="BV1027" s="7">
        <v>41.05</v>
      </c>
      <c r="BW1027" s="7">
        <v>28.98</v>
      </c>
      <c r="BX1027" s="7">
        <v>0</v>
      </c>
      <c r="BY1027" s="7">
        <v>38.72</v>
      </c>
      <c r="BZ1027" s="7">
        <v>34.72</v>
      </c>
      <c r="CA1027" s="7">
        <v>10.02866249912856</v>
      </c>
      <c r="DL1027" s="7">
        <v>1</v>
      </c>
    </row>
    <row r="1028" spans="1:116" s="6" customFormat="1" x14ac:dyDescent="0.35">
      <c r="A1028" s="8" t="s">
        <v>5957</v>
      </c>
      <c r="B1028" s="8" t="s">
        <v>184</v>
      </c>
      <c r="C1028" s="8" t="s">
        <v>5956</v>
      </c>
      <c r="D1028" s="8" t="s">
        <v>93</v>
      </c>
      <c r="E1028" s="8">
        <v>41.05</v>
      </c>
      <c r="F1028" s="8">
        <v>28.98</v>
      </c>
      <c r="G1028" s="8"/>
      <c r="H1028" s="8"/>
      <c r="I1028" s="8" t="s">
        <v>184</v>
      </c>
      <c r="J1028" s="8">
        <v>41</v>
      </c>
      <c r="K1028" s="8">
        <v>39.729999999999997</v>
      </c>
      <c r="L1028" s="8" t="s">
        <v>5955</v>
      </c>
      <c r="M1028" s="8" t="s">
        <v>5954</v>
      </c>
      <c r="N1028" s="8" t="s">
        <v>402</v>
      </c>
      <c r="O1028" s="8">
        <v>40.18</v>
      </c>
      <c r="P1028" s="8">
        <v>28.36</v>
      </c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>
        <v>41.05</v>
      </c>
      <c r="BW1028" s="8">
        <v>28.98</v>
      </c>
      <c r="BX1028" s="8">
        <v>0</v>
      </c>
      <c r="BY1028" s="8">
        <v>29.37</v>
      </c>
      <c r="BZ1028" s="8">
        <v>-98.6</v>
      </c>
      <c r="CA1028" s="8">
        <v>11115.01345225042</v>
      </c>
      <c r="CB1028" s="8">
        <v>40.22</v>
      </c>
      <c r="CC1028" s="8">
        <v>28.36</v>
      </c>
      <c r="CD1028" s="8">
        <v>4.4415391394065136</v>
      </c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8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>
        <v>0</v>
      </c>
    </row>
    <row r="1029" spans="1:116" x14ac:dyDescent="0.35">
      <c r="A1029" s="7" t="s">
        <v>5953</v>
      </c>
      <c r="B1029" s="7" t="s">
        <v>913</v>
      </c>
      <c r="C1029" s="7" t="s">
        <v>5952</v>
      </c>
      <c r="D1029" s="7" t="s">
        <v>93</v>
      </c>
      <c r="E1029" s="7">
        <v>41.05</v>
      </c>
      <c r="F1029" s="7">
        <v>28.98</v>
      </c>
      <c r="I1029" s="7" t="s">
        <v>913</v>
      </c>
      <c r="J1029" s="7">
        <v>41.97</v>
      </c>
      <c r="K1029" s="7">
        <v>21.01</v>
      </c>
      <c r="L1029" s="7" t="s">
        <v>1572</v>
      </c>
      <c r="M1029" s="7" t="s">
        <v>5951</v>
      </c>
      <c r="BV1029" s="7">
        <v>41.05</v>
      </c>
      <c r="BW1029" s="7">
        <v>28.98</v>
      </c>
      <c r="BX1029" s="7">
        <v>0</v>
      </c>
      <c r="BY1029" s="7">
        <v>39.130000000000003</v>
      </c>
      <c r="BZ1029" s="7">
        <v>43.94</v>
      </c>
      <c r="CA1029" s="7">
        <v>1961.6343980511519</v>
      </c>
      <c r="DL1029" s="7">
        <v>1</v>
      </c>
    </row>
    <row r="1030" spans="1:116" x14ac:dyDescent="0.35">
      <c r="A1030" s="7" t="s">
        <v>5950</v>
      </c>
      <c r="B1030" s="7" t="s">
        <v>189</v>
      </c>
      <c r="C1030" s="7" t="s">
        <v>4319</v>
      </c>
      <c r="D1030" s="7" t="s">
        <v>93</v>
      </c>
      <c r="E1030" s="7">
        <v>41.05</v>
      </c>
      <c r="F1030" s="7">
        <v>28.98</v>
      </c>
      <c r="I1030" s="7" t="s">
        <v>189</v>
      </c>
      <c r="J1030" s="7">
        <v>40.18</v>
      </c>
      <c r="K1030" s="7">
        <v>29.06</v>
      </c>
      <c r="L1030" s="7" t="s">
        <v>4318</v>
      </c>
      <c r="M1030" s="7" t="s">
        <v>5949</v>
      </c>
      <c r="BV1030" s="7">
        <v>41.05</v>
      </c>
      <c r="BW1030" s="7">
        <v>28.98</v>
      </c>
      <c r="BX1030" s="7">
        <v>0</v>
      </c>
      <c r="BY1030" s="7">
        <v>37.74</v>
      </c>
      <c r="BZ1030" s="7">
        <v>-122.47</v>
      </c>
      <c r="CA1030" s="7">
        <v>10902.580483441399</v>
      </c>
      <c r="DL1030" s="7">
        <v>1</v>
      </c>
    </row>
    <row r="1031" spans="1:116" x14ac:dyDescent="0.35">
      <c r="A1031" s="7" t="s">
        <v>5948</v>
      </c>
      <c r="B1031" s="7" t="s">
        <v>5947</v>
      </c>
      <c r="C1031" s="7" t="s">
        <v>5946</v>
      </c>
      <c r="D1031" s="7" t="s">
        <v>93</v>
      </c>
      <c r="E1031" s="7">
        <v>41.05</v>
      </c>
      <c r="F1031" s="7">
        <v>28.98</v>
      </c>
      <c r="I1031" s="7" t="s">
        <v>5945</v>
      </c>
      <c r="L1031" s="7" t="s">
        <v>5944</v>
      </c>
      <c r="M1031" s="7" t="s">
        <v>5943</v>
      </c>
      <c r="BV1031" s="7">
        <v>41.05</v>
      </c>
      <c r="BW1031" s="7">
        <v>28.98</v>
      </c>
      <c r="BX1031" s="7">
        <v>0</v>
      </c>
      <c r="DL1031" s="7">
        <v>1</v>
      </c>
    </row>
    <row r="1032" spans="1:116" x14ac:dyDescent="0.35">
      <c r="A1032" s="7" t="s">
        <v>5942</v>
      </c>
      <c r="B1032" s="7" t="s">
        <v>319</v>
      </c>
      <c r="C1032" s="7" t="s">
        <v>5941</v>
      </c>
      <c r="D1032" s="7" t="s">
        <v>93</v>
      </c>
      <c r="E1032" s="7">
        <v>41.05</v>
      </c>
      <c r="F1032" s="7">
        <v>28.98</v>
      </c>
      <c r="I1032" s="7" t="s">
        <v>319</v>
      </c>
      <c r="J1032" s="7">
        <v>41.07</v>
      </c>
      <c r="K1032" s="7">
        <v>28.25</v>
      </c>
      <c r="L1032" s="7" t="s">
        <v>5940</v>
      </c>
      <c r="M1032" s="7" t="s">
        <v>5928</v>
      </c>
      <c r="BV1032" s="7">
        <v>41.05</v>
      </c>
      <c r="BW1032" s="7">
        <v>28.98</v>
      </c>
      <c r="BX1032" s="7">
        <v>0</v>
      </c>
      <c r="BY1032" s="7">
        <v>41.07</v>
      </c>
      <c r="BZ1032" s="7">
        <v>28.25</v>
      </c>
      <c r="CA1032" s="7">
        <v>0</v>
      </c>
      <c r="DL1032" s="7">
        <v>1</v>
      </c>
    </row>
    <row r="1033" spans="1:116" x14ac:dyDescent="0.35">
      <c r="A1033" s="7" t="s">
        <v>5939</v>
      </c>
      <c r="B1033" s="7" t="s">
        <v>313</v>
      </c>
      <c r="C1033" s="7" t="s">
        <v>5938</v>
      </c>
      <c r="D1033" s="7" t="s">
        <v>93</v>
      </c>
      <c r="E1033" s="7">
        <v>41.05</v>
      </c>
      <c r="F1033" s="7">
        <v>28.98</v>
      </c>
      <c r="I1033" s="7" t="s">
        <v>313</v>
      </c>
      <c r="J1033" s="7">
        <v>42.62</v>
      </c>
      <c r="K1033" s="7">
        <v>25.39</v>
      </c>
      <c r="L1033" s="7" t="s">
        <v>5937</v>
      </c>
      <c r="M1033" s="7" t="s">
        <v>5936</v>
      </c>
      <c r="BV1033" s="7">
        <v>41.05</v>
      </c>
      <c r="BW1033" s="7">
        <v>28.98</v>
      </c>
      <c r="BX1033" s="7">
        <v>0</v>
      </c>
      <c r="BY1033" s="7">
        <v>40.72</v>
      </c>
      <c r="BZ1033" s="7">
        <v>30.79</v>
      </c>
      <c r="CA1033" s="7">
        <v>496.62062735479122</v>
      </c>
      <c r="DL1033" s="7">
        <v>1</v>
      </c>
    </row>
    <row r="1034" spans="1:116" x14ac:dyDescent="0.35">
      <c r="A1034" s="7" t="s">
        <v>5935</v>
      </c>
      <c r="B1034" s="7" t="s">
        <v>313</v>
      </c>
      <c r="C1034" s="7" t="s">
        <v>5934</v>
      </c>
      <c r="D1034" s="7" t="s">
        <v>93</v>
      </c>
      <c r="E1034" s="7">
        <v>41.05</v>
      </c>
      <c r="F1034" s="7">
        <v>28.98</v>
      </c>
      <c r="I1034" s="7" t="s">
        <v>313</v>
      </c>
      <c r="J1034" s="7">
        <v>42.62</v>
      </c>
      <c r="K1034" s="7">
        <v>25.39</v>
      </c>
      <c r="L1034" s="7" t="s">
        <v>5933</v>
      </c>
      <c r="M1034" s="7" t="s">
        <v>5932</v>
      </c>
      <c r="BV1034" s="7">
        <v>41.05</v>
      </c>
      <c r="BW1034" s="7">
        <v>28.98</v>
      </c>
      <c r="BX1034" s="7">
        <v>0</v>
      </c>
      <c r="BY1034" s="7">
        <v>40.72</v>
      </c>
      <c r="BZ1034" s="7">
        <v>30.79</v>
      </c>
      <c r="CA1034" s="7">
        <v>496.62062735479122</v>
      </c>
      <c r="DL1034" s="7">
        <v>1</v>
      </c>
    </row>
    <row r="1035" spans="1:116" x14ac:dyDescent="0.35">
      <c r="A1035" s="7" t="s">
        <v>5931</v>
      </c>
      <c r="B1035" s="7" t="s">
        <v>155</v>
      </c>
      <c r="C1035" s="7" t="s">
        <v>5930</v>
      </c>
      <c r="D1035" s="7" t="s">
        <v>93</v>
      </c>
      <c r="E1035" s="7">
        <v>41.05</v>
      </c>
      <c r="F1035" s="7">
        <v>28.98</v>
      </c>
      <c r="I1035" s="7" t="s">
        <v>155</v>
      </c>
      <c r="J1035" s="7">
        <v>42.14</v>
      </c>
      <c r="K1035" s="7">
        <v>24.75</v>
      </c>
      <c r="L1035" s="7" t="s">
        <v>5929</v>
      </c>
      <c r="M1035" s="7" t="s">
        <v>5928</v>
      </c>
      <c r="BV1035" s="7">
        <v>41.05</v>
      </c>
      <c r="BW1035" s="7">
        <v>28.98</v>
      </c>
      <c r="BX1035" s="7">
        <v>0</v>
      </c>
      <c r="BY1035" s="7">
        <v>42.14</v>
      </c>
      <c r="BZ1035" s="7">
        <v>24.75</v>
      </c>
      <c r="CA1035" s="7">
        <v>0</v>
      </c>
      <c r="DL1035" s="7">
        <v>1</v>
      </c>
    </row>
    <row r="1036" spans="1:116" x14ac:dyDescent="0.35">
      <c r="A1036" s="7" t="s">
        <v>5927</v>
      </c>
      <c r="B1036" s="7" t="s">
        <v>503</v>
      </c>
      <c r="C1036" s="7" t="s">
        <v>3698</v>
      </c>
      <c r="D1036" s="7" t="s">
        <v>93</v>
      </c>
      <c r="E1036" s="7">
        <v>41.05</v>
      </c>
      <c r="F1036" s="7">
        <v>28.98</v>
      </c>
      <c r="I1036" s="7" t="s">
        <v>503</v>
      </c>
      <c r="J1036" s="7">
        <v>39.619999999999997</v>
      </c>
      <c r="K1036" s="7">
        <v>20.85</v>
      </c>
      <c r="L1036" s="7" t="s">
        <v>3697</v>
      </c>
      <c r="M1036" s="7" t="s">
        <v>5926</v>
      </c>
      <c r="BV1036" s="7">
        <v>41.05</v>
      </c>
      <c r="BW1036" s="7">
        <v>28.98</v>
      </c>
      <c r="BX1036" s="7">
        <v>0</v>
      </c>
      <c r="DL1036" s="7">
        <v>1</v>
      </c>
    </row>
    <row r="1037" spans="1:116" x14ac:dyDescent="0.35">
      <c r="A1037" s="7" t="s">
        <v>5925</v>
      </c>
      <c r="B1037" s="7" t="s">
        <v>164</v>
      </c>
      <c r="C1037" s="7" t="s">
        <v>5924</v>
      </c>
      <c r="D1037" s="7" t="s">
        <v>93</v>
      </c>
      <c r="E1037" s="7">
        <v>41.05</v>
      </c>
      <c r="F1037" s="7">
        <v>28.98</v>
      </c>
      <c r="I1037" s="7" t="s">
        <v>164</v>
      </c>
      <c r="J1037" s="7">
        <v>39.659999999999997</v>
      </c>
      <c r="K1037" s="7">
        <v>20.85</v>
      </c>
      <c r="L1037" s="7" t="s">
        <v>5923</v>
      </c>
      <c r="M1037" s="7" t="s">
        <v>5922</v>
      </c>
      <c r="BV1037" s="7">
        <v>41.05</v>
      </c>
      <c r="BW1037" s="7">
        <v>28.98</v>
      </c>
      <c r="BX1037" s="7">
        <v>0</v>
      </c>
      <c r="BY1037" s="7">
        <v>39.659999999999997</v>
      </c>
      <c r="BZ1037" s="7">
        <v>20.85</v>
      </c>
      <c r="CA1037" s="7">
        <v>0</v>
      </c>
      <c r="DL1037" s="7">
        <v>1</v>
      </c>
    </row>
    <row r="1038" spans="1:116" x14ac:dyDescent="0.35">
      <c r="A1038" s="7" t="s">
        <v>5921</v>
      </c>
      <c r="B1038" s="7" t="s">
        <v>503</v>
      </c>
      <c r="C1038" s="7" t="s">
        <v>5920</v>
      </c>
      <c r="D1038" s="7" t="s">
        <v>93</v>
      </c>
      <c r="E1038" s="7">
        <v>41.05</v>
      </c>
      <c r="F1038" s="7">
        <v>28.98</v>
      </c>
      <c r="I1038" s="7" t="s">
        <v>503</v>
      </c>
      <c r="J1038" s="7">
        <v>39.619999999999997</v>
      </c>
      <c r="K1038" s="7">
        <v>20.85</v>
      </c>
      <c r="L1038" s="7" t="s">
        <v>5919</v>
      </c>
      <c r="M1038" s="7" t="s">
        <v>3379</v>
      </c>
      <c r="BV1038" s="7">
        <v>41.05</v>
      </c>
      <c r="BW1038" s="7">
        <v>28.98</v>
      </c>
      <c r="BX1038" s="7">
        <v>0</v>
      </c>
      <c r="DL1038" s="7">
        <v>1</v>
      </c>
    </row>
    <row r="1039" spans="1:116" x14ac:dyDescent="0.35">
      <c r="A1039" s="7" t="s">
        <v>5918</v>
      </c>
      <c r="B1039" s="7" t="s">
        <v>3356</v>
      </c>
      <c r="C1039" s="7" t="s">
        <v>5917</v>
      </c>
      <c r="D1039" s="7" t="s">
        <v>93</v>
      </c>
      <c r="E1039" s="7">
        <v>41.05</v>
      </c>
      <c r="F1039" s="7">
        <v>28.98</v>
      </c>
      <c r="I1039" s="7" t="s">
        <v>3354</v>
      </c>
      <c r="L1039" s="7" t="s">
        <v>4984</v>
      </c>
      <c r="M1039" s="7" t="s">
        <v>4983</v>
      </c>
      <c r="BV1039" s="7">
        <v>41.05</v>
      </c>
      <c r="BW1039" s="7">
        <v>28.98</v>
      </c>
      <c r="BX1039" s="7">
        <v>0</v>
      </c>
      <c r="BY1039" s="7">
        <v>45.4</v>
      </c>
      <c r="BZ1039" s="7">
        <v>-90.08</v>
      </c>
      <c r="DL1039" s="7">
        <v>1</v>
      </c>
    </row>
    <row r="1040" spans="1:116" x14ac:dyDescent="0.35">
      <c r="A1040" s="7" t="s">
        <v>5916</v>
      </c>
      <c r="B1040" s="7" t="s">
        <v>313</v>
      </c>
      <c r="C1040" s="7" t="s">
        <v>5915</v>
      </c>
      <c r="D1040" s="7" t="s">
        <v>93</v>
      </c>
      <c r="E1040" s="7">
        <v>41.05</v>
      </c>
      <c r="F1040" s="7">
        <v>28.98</v>
      </c>
      <c r="I1040" s="7" t="s">
        <v>313</v>
      </c>
      <c r="J1040" s="7">
        <v>42.62</v>
      </c>
      <c r="K1040" s="7">
        <v>25.39</v>
      </c>
      <c r="L1040" s="7" t="s">
        <v>5914</v>
      </c>
      <c r="M1040" s="7" t="s">
        <v>5913</v>
      </c>
      <c r="BV1040" s="7">
        <v>41.05</v>
      </c>
      <c r="BW1040" s="7">
        <v>28.98</v>
      </c>
      <c r="BX1040" s="7">
        <v>0</v>
      </c>
      <c r="BY1040" s="7">
        <v>40.72</v>
      </c>
      <c r="BZ1040" s="7">
        <v>30.79</v>
      </c>
      <c r="CA1040" s="7">
        <v>496.62062735479122</v>
      </c>
      <c r="DL1040" s="7">
        <v>1</v>
      </c>
    </row>
    <row r="1041" spans="1:116" x14ac:dyDescent="0.35">
      <c r="A1041" s="7" t="s">
        <v>5912</v>
      </c>
      <c r="B1041" s="7" t="s">
        <v>313</v>
      </c>
      <c r="C1041" s="7" t="s">
        <v>5911</v>
      </c>
      <c r="D1041" s="7" t="s">
        <v>93</v>
      </c>
      <c r="E1041" s="7">
        <v>41.05</v>
      </c>
      <c r="F1041" s="7">
        <v>28.98</v>
      </c>
      <c r="I1041" s="7" t="s">
        <v>313</v>
      </c>
      <c r="J1041" s="7">
        <v>42.62</v>
      </c>
      <c r="K1041" s="7">
        <v>25.39</v>
      </c>
      <c r="L1041" s="7" t="s">
        <v>5910</v>
      </c>
      <c r="M1041" s="7" t="s">
        <v>5909</v>
      </c>
      <c r="BV1041" s="7">
        <v>41.05</v>
      </c>
      <c r="BW1041" s="7">
        <v>28.98</v>
      </c>
      <c r="BX1041" s="7">
        <v>0</v>
      </c>
      <c r="BY1041" s="7">
        <v>40.72</v>
      </c>
      <c r="BZ1041" s="7">
        <v>30.79</v>
      </c>
      <c r="CA1041" s="7">
        <v>496.62062735479122</v>
      </c>
      <c r="DL1041" s="7">
        <v>1</v>
      </c>
    </row>
    <row r="1042" spans="1:116" x14ac:dyDescent="0.35">
      <c r="A1042" s="7" t="s">
        <v>5908</v>
      </c>
      <c r="B1042" s="7" t="s">
        <v>907</v>
      </c>
      <c r="C1042" s="7" t="s">
        <v>5907</v>
      </c>
      <c r="D1042" s="7" t="s">
        <v>93</v>
      </c>
      <c r="E1042" s="7">
        <v>41.05</v>
      </c>
      <c r="F1042" s="7">
        <v>28.98</v>
      </c>
      <c r="I1042" s="7" t="s">
        <v>907</v>
      </c>
      <c r="J1042" s="7">
        <v>37.479999999999997</v>
      </c>
      <c r="K1042" s="7">
        <v>37.29</v>
      </c>
      <c r="L1042" s="7" t="s">
        <v>5906</v>
      </c>
      <c r="M1042" s="7" t="s">
        <v>5905</v>
      </c>
      <c r="BV1042" s="7">
        <v>41.05</v>
      </c>
      <c r="BW1042" s="7">
        <v>28.98</v>
      </c>
      <c r="BX1042" s="7">
        <v>0</v>
      </c>
      <c r="BY1042" s="7">
        <v>42.15</v>
      </c>
      <c r="BZ1042" s="7">
        <v>24.15</v>
      </c>
      <c r="CA1042" s="7">
        <v>1237.035525272707</v>
      </c>
      <c r="DL1042" s="7">
        <v>1</v>
      </c>
    </row>
    <row r="1043" spans="1:116" x14ac:dyDescent="0.35">
      <c r="A1043" s="7" t="s">
        <v>5904</v>
      </c>
      <c r="B1043" s="7" t="s">
        <v>313</v>
      </c>
      <c r="C1043" s="7" t="s">
        <v>5903</v>
      </c>
      <c r="D1043" s="7" t="s">
        <v>93</v>
      </c>
      <c r="E1043" s="7">
        <v>41.05</v>
      </c>
      <c r="F1043" s="7">
        <v>28.98</v>
      </c>
      <c r="I1043" s="7" t="s">
        <v>313</v>
      </c>
      <c r="J1043" s="7">
        <v>42.62</v>
      </c>
      <c r="K1043" s="7">
        <v>25.39</v>
      </c>
      <c r="L1043" s="7" t="s">
        <v>5902</v>
      </c>
      <c r="M1043" s="7" t="s">
        <v>5901</v>
      </c>
      <c r="BV1043" s="7">
        <v>41.05</v>
      </c>
      <c r="BW1043" s="7">
        <v>28.98</v>
      </c>
      <c r="BX1043" s="7">
        <v>0</v>
      </c>
      <c r="BY1043" s="7">
        <v>40.72</v>
      </c>
      <c r="BZ1043" s="7">
        <v>30.79</v>
      </c>
      <c r="CA1043" s="7">
        <v>496.62062735479122</v>
      </c>
      <c r="DL1043" s="7">
        <v>1</v>
      </c>
    </row>
    <row r="1044" spans="1:116" x14ac:dyDescent="0.35">
      <c r="A1044" s="7" t="s">
        <v>5900</v>
      </c>
      <c r="B1044" s="7" t="s">
        <v>313</v>
      </c>
      <c r="C1044" s="7" t="s">
        <v>5899</v>
      </c>
      <c r="D1044" s="7" t="s">
        <v>93</v>
      </c>
      <c r="E1044" s="7">
        <v>41.05</v>
      </c>
      <c r="F1044" s="7">
        <v>28.98</v>
      </c>
      <c r="I1044" s="7" t="s">
        <v>313</v>
      </c>
      <c r="J1044" s="7">
        <v>42.62</v>
      </c>
      <c r="K1044" s="7">
        <v>25.39</v>
      </c>
      <c r="L1044" s="7" t="s">
        <v>5898</v>
      </c>
      <c r="M1044" s="7" t="s">
        <v>2436</v>
      </c>
      <c r="BV1044" s="7">
        <v>41.05</v>
      </c>
      <c r="BW1044" s="7">
        <v>28.98</v>
      </c>
      <c r="BX1044" s="7">
        <v>0</v>
      </c>
      <c r="BY1044" s="7">
        <v>40.72</v>
      </c>
      <c r="BZ1044" s="7">
        <v>30.79</v>
      </c>
      <c r="CA1044" s="7">
        <v>496.62062735479122</v>
      </c>
      <c r="DL1044" s="7">
        <v>1</v>
      </c>
    </row>
    <row r="1045" spans="1:116" x14ac:dyDescent="0.35">
      <c r="A1045" s="7" t="s">
        <v>5897</v>
      </c>
      <c r="B1045" s="7" t="s">
        <v>5895</v>
      </c>
      <c r="C1045" s="7" t="s">
        <v>5896</v>
      </c>
      <c r="D1045" s="7" t="s">
        <v>93</v>
      </c>
      <c r="E1045" s="7">
        <v>41.05</v>
      </c>
      <c r="F1045" s="7">
        <v>28.98</v>
      </c>
      <c r="I1045" s="7" t="s">
        <v>5895</v>
      </c>
      <c r="J1045" s="7">
        <v>38.29</v>
      </c>
      <c r="K1045" s="7">
        <v>31.18</v>
      </c>
      <c r="L1045" s="7" t="s">
        <v>5894</v>
      </c>
      <c r="M1045" s="7" t="s">
        <v>5893</v>
      </c>
      <c r="BV1045" s="7">
        <v>41.05</v>
      </c>
      <c r="BW1045" s="7">
        <v>28.98</v>
      </c>
      <c r="BX1045" s="7">
        <v>0</v>
      </c>
      <c r="BY1045" s="7">
        <v>38.299999999999997</v>
      </c>
      <c r="BZ1045" s="7">
        <v>31.17</v>
      </c>
      <c r="CA1045" s="7">
        <v>1.413298016581922</v>
      </c>
      <c r="DL1045" s="7">
        <v>1</v>
      </c>
    </row>
    <row r="1046" spans="1:116" x14ac:dyDescent="0.35">
      <c r="A1046" s="7" t="s">
        <v>5892</v>
      </c>
      <c r="B1046" s="7" t="s">
        <v>925</v>
      </c>
      <c r="C1046" s="7" t="s">
        <v>2279</v>
      </c>
      <c r="D1046" s="7" t="s">
        <v>93</v>
      </c>
      <c r="E1046" s="7">
        <v>41.05</v>
      </c>
      <c r="F1046" s="7">
        <v>28.98</v>
      </c>
      <c r="I1046" s="7" t="s">
        <v>925</v>
      </c>
      <c r="J1046" s="7">
        <v>42.14</v>
      </c>
      <c r="K1046" s="7">
        <v>24.75</v>
      </c>
      <c r="L1046" s="7" t="s">
        <v>701</v>
      </c>
      <c r="M1046" s="7" t="s">
        <v>700</v>
      </c>
      <c r="BV1046" s="7">
        <v>41.05</v>
      </c>
      <c r="BW1046" s="7">
        <v>28.98</v>
      </c>
      <c r="BX1046" s="7">
        <v>0</v>
      </c>
      <c r="BY1046" s="7">
        <v>40.04</v>
      </c>
      <c r="BZ1046" s="7">
        <v>28.41</v>
      </c>
      <c r="CA1046" s="7">
        <v>385.88500397387247</v>
      </c>
      <c r="DL1046" s="7">
        <v>1</v>
      </c>
    </row>
    <row r="1047" spans="1:116" s="6" customFormat="1" x14ac:dyDescent="0.35">
      <c r="A1047" s="8" t="s">
        <v>5891</v>
      </c>
      <c r="B1047" s="8" t="s">
        <v>94</v>
      </c>
      <c r="C1047" s="8" t="s">
        <v>5890</v>
      </c>
      <c r="D1047" s="8" t="s">
        <v>93</v>
      </c>
      <c r="E1047" s="8">
        <v>41.05</v>
      </c>
      <c r="F1047" s="8">
        <v>28.98</v>
      </c>
      <c r="G1047" s="8"/>
      <c r="H1047" s="8"/>
      <c r="I1047" s="8" t="s">
        <v>94</v>
      </c>
      <c r="J1047" s="8">
        <v>41.01</v>
      </c>
      <c r="K1047" s="8">
        <v>28.95</v>
      </c>
      <c r="L1047" s="8" t="s">
        <v>5889</v>
      </c>
      <c r="M1047" s="8" t="s">
        <v>4944</v>
      </c>
      <c r="N1047" s="8" t="s">
        <v>184</v>
      </c>
      <c r="O1047" s="8">
        <v>41</v>
      </c>
      <c r="P1047" s="8">
        <v>39.729999999999997</v>
      </c>
      <c r="Q1047" s="8" t="s">
        <v>5888</v>
      </c>
      <c r="R1047" s="8" t="s">
        <v>5887</v>
      </c>
      <c r="S1047" s="8" t="s">
        <v>123</v>
      </c>
      <c r="T1047" s="8">
        <v>37.909999999999997</v>
      </c>
      <c r="U1047" s="8">
        <v>40.24</v>
      </c>
      <c r="V1047" s="8" t="s">
        <v>5886</v>
      </c>
      <c r="W1047" s="8" t="s">
        <v>5885</v>
      </c>
      <c r="X1047" s="8" t="s">
        <v>291</v>
      </c>
      <c r="Y1047" s="8">
        <v>35.24</v>
      </c>
      <c r="Z1047" s="8">
        <v>24.81</v>
      </c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>
        <v>41.05</v>
      </c>
      <c r="BW1047" s="8">
        <v>28.98</v>
      </c>
      <c r="BX1047" s="8">
        <v>0</v>
      </c>
      <c r="BY1047" s="8">
        <v>41.03</v>
      </c>
      <c r="BZ1047" s="8">
        <v>28.94</v>
      </c>
      <c r="CA1047" s="8">
        <v>2.3750089413763789</v>
      </c>
      <c r="CB1047" s="8">
        <v>29.37</v>
      </c>
      <c r="CC1047" s="8">
        <v>-98.6</v>
      </c>
      <c r="CD1047" s="8">
        <v>11115.01345225042</v>
      </c>
      <c r="CE1047" s="8">
        <v>37.92</v>
      </c>
      <c r="CF1047" s="8">
        <v>40.24</v>
      </c>
      <c r="CG1047" s="8">
        <v>1.1099486877843441</v>
      </c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8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>
        <v>0</v>
      </c>
    </row>
    <row r="1048" spans="1:116" s="6" customFormat="1" x14ac:dyDescent="0.35">
      <c r="A1048" s="8" t="s">
        <v>5884</v>
      </c>
      <c r="B1048" s="8" t="s">
        <v>94</v>
      </c>
      <c r="C1048" s="8" t="s">
        <v>5883</v>
      </c>
      <c r="D1048" s="8" t="s">
        <v>93</v>
      </c>
      <c r="E1048" s="8">
        <v>41.05</v>
      </c>
      <c r="F1048" s="8">
        <v>28.98</v>
      </c>
      <c r="G1048" s="8"/>
      <c r="H1048" s="8"/>
      <c r="I1048" s="8" t="s">
        <v>94</v>
      </c>
      <c r="J1048" s="8">
        <v>41.01</v>
      </c>
      <c r="K1048" s="8">
        <v>28.95</v>
      </c>
      <c r="L1048" s="8" t="s">
        <v>5882</v>
      </c>
      <c r="M1048" s="8" t="s">
        <v>5881</v>
      </c>
      <c r="N1048" s="8" t="s">
        <v>189</v>
      </c>
      <c r="O1048" s="8">
        <v>40.18</v>
      </c>
      <c r="P1048" s="8">
        <v>29.06</v>
      </c>
      <c r="Q1048" s="8" t="s">
        <v>5880</v>
      </c>
      <c r="R1048" s="8" t="s">
        <v>5879</v>
      </c>
      <c r="S1048" s="8" t="s">
        <v>123</v>
      </c>
      <c r="T1048" s="8">
        <v>37.909999999999997</v>
      </c>
      <c r="U1048" s="8">
        <v>40.24</v>
      </c>
      <c r="V1048" s="8" t="s">
        <v>5878</v>
      </c>
      <c r="W1048" s="8" t="s">
        <v>5877</v>
      </c>
      <c r="X1048" s="8" t="s">
        <v>182</v>
      </c>
      <c r="Y1048" s="8">
        <v>38.42</v>
      </c>
      <c r="Z1048" s="8">
        <v>27.14</v>
      </c>
      <c r="AA1048" s="8" t="s">
        <v>5876</v>
      </c>
      <c r="AB1048" s="8" t="s">
        <v>5157</v>
      </c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>
        <v>41.05</v>
      </c>
      <c r="BW1048" s="8">
        <v>28.98</v>
      </c>
      <c r="BX1048" s="8">
        <v>0</v>
      </c>
      <c r="BY1048" s="8">
        <v>41.03</v>
      </c>
      <c r="BZ1048" s="8">
        <v>28.94</v>
      </c>
      <c r="CA1048" s="8">
        <v>2.3750089413763789</v>
      </c>
      <c r="CB1048" s="8">
        <v>37.74</v>
      </c>
      <c r="CC1048" s="8">
        <v>-122.47</v>
      </c>
      <c r="CD1048" s="8">
        <v>10902.580483441399</v>
      </c>
      <c r="CE1048" s="8">
        <v>37.92</v>
      </c>
      <c r="CF1048" s="8">
        <v>40.24</v>
      </c>
      <c r="CG1048" s="8">
        <v>1.1099486877843441</v>
      </c>
      <c r="CH1048" s="8">
        <v>38.229999999999997</v>
      </c>
      <c r="CI1048" s="8">
        <v>27.03</v>
      </c>
      <c r="CJ1048" s="8">
        <v>23.180375855447569</v>
      </c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8"/>
      <c r="DC1048" s="8"/>
      <c r="DD1048" s="8"/>
      <c r="DE1048" s="8"/>
      <c r="DF1048" s="8"/>
      <c r="DG1048" s="8"/>
      <c r="DH1048" s="8"/>
      <c r="DI1048" s="8"/>
      <c r="DJ1048" s="8"/>
      <c r="DK1048" s="8"/>
      <c r="DL1048" s="8">
        <v>0</v>
      </c>
    </row>
    <row r="1049" spans="1:116" s="6" customFormat="1" x14ac:dyDescent="0.35">
      <c r="A1049" s="8" t="s">
        <v>5875</v>
      </c>
      <c r="B1049" s="8" t="s">
        <v>94</v>
      </c>
      <c r="C1049" s="8" t="s">
        <v>5874</v>
      </c>
      <c r="D1049" s="8" t="s">
        <v>93</v>
      </c>
      <c r="E1049" s="8">
        <v>41.05</v>
      </c>
      <c r="F1049" s="8">
        <v>28.98</v>
      </c>
      <c r="G1049" s="8"/>
      <c r="H1049" s="8"/>
      <c r="I1049" s="8" t="s">
        <v>94</v>
      </c>
      <c r="J1049" s="8">
        <v>41.01</v>
      </c>
      <c r="K1049" s="8">
        <v>28.95</v>
      </c>
      <c r="L1049" s="8" t="s">
        <v>5873</v>
      </c>
      <c r="M1049" s="8" t="s">
        <v>5872</v>
      </c>
      <c r="N1049" s="8" t="s">
        <v>182</v>
      </c>
      <c r="O1049" s="8">
        <v>38.42</v>
      </c>
      <c r="P1049" s="8">
        <v>27.14</v>
      </c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>
        <v>41.05</v>
      </c>
      <c r="BW1049" s="8">
        <v>28.98</v>
      </c>
      <c r="BX1049" s="8">
        <v>0</v>
      </c>
      <c r="BY1049" s="8">
        <v>41.03</v>
      </c>
      <c r="BZ1049" s="8">
        <v>28.94</v>
      </c>
      <c r="CA1049" s="8">
        <v>2.3750089413763789</v>
      </c>
      <c r="CB1049" s="8">
        <v>38.229999999999997</v>
      </c>
      <c r="CC1049" s="8">
        <v>27.03</v>
      </c>
      <c r="CD1049" s="8">
        <v>23.180375855447569</v>
      </c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8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>
        <v>0</v>
      </c>
    </row>
    <row r="1050" spans="1:116" s="6" customFormat="1" x14ac:dyDescent="0.35">
      <c r="A1050" s="8" t="s">
        <v>5871</v>
      </c>
      <c r="B1050" s="8" t="s">
        <v>94</v>
      </c>
      <c r="C1050" s="8" t="s">
        <v>5870</v>
      </c>
      <c r="D1050" s="8" t="s">
        <v>93</v>
      </c>
      <c r="E1050" s="8">
        <v>41.05</v>
      </c>
      <c r="F1050" s="8">
        <v>28.98</v>
      </c>
      <c r="G1050" s="8"/>
      <c r="H1050" s="8"/>
      <c r="I1050" s="8" t="s">
        <v>94</v>
      </c>
      <c r="J1050" s="8">
        <v>41.01</v>
      </c>
      <c r="K1050" s="8">
        <v>28.95</v>
      </c>
      <c r="L1050" s="8" t="s">
        <v>1644</v>
      </c>
      <c r="M1050" s="8" t="s">
        <v>5869</v>
      </c>
      <c r="N1050" s="8" t="s">
        <v>168</v>
      </c>
      <c r="O1050" s="8">
        <v>40.98</v>
      </c>
      <c r="P1050" s="8">
        <v>27.51</v>
      </c>
      <c r="Q1050" s="8" t="s">
        <v>5868</v>
      </c>
      <c r="R1050" s="8" t="s">
        <v>5867</v>
      </c>
      <c r="S1050" s="8" t="s">
        <v>123</v>
      </c>
      <c r="T1050" s="8">
        <v>37.909999999999997</v>
      </c>
      <c r="U1050" s="8">
        <v>40.24</v>
      </c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>
        <v>41.05</v>
      </c>
      <c r="BW1050" s="8">
        <v>28.98</v>
      </c>
      <c r="BX1050" s="8">
        <v>0</v>
      </c>
      <c r="BY1050" s="8">
        <v>41.03</v>
      </c>
      <c r="BZ1050" s="8">
        <v>28.94</v>
      </c>
      <c r="CA1050" s="8">
        <v>2.3750089413763789</v>
      </c>
      <c r="CB1050" s="8">
        <v>40.98</v>
      </c>
      <c r="CC1050" s="8">
        <v>27.51</v>
      </c>
      <c r="CD1050" s="8">
        <v>0</v>
      </c>
      <c r="CE1050" s="8">
        <v>37.92</v>
      </c>
      <c r="CF1050" s="8">
        <v>40.24</v>
      </c>
      <c r="CG1050" s="8">
        <v>1.1099486877843441</v>
      </c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8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>
        <v>0</v>
      </c>
    </row>
    <row r="1051" spans="1:116" x14ac:dyDescent="0.35">
      <c r="A1051" s="7" t="s">
        <v>5866</v>
      </c>
      <c r="B1051" s="7" t="s">
        <v>184</v>
      </c>
      <c r="C1051" s="7" t="s">
        <v>3218</v>
      </c>
      <c r="D1051" s="7" t="s">
        <v>93</v>
      </c>
      <c r="E1051" s="7">
        <v>41.05</v>
      </c>
      <c r="F1051" s="7">
        <v>28.98</v>
      </c>
      <c r="I1051" s="7" t="s">
        <v>184</v>
      </c>
      <c r="J1051" s="7">
        <v>41</v>
      </c>
      <c r="K1051" s="7">
        <v>39.729999999999997</v>
      </c>
      <c r="L1051" s="7" t="s">
        <v>2836</v>
      </c>
      <c r="M1051" s="7" t="s">
        <v>2835</v>
      </c>
      <c r="BV1051" s="7">
        <v>41.05</v>
      </c>
      <c r="BW1051" s="7">
        <v>28.98</v>
      </c>
      <c r="BX1051" s="7">
        <v>0</v>
      </c>
      <c r="BY1051" s="7">
        <v>29.37</v>
      </c>
      <c r="BZ1051" s="7">
        <v>-98.6</v>
      </c>
      <c r="CA1051" s="7">
        <v>11115.01345225042</v>
      </c>
      <c r="DL1051" s="7">
        <v>1</v>
      </c>
    </row>
    <row r="1052" spans="1:116" x14ac:dyDescent="0.35">
      <c r="A1052" s="7" t="s">
        <v>5865</v>
      </c>
      <c r="B1052" s="7" t="s">
        <v>184</v>
      </c>
      <c r="C1052" s="7" t="s">
        <v>5864</v>
      </c>
      <c r="D1052" s="7" t="s">
        <v>93</v>
      </c>
      <c r="E1052" s="7">
        <v>41.05</v>
      </c>
      <c r="F1052" s="7">
        <v>28.98</v>
      </c>
      <c r="I1052" s="7" t="s">
        <v>184</v>
      </c>
      <c r="J1052" s="7">
        <v>41</v>
      </c>
      <c r="K1052" s="7">
        <v>39.729999999999997</v>
      </c>
      <c r="L1052" s="7" t="s">
        <v>5863</v>
      </c>
      <c r="M1052" s="7" t="s">
        <v>5862</v>
      </c>
      <c r="BV1052" s="7">
        <v>41.05</v>
      </c>
      <c r="BW1052" s="7">
        <v>28.98</v>
      </c>
      <c r="BX1052" s="7">
        <v>0</v>
      </c>
      <c r="BY1052" s="7">
        <v>29.37</v>
      </c>
      <c r="BZ1052" s="7">
        <v>-98.6</v>
      </c>
      <c r="CA1052" s="7">
        <v>11115.01345225042</v>
      </c>
      <c r="DL1052" s="7">
        <v>1</v>
      </c>
    </row>
    <row r="1053" spans="1:116" x14ac:dyDescent="0.35">
      <c r="A1053" s="7" t="s">
        <v>5861</v>
      </c>
      <c r="B1053" s="7" t="s">
        <v>184</v>
      </c>
      <c r="C1053" s="7" t="s">
        <v>5860</v>
      </c>
      <c r="D1053" s="7" t="s">
        <v>93</v>
      </c>
      <c r="E1053" s="7">
        <v>41.05</v>
      </c>
      <c r="F1053" s="7">
        <v>28.98</v>
      </c>
      <c r="I1053" s="7" t="s">
        <v>184</v>
      </c>
      <c r="J1053" s="7">
        <v>41</v>
      </c>
      <c r="K1053" s="7">
        <v>39.729999999999997</v>
      </c>
      <c r="L1053" s="7" t="s">
        <v>5859</v>
      </c>
      <c r="M1053" s="7" t="s">
        <v>5858</v>
      </c>
      <c r="BV1053" s="7">
        <v>41.05</v>
      </c>
      <c r="BW1053" s="7">
        <v>28.98</v>
      </c>
      <c r="BX1053" s="7">
        <v>0</v>
      </c>
      <c r="BY1053" s="7">
        <v>29.37</v>
      </c>
      <c r="BZ1053" s="7">
        <v>-98.6</v>
      </c>
      <c r="CA1053" s="7">
        <v>11115.01345225042</v>
      </c>
      <c r="DL1053" s="7">
        <v>1</v>
      </c>
    </row>
    <row r="1054" spans="1:116" x14ac:dyDescent="0.35">
      <c r="A1054" s="7" t="s">
        <v>5857</v>
      </c>
      <c r="B1054" s="7" t="s">
        <v>5855</v>
      </c>
      <c r="C1054" s="7" t="s">
        <v>5856</v>
      </c>
      <c r="D1054" s="7" t="s">
        <v>93</v>
      </c>
      <c r="E1054" s="7">
        <v>41.05</v>
      </c>
      <c r="F1054" s="7">
        <v>28.98</v>
      </c>
      <c r="I1054" s="7" t="s">
        <v>5855</v>
      </c>
      <c r="J1054" s="7">
        <v>41.02</v>
      </c>
      <c r="K1054" s="7">
        <v>39.57</v>
      </c>
      <c r="L1054" s="7" t="s">
        <v>5854</v>
      </c>
      <c r="M1054" s="7" t="s">
        <v>5853</v>
      </c>
      <c r="BV1054" s="7">
        <v>41.05</v>
      </c>
      <c r="BW1054" s="7">
        <v>28.98</v>
      </c>
      <c r="BX1054" s="7">
        <v>0</v>
      </c>
      <c r="DL1054" s="7">
        <v>1</v>
      </c>
    </row>
    <row r="1055" spans="1:116" x14ac:dyDescent="0.35">
      <c r="A1055" s="7" t="s">
        <v>5852</v>
      </c>
      <c r="B1055" s="7" t="s">
        <v>219</v>
      </c>
      <c r="C1055" s="7" t="s">
        <v>5851</v>
      </c>
      <c r="D1055" s="7" t="s">
        <v>93</v>
      </c>
      <c r="E1055" s="7">
        <v>41.05</v>
      </c>
      <c r="F1055" s="7">
        <v>28.98</v>
      </c>
      <c r="I1055" s="7" t="s">
        <v>219</v>
      </c>
      <c r="J1055" s="7">
        <v>40.46</v>
      </c>
      <c r="K1055" s="7">
        <v>39.479999999999997</v>
      </c>
      <c r="L1055" s="7" t="s">
        <v>5850</v>
      </c>
      <c r="M1055" s="7" t="s">
        <v>4182</v>
      </c>
      <c r="BV1055" s="7">
        <v>41.05</v>
      </c>
      <c r="BW1055" s="7">
        <v>28.98</v>
      </c>
      <c r="BX1055" s="7">
        <v>0</v>
      </c>
      <c r="BY1055" s="7">
        <v>40.25</v>
      </c>
      <c r="BZ1055" s="7">
        <v>39.380000000000003</v>
      </c>
      <c r="CA1055" s="7">
        <v>24.81787388505003</v>
      </c>
      <c r="DL1055" s="7">
        <v>1</v>
      </c>
    </row>
    <row r="1056" spans="1:116" x14ac:dyDescent="0.35">
      <c r="A1056" s="7" t="s">
        <v>5849</v>
      </c>
      <c r="B1056" s="7" t="s">
        <v>3871</v>
      </c>
      <c r="C1056" s="7" t="s">
        <v>5848</v>
      </c>
      <c r="D1056" s="7" t="s">
        <v>93</v>
      </c>
      <c r="E1056" s="7">
        <v>41.05</v>
      </c>
      <c r="F1056" s="7">
        <v>28.98</v>
      </c>
      <c r="I1056" s="7" t="s">
        <v>3871</v>
      </c>
      <c r="J1056" s="7">
        <v>41.02</v>
      </c>
      <c r="K1056" s="7">
        <v>39.57</v>
      </c>
      <c r="L1056" s="7" t="s">
        <v>5847</v>
      </c>
      <c r="M1056" s="7" t="s">
        <v>5846</v>
      </c>
      <c r="BV1056" s="7">
        <v>41.05</v>
      </c>
      <c r="BW1056" s="7">
        <v>28.98</v>
      </c>
      <c r="BX1056" s="7">
        <v>0</v>
      </c>
      <c r="BY1056" s="7">
        <v>41.02</v>
      </c>
      <c r="BZ1056" s="7">
        <v>39.57</v>
      </c>
      <c r="CA1056" s="7">
        <v>0</v>
      </c>
      <c r="DL1056" s="7">
        <v>1</v>
      </c>
    </row>
    <row r="1057" spans="1:116" s="6" customFormat="1" x14ac:dyDescent="0.35">
      <c r="A1057" s="8" t="s">
        <v>5845</v>
      </c>
      <c r="B1057" s="8" t="s">
        <v>94</v>
      </c>
      <c r="C1057" s="8" t="s">
        <v>5844</v>
      </c>
      <c r="D1057" s="8" t="s">
        <v>93</v>
      </c>
      <c r="E1057" s="8">
        <v>41.05</v>
      </c>
      <c r="F1057" s="8">
        <v>28.98</v>
      </c>
      <c r="G1057" s="8"/>
      <c r="H1057" s="8"/>
      <c r="I1057" s="8" t="s">
        <v>94</v>
      </c>
      <c r="J1057" s="8">
        <v>41.01</v>
      </c>
      <c r="K1057" s="8">
        <v>28.95</v>
      </c>
      <c r="L1057" s="8" t="s">
        <v>734</v>
      </c>
      <c r="M1057" s="8" t="s">
        <v>733</v>
      </c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8">
        <v>41.05</v>
      </c>
      <c r="BW1057" s="8">
        <v>28.98</v>
      </c>
      <c r="BX1057" s="8">
        <v>0</v>
      </c>
      <c r="BY1057" s="8">
        <v>41.03</v>
      </c>
      <c r="BZ1057" s="8">
        <v>28.94</v>
      </c>
      <c r="CA1057" s="8">
        <v>2.3750089413763789</v>
      </c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8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>
        <v>0</v>
      </c>
    </row>
    <row r="1058" spans="1:116" s="6" customFormat="1" x14ac:dyDescent="0.35">
      <c r="A1058" s="8" t="s">
        <v>5843</v>
      </c>
      <c r="B1058" s="8" t="s">
        <v>94</v>
      </c>
      <c r="C1058" s="8" t="s">
        <v>5842</v>
      </c>
      <c r="D1058" s="8" t="s">
        <v>93</v>
      </c>
      <c r="E1058" s="8">
        <v>41.05</v>
      </c>
      <c r="F1058" s="8">
        <v>28.98</v>
      </c>
      <c r="G1058" s="8"/>
      <c r="H1058" s="8"/>
      <c r="I1058" s="8" t="s">
        <v>94</v>
      </c>
      <c r="J1058" s="8">
        <v>41.01</v>
      </c>
      <c r="K1058" s="8">
        <v>28.95</v>
      </c>
      <c r="L1058" s="8" t="s">
        <v>5841</v>
      </c>
      <c r="M1058" s="8" t="s">
        <v>610</v>
      </c>
      <c r="N1058" s="8" t="s">
        <v>5840</v>
      </c>
      <c r="O1058" s="8">
        <v>40.89</v>
      </c>
      <c r="P1058" s="8">
        <v>27.59</v>
      </c>
      <c r="Q1058" s="8" t="s">
        <v>5838</v>
      </c>
      <c r="R1058" s="8" t="s">
        <v>5837</v>
      </c>
      <c r="S1058" s="8" t="s">
        <v>5839</v>
      </c>
      <c r="T1058" s="8">
        <v>41</v>
      </c>
      <c r="U1058" s="8">
        <v>39.72</v>
      </c>
      <c r="V1058" s="8" t="s">
        <v>5838</v>
      </c>
      <c r="W1058" s="8" t="s">
        <v>5837</v>
      </c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8">
        <v>41.05</v>
      </c>
      <c r="BW1058" s="8">
        <v>28.98</v>
      </c>
      <c r="BX1058" s="8">
        <v>0</v>
      </c>
      <c r="BY1058" s="8">
        <v>41.03</v>
      </c>
      <c r="BZ1058" s="8">
        <v>28.94</v>
      </c>
      <c r="CA1058" s="8">
        <v>2.3750089413763789</v>
      </c>
      <c r="CB1058" s="8">
        <v>35.28</v>
      </c>
      <c r="CC1058" s="8">
        <v>-119.01</v>
      </c>
      <c r="CD1058" s="8">
        <v>10907.8502431005</v>
      </c>
      <c r="CE1058" s="8">
        <v>41.13</v>
      </c>
      <c r="CF1058" s="8">
        <v>28.75</v>
      </c>
      <c r="CG1058" s="8">
        <v>921.5591937485392</v>
      </c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8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>
        <v>0</v>
      </c>
    </row>
    <row r="1059" spans="1:116" x14ac:dyDescent="0.35">
      <c r="A1059" s="7" t="s">
        <v>5836</v>
      </c>
      <c r="B1059" s="7" t="s">
        <v>227</v>
      </c>
      <c r="C1059" s="7" t="s">
        <v>5835</v>
      </c>
      <c r="D1059" s="7" t="s">
        <v>93</v>
      </c>
      <c r="E1059" s="7">
        <v>41.05</v>
      </c>
      <c r="F1059" s="7">
        <v>28.98</v>
      </c>
      <c r="I1059" s="7" t="s">
        <v>227</v>
      </c>
      <c r="J1059" s="7">
        <v>40.58</v>
      </c>
      <c r="K1059" s="7">
        <v>39.270000000000003</v>
      </c>
      <c r="L1059" s="7" t="s">
        <v>5834</v>
      </c>
      <c r="M1059" s="7" t="s">
        <v>5833</v>
      </c>
      <c r="BV1059" s="7">
        <v>41.05</v>
      </c>
      <c r="BW1059" s="7">
        <v>28.98</v>
      </c>
      <c r="BX1059" s="7">
        <v>0</v>
      </c>
      <c r="BY1059" s="7">
        <v>38.76</v>
      </c>
      <c r="BZ1059" s="7">
        <v>30.54</v>
      </c>
      <c r="CA1059" s="7">
        <v>775.46314080675711</v>
      </c>
      <c r="DL1059" s="7">
        <v>1</v>
      </c>
    </row>
    <row r="1060" spans="1:116" x14ac:dyDescent="0.35">
      <c r="A1060" s="7" t="s">
        <v>5832</v>
      </c>
      <c r="B1060" s="7" t="s">
        <v>461</v>
      </c>
      <c r="C1060" s="7" t="s">
        <v>4832</v>
      </c>
      <c r="D1060" s="7" t="s">
        <v>93</v>
      </c>
      <c r="E1060" s="7">
        <v>41.05</v>
      </c>
      <c r="F1060" s="7">
        <v>28.98</v>
      </c>
      <c r="I1060" s="7" t="s">
        <v>461</v>
      </c>
      <c r="J1060" s="7">
        <v>41.12</v>
      </c>
      <c r="K1060" s="7">
        <v>20.8</v>
      </c>
      <c r="L1060" s="7" t="s">
        <v>4831</v>
      </c>
      <c r="M1060" s="7" t="s">
        <v>5831</v>
      </c>
      <c r="BV1060" s="7">
        <v>41.05</v>
      </c>
      <c r="BW1060" s="7">
        <v>28.98</v>
      </c>
      <c r="BX1060" s="7">
        <v>0</v>
      </c>
      <c r="BY1060" s="7">
        <v>41.12</v>
      </c>
      <c r="BZ1060" s="7">
        <v>20.8</v>
      </c>
      <c r="CA1060" s="7">
        <v>0</v>
      </c>
      <c r="DL1060" s="7">
        <v>1</v>
      </c>
    </row>
    <row r="1061" spans="1:116" x14ac:dyDescent="0.35">
      <c r="A1061" s="7" t="s">
        <v>5830</v>
      </c>
      <c r="B1061" s="7" t="s">
        <v>461</v>
      </c>
      <c r="C1061" s="7" t="s">
        <v>5829</v>
      </c>
      <c r="D1061" s="7" t="s">
        <v>93</v>
      </c>
      <c r="E1061" s="7">
        <v>41.05</v>
      </c>
      <c r="F1061" s="7">
        <v>28.98</v>
      </c>
      <c r="I1061" s="7" t="s">
        <v>461</v>
      </c>
      <c r="J1061" s="7">
        <v>41.12</v>
      </c>
      <c r="K1061" s="7">
        <v>20.8</v>
      </c>
      <c r="L1061" s="7" t="s">
        <v>5828</v>
      </c>
      <c r="M1061" s="7" t="s">
        <v>5827</v>
      </c>
      <c r="BV1061" s="7">
        <v>41.05</v>
      </c>
      <c r="BW1061" s="7">
        <v>28.98</v>
      </c>
      <c r="BX1061" s="7">
        <v>0</v>
      </c>
      <c r="BY1061" s="7">
        <v>41.12</v>
      </c>
      <c r="BZ1061" s="7">
        <v>20.8</v>
      </c>
      <c r="CA1061" s="7">
        <v>0</v>
      </c>
      <c r="DL1061" s="7">
        <v>1</v>
      </c>
    </row>
    <row r="1062" spans="1:116" x14ac:dyDescent="0.35">
      <c r="A1062" s="7" t="s">
        <v>5826</v>
      </c>
      <c r="B1062" s="7" t="s">
        <v>461</v>
      </c>
      <c r="C1062" s="7" t="s">
        <v>5825</v>
      </c>
      <c r="D1062" s="7" t="s">
        <v>93</v>
      </c>
      <c r="E1062" s="7">
        <v>41.05</v>
      </c>
      <c r="F1062" s="7">
        <v>28.98</v>
      </c>
      <c r="I1062" s="7" t="s">
        <v>461</v>
      </c>
      <c r="J1062" s="7">
        <v>41.12</v>
      </c>
      <c r="K1062" s="7">
        <v>20.8</v>
      </c>
      <c r="L1062" s="7" t="s">
        <v>5824</v>
      </c>
      <c r="M1062" s="7" t="s">
        <v>5823</v>
      </c>
      <c r="BV1062" s="7">
        <v>41.05</v>
      </c>
      <c r="BW1062" s="7">
        <v>28.98</v>
      </c>
      <c r="BX1062" s="7">
        <v>0</v>
      </c>
      <c r="BY1062" s="7">
        <v>41.12</v>
      </c>
      <c r="BZ1062" s="7">
        <v>20.8</v>
      </c>
      <c r="CA1062" s="7">
        <v>0</v>
      </c>
      <c r="DL1062" s="7">
        <v>1</v>
      </c>
    </row>
    <row r="1063" spans="1:116" x14ac:dyDescent="0.35">
      <c r="A1063" s="7" t="s">
        <v>5822</v>
      </c>
      <c r="B1063" s="7" t="s">
        <v>461</v>
      </c>
      <c r="C1063" s="7" t="s">
        <v>5821</v>
      </c>
      <c r="D1063" s="7" t="s">
        <v>93</v>
      </c>
      <c r="E1063" s="7">
        <v>41.05</v>
      </c>
      <c r="F1063" s="7">
        <v>28.98</v>
      </c>
      <c r="I1063" s="7" t="s">
        <v>461</v>
      </c>
      <c r="J1063" s="7">
        <v>41.12</v>
      </c>
      <c r="K1063" s="7">
        <v>20.8</v>
      </c>
      <c r="L1063" s="7" t="s">
        <v>5820</v>
      </c>
      <c r="M1063" s="7" t="s">
        <v>2840</v>
      </c>
      <c r="BV1063" s="7">
        <v>41.05</v>
      </c>
      <c r="BW1063" s="7">
        <v>28.98</v>
      </c>
      <c r="BX1063" s="7">
        <v>0</v>
      </c>
      <c r="BY1063" s="7">
        <v>41.12</v>
      </c>
      <c r="BZ1063" s="7">
        <v>20.8</v>
      </c>
      <c r="CA1063" s="7">
        <v>0</v>
      </c>
      <c r="DL1063" s="7">
        <v>1</v>
      </c>
    </row>
    <row r="1064" spans="1:116" x14ac:dyDescent="0.35">
      <c r="A1064" s="7" t="s">
        <v>5819</v>
      </c>
      <c r="B1064" s="7" t="s">
        <v>913</v>
      </c>
      <c r="C1064" s="7" t="s">
        <v>5818</v>
      </c>
      <c r="D1064" s="7" t="s">
        <v>93</v>
      </c>
      <c r="E1064" s="7">
        <v>41.05</v>
      </c>
      <c r="F1064" s="7">
        <v>28.98</v>
      </c>
      <c r="I1064" s="7" t="s">
        <v>913</v>
      </c>
      <c r="J1064" s="7">
        <v>41.97</v>
      </c>
      <c r="K1064" s="7">
        <v>21.01</v>
      </c>
      <c r="L1064" s="7" t="s">
        <v>2082</v>
      </c>
      <c r="M1064" s="7" t="s">
        <v>5817</v>
      </c>
      <c r="BV1064" s="7">
        <v>41.05</v>
      </c>
      <c r="BW1064" s="7">
        <v>28.98</v>
      </c>
      <c r="BX1064" s="7">
        <v>0</v>
      </c>
      <c r="BY1064" s="7">
        <v>39.130000000000003</v>
      </c>
      <c r="BZ1064" s="7">
        <v>43.94</v>
      </c>
      <c r="CA1064" s="7">
        <v>1961.6343980511519</v>
      </c>
      <c r="DL1064" s="7">
        <v>1</v>
      </c>
    </row>
    <row r="1065" spans="1:116" x14ac:dyDescent="0.35">
      <c r="A1065" s="7" t="s">
        <v>5816</v>
      </c>
      <c r="B1065" s="7" t="s">
        <v>3204</v>
      </c>
      <c r="C1065" s="7" t="s">
        <v>5815</v>
      </c>
      <c r="D1065" s="7" t="s">
        <v>93</v>
      </c>
      <c r="E1065" s="7">
        <v>41.05</v>
      </c>
      <c r="F1065" s="7">
        <v>28.98</v>
      </c>
      <c r="I1065" s="7" t="s">
        <v>3204</v>
      </c>
      <c r="L1065" s="7" t="s">
        <v>2345</v>
      </c>
      <c r="M1065" s="7" t="s">
        <v>5814</v>
      </c>
      <c r="BV1065" s="7">
        <v>41.05</v>
      </c>
      <c r="BW1065" s="7">
        <v>28.98</v>
      </c>
      <c r="BX1065" s="7">
        <v>0</v>
      </c>
      <c r="DL1065" s="7">
        <v>1</v>
      </c>
    </row>
    <row r="1066" spans="1:116" x14ac:dyDescent="0.35">
      <c r="A1066" s="7" t="s">
        <v>5813</v>
      </c>
      <c r="B1066" s="7" t="s">
        <v>461</v>
      </c>
      <c r="C1066" s="7" t="s">
        <v>499</v>
      </c>
      <c r="D1066" s="7" t="s">
        <v>93</v>
      </c>
      <c r="E1066" s="7">
        <v>41.05</v>
      </c>
      <c r="F1066" s="7">
        <v>28.98</v>
      </c>
      <c r="I1066" s="7" t="s">
        <v>461</v>
      </c>
      <c r="J1066" s="7">
        <v>41.12</v>
      </c>
      <c r="K1066" s="7">
        <v>20.8</v>
      </c>
      <c r="L1066" s="7" t="s">
        <v>498</v>
      </c>
      <c r="M1066" s="7" t="s">
        <v>5812</v>
      </c>
      <c r="BV1066" s="7">
        <v>41.05</v>
      </c>
      <c r="BW1066" s="7">
        <v>28.98</v>
      </c>
      <c r="BX1066" s="7">
        <v>0</v>
      </c>
      <c r="BY1066" s="7">
        <v>41.12</v>
      </c>
      <c r="BZ1066" s="7">
        <v>20.8</v>
      </c>
      <c r="CA1066" s="7">
        <v>0</v>
      </c>
      <c r="DL1066" s="7">
        <v>1</v>
      </c>
    </row>
    <row r="1067" spans="1:116" s="6" customFormat="1" x14ac:dyDescent="0.35">
      <c r="A1067" s="8" t="s">
        <v>5811</v>
      </c>
      <c r="B1067" s="8" t="s">
        <v>913</v>
      </c>
      <c r="C1067" s="8" t="s">
        <v>2001</v>
      </c>
      <c r="D1067" s="8" t="s">
        <v>93</v>
      </c>
      <c r="E1067" s="8">
        <v>41.05</v>
      </c>
      <c r="F1067" s="8">
        <v>28.98</v>
      </c>
      <c r="G1067" s="8"/>
      <c r="H1067" s="8"/>
      <c r="I1067" s="8" t="s">
        <v>630</v>
      </c>
      <c r="J1067" s="8">
        <v>41.01</v>
      </c>
      <c r="K1067" s="8">
        <v>28.95</v>
      </c>
      <c r="L1067" s="8" t="s">
        <v>2000</v>
      </c>
      <c r="M1067" s="8" t="s">
        <v>5810</v>
      </c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>
        <v>41.05</v>
      </c>
      <c r="BW1067" s="8">
        <v>28.98</v>
      </c>
      <c r="BX1067" s="8">
        <v>0</v>
      </c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8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>
        <v>0</v>
      </c>
    </row>
    <row r="1068" spans="1:116" s="6" customFormat="1" x14ac:dyDescent="0.35">
      <c r="A1068" s="8" t="s">
        <v>5809</v>
      </c>
      <c r="B1068" s="8" t="s">
        <v>913</v>
      </c>
      <c r="C1068" s="8" t="s">
        <v>5808</v>
      </c>
      <c r="D1068" s="8" t="s">
        <v>93</v>
      </c>
      <c r="E1068" s="8">
        <v>41.05</v>
      </c>
      <c r="F1068" s="8">
        <v>28.98</v>
      </c>
      <c r="G1068" s="8"/>
      <c r="H1068" s="8"/>
      <c r="I1068" s="8" t="s">
        <v>630</v>
      </c>
      <c r="J1068" s="8">
        <v>41.01</v>
      </c>
      <c r="K1068" s="8">
        <v>28.95</v>
      </c>
      <c r="L1068" s="8" t="s">
        <v>3577</v>
      </c>
      <c r="M1068" s="8" t="s">
        <v>3576</v>
      </c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8">
        <v>41.05</v>
      </c>
      <c r="BW1068" s="8">
        <v>28.98</v>
      </c>
      <c r="BX1068" s="8">
        <v>0</v>
      </c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8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>
        <v>0</v>
      </c>
    </row>
    <row r="1069" spans="1:116" s="6" customFormat="1" x14ac:dyDescent="0.35">
      <c r="A1069" s="8" t="s">
        <v>5807</v>
      </c>
      <c r="B1069" s="8" t="s">
        <v>913</v>
      </c>
      <c r="C1069" s="8" t="s">
        <v>5806</v>
      </c>
      <c r="D1069" s="8" t="s">
        <v>93</v>
      </c>
      <c r="E1069" s="8">
        <v>41.05</v>
      </c>
      <c r="F1069" s="8">
        <v>28.98</v>
      </c>
      <c r="G1069" s="8"/>
      <c r="H1069" s="8"/>
      <c r="I1069" s="8" t="s">
        <v>645</v>
      </c>
      <c r="J1069" s="8"/>
      <c r="K1069" s="8"/>
      <c r="L1069" s="8" t="s">
        <v>5805</v>
      </c>
      <c r="M1069" s="8" t="s">
        <v>5804</v>
      </c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8">
        <v>41.05</v>
      </c>
      <c r="BW1069" s="8">
        <v>28.98</v>
      </c>
      <c r="BX1069" s="8">
        <v>0</v>
      </c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8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>
        <v>0</v>
      </c>
    </row>
    <row r="1070" spans="1:116" s="6" customFormat="1" x14ac:dyDescent="0.35">
      <c r="A1070" s="8" t="s">
        <v>5803</v>
      </c>
      <c r="B1070" s="8" t="s">
        <v>212</v>
      </c>
      <c r="C1070" s="8" t="s">
        <v>4056</v>
      </c>
      <c r="D1070" s="8" t="s">
        <v>93</v>
      </c>
      <c r="E1070" s="8">
        <v>41.05</v>
      </c>
      <c r="F1070" s="8">
        <v>28.98</v>
      </c>
      <c r="G1070" s="8"/>
      <c r="H1070" s="8"/>
      <c r="I1070" s="8" t="s">
        <v>630</v>
      </c>
      <c r="J1070" s="8">
        <v>41.01</v>
      </c>
      <c r="K1070" s="8">
        <v>28.95</v>
      </c>
      <c r="L1070" s="8" t="s">
        <v>4055</v>
      </c>
      <c r="M1070" s="8" t="s">
        <v>5802</v>
      </c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  <c r="BV1070" s="8">
        <v>41.05</v>
      </c>
      <c r="BW1070" s="8">
        <v>28.98</v>
      </c>
      <c r="BX1070" s="8">
        <v>0</v>
      </c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8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>
        <v>0</v>
      </c>
    </row>
    <row r="1071" spans="1:116" x14ac:dyDescent="0.35">
      <c r="A1071" s="7" t="s">
        <v>5801</v>
      </c>
      <c r="B1071" s="7" t="s">
        <v>212</v>
      </c>
      <c r="C1071" s="7" t="s">
        <v>5800</v>
      </c>
      <c r="D1071" s="7" t="s">
        <v>93</v>
      </c>
      <c r="E1071" s="7">
        <v>41.05</v>
      </c>
      <c r="F1071" s="7">
        <v>28.98</v>
      </c>
      <c r="I1071" s="7" t="s">
        <v>319</v>
      </c>
      <c r="J1071" s="7">
        <v>41.07</v>
      </c>
      <c r="K1071" s="7">
        <v>28.25</v>
      </c>
      <c r="L1071" s="7" t="s">
        <v>5799</v>
      </c>
      <c r="M1071" s="7" t="s">
        <v>5798</v>
      </c>
      <c r="BV1071" s="7">
        <v>41.05</v>
      </c>
      <c r="BW1071" s="7">
        <v>28.98</v>
      </c>
      <c r="BX1071" s="7">
        <v>0</v>
      </c>
      <c r="BY1071" s="7">
        <v>41.07</v>
      </c>
      <c r="BZ1071" s="7">
        <v>28.25</v>
      </c>
      <c r="CA1071" s="7">
        <v>0</v>
      </c>
      <c r="DL1071" s="7">
        <v>1</v>
      </c>
    </row>
    <row r="1072" spans="1:116" s="6" customFormat="1" x14ac:dyDescent="0.35">
      <c r="A1072" s="8" t="s">
        <v>5797</v>
      </c>
      <c r="B1072" s="8" t="s">
        <v>164</v>
      </c>
      <c r="C1072" s="8" t="s">
        <v>5796</v>
      </c>
      <c r="D1072" s="8" t="s">
        <v>93</v>
      </c>
      <c r="E1072" s="8">
        <v>41.05</v>
      </c>
      <c r="F1072" s="8">
        <v>28.98</v>
      </c>
      <c r="G1072" s="8"/>
      <c r="H1072" s="8"/>
      <c r="I1072" s="8" t="s">
        <v>630</v>
      </c>
      <c r="J1072" s="8">
        <v>41.01</v>
      </c>
      <c r="K1072" s="8">
        <v>28.95</v>
      </c>
      <c r="L1072" s="8" t="s">
        <v>2553</v>
      </c>
      <c r="M1072" s="8" t="s">
        <v>5795</v>
      </c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  <c r="BT1072" s="8"/>
      <c r="BU1072" s="8"/>
      <c r="BV1072" s="8">
        <v>41.05</v>
      </c>
      <c r="BW1072" s="8">
        <v>28.98</v>
      </c>
      <c r="BX1072" s="8">
        <v>0</v>
      </c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8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>
        <v>0</v>
      </c>
    </row>
    <row r="1073" spans="1:116" s="6" customFormat="1" x14ac:dyDescent="0.35">
      <c r="A1073" s="8" t="s">
        <v>5794</v>
      </c>
      <c r="B1073" s="8" t="s">
        <v>523</v>
      </c>
      <c r="C1073" s="8" t="s">
        <v>5793</v>
      </c>
      <c r="D1073" s="8" t="s">
        <v>93</v>
      </c>
      <c r="E1073" s="8">
        <v>41.05</v>
      </c>
      <c r="F1073" s="8">
        <v>28.98</v>
      </c>
      <c r="G1073" s="8"/>
      <c r="H1073" s="8"/>
      <c r="I1073" s="8" t="s">
        <v>630</v>
      </c>
      <c r="J1073" s="8">
        <v>41.01</v>
      </c>
      <c r="K1073" s="8">
        <v>28.95</v>
      </c>
      <c r="L1073" s="8" t="s">
        <v>2155</v>
      </c>
      <c r="M1073" s="8" t="s">
        <v>2154</v>
      </c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  <c r="BN1073" s="8"/>
      <c r="BO1073" s="8"/>
      <c r="BP1073" s="8"/>
      <c r="BQ1073" s="8"/>
      <c r="BR1073" s="8"/>
      <c r="BS1073" s="8"/>
      <c r="BT1073" s="8"/>
      <c r="BU1073" s="8"/>
      <c r="BV1073" s="8">
        <v>41.05</v>
      </c>
      <c r="BW1073" s="8">
        <v>28.98</v>
      </c>
      <c r="BX1073" s="8">
        <v>0</v>
      </c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8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>
        <v>0</v>
      </c>
    </row>
    <row r="1074" spans="1:116" s="6" customFormat="1" x14ac:dyDescent="0.35">
      <c r="A1074" s="8" t="s">
        <v>5792</v>
      </c>
      <c r="B1074" s="8" t="s">
        <v>523</v>
      </c>
      <c r="C1074" s="8" t="s">
        <v>5791</v>
      </c>
      <c r="D1074" s="8" t="s">
        <v>93</v>
      </c>
      <c r="E1074" s="8">
        <v>41.05</v>
      </c>
      <c r="F1074" s="8">
        <v>28.98</v>
      </c>
      <c r="G1074" s="8"/>
      <c r="H1074" s="8"/>
      <c r="I1074" s="8" t="s">
        <v>630</v>
      </c>
      <c r="J1074" s="8">
        <v>41.01</v>
      </c>
      <c r="K1074" s="8">
        <v>28.95</v>
      </c>
      <c r="L1074" s="8" t="s">
        <v>5790</v>
      </c>
      <c r="M1074" s="8" t="s">
        <v>5789</v>
      </c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B1074" s="8"/>
      <c r="BC1074" s="8"/>
      <c r="BD1074" s="8"/>
      <c r="BE1074" s="8"/>
      <c r="BF1074" s="8"/>
      <c r="BG1074" s="8"/>
      <c r="BH1074" s="8"/>
      <c r="BI1074" s="8"/>
      <c r="BJ1074" s="8"/>
      <c r="BK1074" s="8"/>
      <c r="BL1074" s="8"/>
      <c r="BM1074" s="8"/>
      <c r="BN1074" s="8"/>
      <c r="BO1074" s="8"/>
      <c r="BP1074" s="8"/>
      <c r="BQ1074" s="8"/>
      <c r="BR1074" s="8"/>
      <c r="BS1074" s="8"/>
      <c r="BT1074" s="8"/>
      <c r="BU1074" s="8"/>
      <c r="BV1074" s="8">
        <v>41.05</v>
      </c>
      <c r="BW1074" s="8">
        <v>28.98</v>
      </c>
      <c r="BX1074" s="8">
        <v>0</v>
      </c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8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>
        <v>0</v>
      </c>
    </row>
    <row r="1075" spans="1:116" s="6" customFormat="1" x14ac:dyDescent="0.35">
      <c r="A1075" s="8" t="s">
        <v>5788</v>
      </c>
      <c r="B1075" s="8" t="s">
        <v>164</v>
      </c>
      <c r="C1075" s="8" t="s">
        <v>5787</v>
      </c>
      <c r="D1075" s="8" t="s">
        <v>93</v>
      </c>
      <c r="E1075" s="8">
        <v>41.05</v>
      </c>
      <c r="F1075" s="8">
        <v>28.98</v>
      </c>
      <c r="G1075" s="8"/>
      <c r="H1075" s="8"/>
      <c r="I1075" s="8" t="s">
        <v>630</v>
      </c>
      <c r="J1075" s="8">
        <v>41.01</v>
      </c>
      <c r="K1075" s="8">
        <v>28.95</v>
      </c>
      <c r="L1075" s="8" t="s">
        <v>5786</v>
      </c>
      <c r="M1075" s="8" t="s">
        <v>5785</v>
      </c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  <c r="BB1075" s="8"/>
      <c r="BC1075" s="8"/>
      <c r="BD1075" s="8"/>
      <c r="BE1075" s="8"/>
      <c r="BF1075" s="8"/>
      <c r="BG1075" s="8"/>
      <c r="BH1075" s="8"/>
      <c r="BI1075" s="8"/>
      <c r="BJ1075" s="8"/>
      <c r="BK1075" s="8"/>
      <c r="BL1075" s="8"/>
      <c r="BM1075" s="8"/>
      <c r="BN1075" s="8"/>
      <c r="BO1075" s="8"/>
      <c r="BP1075" s="8"/>
      <c r="BQ1075" s="8"/>
      <c r="BR1075" s="8"/>
      <c r="BS1075" s="8"/>
      <c r="BT1075" s="8"/>
      <c r="BU1075" s="8"/>
      <c r="BV1075" s="8">
        <v>41.05</v>
      </c>
      <c r="BW1075" s="8">
        <v>28.98</v>
      </c>
      <c r="BX1075" s="8">
        <v>0</v>
      </c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8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>
        <v>0</v>
      </c>
    </row>
    <row r="1076" spans="1:116" s="6" customFormat="1" x14ac:dyDescent="0.35">
      <c r="A1076" s="8" t="s">
        <v>5784</v>
      </c>
      <c r="B1076" s="8" t="s">
        <v>461</v>
      </c>
      <c r="C1076" s="8" t="s">
        <v>5783</v>
      </c>
      <c r="D1076" s="8" t="s">
        <v>93</v>
      </c>
      <c r="E1076" s="8">
        <v>41.05</v>
      </c>
      <c r="F1076" s="8">
        <v>28.98</v>
      </c>
      <c r="G1076" s="8"/>
      <c r="H1076" s="8"/>
      <c r="I1076" s="8" t="s">
        <v>630</v>
      </c>
      <c r="J1076" s="8">
        <v>41.01</v>
      </c>
      <c r="K1076" s="8">
        <v>28.95</v>
      </c>
      <c r="L1076" s="8" t="s">
        <v>5782</v>
      </c>
      <c r="M1076" s="8" t="s">
        <v>5781</v>
      </c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  <c r="BB1076" s="8"/>
      <c r="BC1076" s="8"/>
      <c r="BD1076" s="8"/>
      <c r="BE1076" s="8"/>
      <c r="BF1076" s="8"/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8"/>
      <c r="BS1076" s="8"/>
      <c r="BT1076" s="8"/>
      <c r="BU1076" s="8"/>
      <c r="BV1076" s="8">
        <v>41.05</v>
      </c>
      <c r="BW1076" s="8">
        <v>28.98</v>
      </c>
      <c r="BX1076" s="8">
        <v>0</v>
      </c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8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>
        <v>0</v>
      </c>
    </row>
    <row r="1077" spans="1:116" s="6" customFormat="1" x14ac:dyDescent="0.35">
      <c r="A1077" s="8" t="s">
        <v>5780</v>
      </c>
      <c r="B1077" s="8" t="s">
        <v>461</v>
      </c>
      <c r="C1077" s="8" t="s">
        <v>5779</v>
      </c>
      <c r="D1077" s="8" t="s">
        <v>93</v>
      </c>
      <c r="E1077" s="8">
        <v>41.05</v>
      </c>
      <c r="F1077" s="8">
        <v>28.98</v>
      </c>
      <c r="G1077" s="8"/>
      <c r="H1077" s="8"/>
      <c r="I1077" s="8" t="s">
        <v>630</v>
      </c>
      <c r="J1077" s="8">
        <v>41.01</v>
      </c>
      <c r="K1077" s="8">
        <v>28.95</v>
      </c>
      <c r="L1077" s="8" t="s">
        <v>5778</v>
      </c>
      <c r="M1077" s="8" t="s">
        <v>5777</v>
      </c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B1077" s="8"/>
      <c r="BC1077" s="8"/>
      <c r="BD1077" s="8"/>
      <c r="BE1077" s="8"/>
      <c r="BF1077" s="8"/>
      <c r="BG1077" s="8"/>
      <c r="BH1077" s="8"/>
      <c r="BI1077" s="8"/>
      <c r="BJ1077" s="8"/>
      <c r="BK1077" s="8"/>
      <c r="BL1077" s="8"/>
      <c r="BM1077" s="8"/>
      <c r="BN1077" s="8"/>
      <c r="BO1077" s="8"/>
      <c r="BP1077" s="8"/>
      <c r="BQ1077" s="8"/>
      <c r="BR1077" s="8"/>
      <c r="BS1077" s="8"/>
      <c r="BT1077" s="8"/>
      <c r="BU1077" s="8"/>
      <c r="BV1077" s="8">
        <v>41.05</v>
      </c>
      <c r="BW1077" s="8">
        <v>28.98</v>
      </c>
      <c r="BX1077" s="8">
        <v>0</v>
      </c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8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>
        <v>0</v>
      </c>
    </row>
    <row r="1078" spans="1:116" s="6" customFormat="1" x14ac:dyDescent="0.35">
      <c r="A1078" s="8" t="s">
        <v>5776</v>
      </c>
      <c r="B1078" s="8" t="s">
        <v>3740</v>
      </c>
      <c r="C1078" s="8" t="s">
        <v>5775</v>
      </c>
      <c r="D1078" s="8" t="s">
        <v>93</v>
      </c>
      <c r="E1078" s="8">
        <v>41.05</v>
      </c>
      <c r="F1078" s="8">
        <v>28.98</v>
      </c>
      <c r="G1078" s="8"/>
      <c r="H1078" s="8"/>
      <c r="I1078" s="8" t="s">
        <v>645</v>
      </c>
      <c r="J1078" s="8"/>
      <c r="K1078" s="8"/>
      <c r="L1078" s="8" t="s">
        <v>5774</v>
      </c>
      <c r="M1078" s="8" t="s">
        <v>5773</v>
      </c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B1078" s="8"/>
      <c r="BC1078" s="8"/>
      <c r="BD1078" s="8"/>
      <c r="BE1078" s="8"/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8"/>
      <c r="BS1078" s="8"/>
      <c r="BT1078" s="8"/>
      <c r="BU1078" s="8"/>
      <c r="BV1078" s="8">
        <v>41.05</v>
      </c>
      <c r="BW1078" s="8">
        <v>28.98</v>
      </c>
      <c r="BX1078" s="8">
        <v>0</v>
      </c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8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>
        <v>0</v>
      </c>
    </row>
    <row r="1079" spans="1:116" s="6" customFormat="1" x14ac:dyDescent="0.35">
      <c r="A1079" s="8" t="s">
        <v>5772</v>
      </c>
      <c r="B1079" s="8" t="s">
        <v>212</v>
      </c>
      <c r="C1079" s="8" t="s">
        <v>5770</v>
      </c>
      <c r="D1079" s="8" t="s">
        <v>93</v>
      </c>
      <c r="E1079" s="8">
        <v>41.05</v>
      </c>
      <c r="F1079" s="8">
        <v>28.98</v>
      </c>
      <c r="G1079" s="8"/>
      <c r="H1079" s="8"/>
      <c r="I1079" s="8" t="s">
        <v>630</v>
      </c>
      <c r="J1079" s="8">
        <v>41.01</v>
      </c>
      <c r="K1079" s="8">
        <v>28.95</v>
      </c>
      <c r="L1079" s="8" t="s">
        <v>5769</v>
      </c>
      <c r="M1079" s="8" t="s">
        <v>2697</v>
      </c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8"/>
      <c r="BG1079" s="8"/>
      <c r="BH1079" s="8"/>
      <c r="BI1079" s="8"/>
      <c r="BJ1079" s="8"/>
      <c r="BK1079" s="8"/>
      <c r="BL1079" s="8"/>
      <c r="BM1079" s="8"/>
      <c r="BN1079" s="8"/>
      <c r="BO1079" s="8"/>
      <c r="BP1079" s="8"/>
      <c r="BQ1079" s="8"/>
      <c r="BR1079" s="8"/>
      <c r="BS1079" s="8"/>
      <c r="BT1079" s="8"/>
      <c r="BU1079" s="8"/>
      <c r="BV1079" s="8">
        <v>41.05</v>
      </c>
      <c r="BW1079" s="8">
        <v>28.98</v>
      </c>
      <c r="BX1079" s="8">
        <v>0</v>
      </c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8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>
        <v>0</v>
      </c>
    </row>
    <row r="1080" spans="1:116" s="6" customFormat="1" x14ac:dyDescent="0.35">
      <c r="A1080" s="8" t="s">
        <v>5771</v>
      </c>
      <c r="B1080" s="8" t="s">
        <v>913</v>
      </c>
      <c r="C1080" s="8" t="s">
        <v>5770</v>
      </c>
      <c r="D1080" s="8" t="s">
        <v>93</v>
      </c>
      <c r="E1080" s="8">
        <v>41.05</v>
      </c>
      <c r="F1080" s="8">
        <v>28.98</v>
      </c>
      <c r="G1080" s="8"/>
      <c r="H1080" s="8"/>
      <c r="I1080" s="8" t="s">
        <v>630</v>
      </c>
      <c r="J1080" s="8">
        <v>41.01</v>
      </c>
      <c r="K1080" s="8">
        <v>28.95</v>
      </c>
      <c r="L1080" s="8" t="s">
        <v>5769</v>
      </c>
      <c r="M1080" s="8" t="s">
        <v>2697</v>
      </c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B1080" s="8"/>
      <c r="BC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8"/>
      <c r="BS1080" s="8"/>
      <c r="BT1080" s="8"/>
      <c r="BU1080" s="8"/>
      <c r="BV1080" s="8">
        <v>41.05</v>
      </c>
      <c r="BW1080" s="8">
        <v>28.98</v>
      </c>
      <c r="BX1080" s="8">
        <v>0</v>
      </c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8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>
        <v>0</v>
      </c>
    </row>
    <row r="1081" spans="1:116" s="6" customFormat="1" x14ac:dyDescent="0.35">
      <c r="A1081" s="8" t="s">
        <v>5768</v>
      </c>
      <c r="B1081" s="8" t="s">
        <v>1807</v>
      </c>
      <c r="C1081" s="8" t="s">
        <v>5767</v>
      </c>
      <c r="D1081" s="8" t="s">
        <v>93</v>
      </c>
      <c r="E1081" s="8">
        <v>41.05</v>
      </c>
      <c r="F1081" s="8">
        <v>28.98</v>
      </c>
      <c r="G1081" s="8"/>
      <c r="H1081" s="8"/>
      <c r="I1081" s="8" t="s">
        <v>630</v>
      </c>
      <c r="J1081" s="8">
        <v>41.01</v>
      </c>
      <c r="K1081" s="8">
        <v>28.95</v>
      </c>
      <c r="L1081" s="8" t="s">
        <v>5766</v>
      </c>
      <c r="M1081" s="8" t="s">
        <v>5765</v>
      </c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  <c r="BN1081" s="8"/>
      <c r="BO1081" s="8"/>
      <c r="BP1081" s="8"/>
      <c r="BQ1081" s="8"/>
      <c r="BR1081" s="8"/>
      <c r="BS1081" s="8"/>
      <c r="BT1081" s="8"/>
      <c r="BU1081" s="8"/>
      <c r="BV1081" s="8">
        <v>41.05</v>
      </c>
      <c r="BW1081" s="8">
        <v>28.98</v>
      </c>
      <c r="BX1081" s="8">
        <v>0</v>
      </c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8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>
        <v>0</v>
      </c>
    </row>
    <row r="1082" spans="1:116" s="6" customFormat="1" x14ac:dyDescent="0.35">
      <c r="A1082" s="8" t="s">
        <v>5764</v>
      </c>
      <c r="B1082" s="8" t="s">
        <v>913</v>
      </c>
      <c r="C1082" s="8" t="s">
        <v>5763</v>
      </c>
      <c r="D1082" s="8" t="s">
        <v>93</v>
      </c>
      <c r="E1082" s="8">
        <v>41.05</v>
      </c>
      <c r="F1082" s="8">
        <v>28.98</v>
      </c>
      <c r="G1082" s="8"/>
      <c r="H1082" s="8"/>
      <c r="I1082" s="8" t="s">
        <v>913</v>
      </c>
      <c r="J1082" s="8">
        <v>41.97</v>
      </c>
      <c r="K1082" s="8">
        <v>21.01</v>
      </c>
      <c r="L1082" s="8"/>
      <c r="M1082" s="8"/>
      <c r="N1082" s="8" t="s">
        <v>568</v>
      </c>
      <c r="O1082" s="8"/>
      <c r="P1082" s="8"/>
      <c r="Q1082" s="8" t="s">
        <v>5762</v>
      </c>
      <c r="R1082" s="8" t="s">
        <v>5761</v>
      </c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  <c r="BT1082" s="8"/>
      <c r="BU1082" s="8"/>
      <c r="BV1082" s="8">
        <v>41.05</v>
      </c>
      <c r="BW1082" s="8">
        <v>28.98</v>
      </c>
      <c r="BX1082" s="8">
        <v>0</v>
      </c>
      <c r="BY1082" s="8">
        <v>39.130000000000003</v>
      </c>
      <c r="BZ1082" s="8">
        <v>43.94</v>
      </c>
      <c r="CA1082" s="8">
        <v>1961.6343980511519</v>
      </c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8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>
        <v>0</v>
      </c>
    </row>
    <row r="1083" spans="1:116" s="6" customFormat="1" x14ac:dyDescent="0.35">
      <c r="A1083" s="8" t="s">
        <v>5760</v>
      </c>
      <c r="B1083" s="8" t="s">
        <v>5755</v>
      </c>
      <c r="C1083" s="8" t="s">
        <v>5759</v>
      </c>
      <c r="D1083" s="8" t="s">
        <v>93</v>
      </c>
      <c r="E1083" s="8">
        <v>41.05</v>
      </c>
      <c r="F1083" s="8">
        <v>28.98</v>
      </c>
      <c r="G1083" s="8"/>
      <c r="H1083" s="8"/>
      <c r="I1083" s="8" t="s">
        <v>5754</v>
      </c>
      <c r="J1083" s="8"/>
      <c r="K1083" s="8"/>
      <c r="L1083" s="8"/>
      <c r="M1083" s="8"/>
      <c r="N1083" s="8" t="s">
        <v>568</v>
      </c>
      <c r="O1083" s="8"/>
      <c r="P1083" s="8"/>
      <c r="Q1083" s="8" t="s">
        <v>5758</v>
      </c>
      <c r="R1083" s="8" t="s">
        <v>5757</v>
      </c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  <c r="BT1083" s="8"/>
      <c r="BU1083" s="8"/>
      <c r="BV1083" s="8">
        <v>41.05</v>
      </c>
      <c r="BW1083" s="8">
        <v>28.98</v>
      </c>
      <c r="BX1083" s="8">
        <v>0</v>
      </c>
      <c r="BY1083" s="8">
        <v>47.99</v>
      </c>
      <c r="BZ1083" s="8">
        <v>23.83</v>
      </c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8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>
        <v>0</v>
      </c>
    </row>
    <row r="1084" spans="1:116" s="6" customFormat="1" x14ac:dyDescent="0.35">
      <c r="A1084" s="8" t="s">
        <v>5756</v>
      </c>
      <c r="B1084" s="8" t="s">
        <v>5755</v>
      </c>
      <c r="C1084" s="8" t="s">
        <v>5708</v>
      </c>
      <c r="D1084" s="8" t="s">
        <v>93</v>
      </c>
      <c r="E1084" s="8">
        <v>41.05</v>
      </c>
      <c r="F1084" s="8">
        <v>28.98</v>
      </c>
      <c r="G1084" s="8"/>
      <c r="H1084" s="8"/>
      <c r="I1084" s="8" t="s">
        <v>5754</v>
      </c>
      <c r="J1084" s="8"/>
      <c r="K1084" s="8"/>
      <c r="L1084" s="8"/>
      <c r="M1084" s="8"/>
      <c r="N1084" s="8" t="s">
        <v>568</v>
      </c>
      <c r="O1084" s="8"/>
      <c r="P1084" s="8"/>
      <c r="Q1084" s="8" t="s">
        <v>5707</v>
      </c>
      <c r="R1084" s="8" t="s">
        <v>5753</v>
      </c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>
        <v>41.05</v>
      </c>
      <c r="BW1084" s="8">
        <v>28.98</v>
      </c>
      <c r="BX1084" s="8">
        <v>0</v>
      </c>
      <c r="BY1084" s="8">
        <v>47.99</v>
      </c>
      <c r="BZ1084" s="8">
        <v>23.83</v>
      </c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8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>
        <v>0</v>
      </c>
    </row>
    <row r="1085" spans="1:116" s="6" customFormat="1" x14ac:dyDescent="0.35">
      <c r="A1085" s="8" t="s">
        <v>5752</v>
      </c>
      <c r="B1085" s="8" t="s">
        <v>913</v>
      </c>
      <c r="C1085" s="8" t="s">
        <v>4448</v>
      </c>
      <c r="D1085" s="8" t="s">
        <v>93</v>
      </c>
      <c r="E1085" s="8">
        <v>41.05</v>
      </c>
      <c r="F1085" s="8">
        <v>28.98</v>
      </c>
      <c r="G1085" s="8"/>
      <c r="H1085" s="8"/>
      <c r="I1085" s="8" t="s">
        <v>913</v>
      </c>
      <c r="J1085" s="8">
        <v>41.97</v>
      </c>
      <c r="K1085" s="8">
        <v>21.01</v>
      </c>
      <c r="L1085" s="8"/>
      <c r="M1085" s="8"/>
      <c r="N1085" s="8" t="s">
        <v>568</v>
      </c>
      <c r="O1085" s="8"/>
      <c r="P1085" s="8"/>
      <c r="Q1085" s="8" t="s">
        <v>4447</v>
      </c>
      <c r="R1085" s="8" t="s">
        <v>4446</v>
      </c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/>
      <c r="BE1085" s="8"/>
      <c r="BF1085" s="8"/>
      <c r="BG1085" s="8"/>
      <c r="BH1085" s="8"/>
      <c r="BI1085" s="8"/>
      <c r="BJ1085" s="8"/>
      <c r="BK1085" s="8"/>
      <c r="BL1085" s="8"/>
      <c r="BM1085" s="8"/>
      <c r="BN1085" s="8"/>
      <c r="BO1085" s="8"/>
      <c r="BP1085" s="8"/>
      <c r="BQ1085" s="8"/>
      <c r="BR1085" s="8"/>
      <c r="BS1085" s="8"/>
      <c r="BT1085" s="8"/>
      <c r="BU1085" s="8"/>
      <c r="BV1085" s="8">
        <v>41.05</v>
      </c>
      <c r="BW1085" s="8">
        <v>28.98</v>
      </c>
      <c r="BX1085" s="8">
        <v>0</v>
      </c>
      <c r="BY1085" s="8">
        <v>39.130000000000003</v>
      </c>
      <c r="BZ1085" s="8">
        <v>43.94</v>
      </c>
      <c r="CA1085" s="8">
        <v>1961.6343980511519</v>
      </c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8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>
        <v>0</v>
      </c>
    </row>
    <row r="1086" spans="1:116" s="6" customFormat="1" x14ac:dyDescent="0.35">
      <c r="A1086" s="8" t="s">
        <v>5751</v>
      </c>
      <c r="B1086" s="8" t="s">
        <v>5742</v>
      </c>
      <c r="C1086" s="8" t="s">
        <v>5750</v>
      </c>
      <c r="D1086" s="8" t="s">
        <v>93</v>
      </c>
      <c r="E1086" s="8">
        <v>41.05</v>
      </c>
      <c r="F1086" s="8">
        <v>28.98</v>
      </c>
      <c r="G1086" s="8"/>
      <c r="H1086" s="8"/>
      <c r="I1086" s="8" t="s">
        <v>5740</v>
      </c>
      <c r="J1086" s="8"/>
      <c r="K1086" s="8"/>
      <c r="L1086" s="8"/>
      <c r="M1086" s="8"/>
      <c r="N1086" s="8" t="s">
        <v>573</v>
      </c>
      <c r="O1086" s="8">
        <v>41.02</v>
      </c>
      <c r="P1086" s="8">
        <v>28.96</v>
      </c>
      <c r="Q1086" s="8" t="s">
        <v>5749</v>
      </c>
      <c r="R1086" s="8" t="s">
        <v>5748</v>
      </c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>
        <v>41.05</v>
      </c>
      <c r="BW1086" s="8">
        <v>28.98</v>
      </c>
      <c r="BX1086" s="8">
        <v>0</v>
      </c>
      <c r="BY1086" s="8">
        <v>45.23</v>
      </c>
      <c r="BZ1086" s="8">
        <v>24.51</v>
      </c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8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>
        <v>0</v>
      </c>
    </row>
    <row r="1087" spans="1:116" s="6" customFormat="1" x14ac:dyDescent="0.35">
      <c r="A1087" s="8" t="s">
        <v>5747</v>
      </c>
      <c r="B1087" s="8" t="s">
        <v>5742</v>
      </c>
      <c r="C1087" s="8" t="s">
        <v>5746</v>
      </c>
      <c r="D1087" s="8" t="s">
        <v>93</v>
      </c>
      <c r="E1087" s="8">
        <v>41.05</v>
      </c>
      <c r="F1087" s="8">
        <v>28.98</v>
      </c>
      <c r="G1087" s="8"/>
      <c r="H1087" s="8"/>
      <c r="I1087" s="8" t="s">
        <v>5740</v>
      </c>
      <c r="J1087" s="8"/>
      <c r="K1087" s="8"/>
      <c r="L1087" s="8"/>
      <c r="M1087" s="8"/>
      <c r="N1087" s="8" t="s">
        <v>5745</v>
      </c>
      <c r="O1087" s="8"/>
      <c r="P1087" s="8"/>
      <c r="Q1087" s="8" t="s">
        <v>906</v>
      </c>
      <c r="R1087" s="8" t="s">
        <v>5744</v>
      </c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8"/>
      <c r="BG1087" s="8"/>
      <c r="BH1087" s="8"/>
      <c r="BI1087" s="8"/>
      <c r="BJ1087" s="8"/>
      <c r="BK1087" s="8"/>
      <c r="BL1087" s="8"/>
      <c r="BM1087" s="8"/>
      <c r="BN1087" s="8"/>
      <c r="BO1087" s="8"/>
      <c r="BP1087" s="8"/>
      <c r="BQ1087" s="8"/>
      <c r="BR1087" s="8"/>
      <c r="BS1087" s="8"/>
      <c r="BT1087" s="8"/>
      <c r="BU1087" s="8"/>
      <c r="BV1087" s="8">
        <v>41.05</v>
      </c>
      <c r="BW1087" s="8">
        <v>28.98</v>
      </c>
      <c r="BX1087" s="8">
        <v>0</v>
      </c>
      <c r="BY1087" s="8">
        <v>45.23</v>
      </c>
      <c r="BZ1087" s="8">
        <v>24.51</v>
      </c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8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>
        <v>0</v>
      </c>
    </row>
    <row r="1088" spans="1:116" s="6" customFormat="1" x14ac:dyDescent="0.35">
      <c r="A1088" s="8" t="s">
        <v>5743</v>
      </c>
      <c r="B1088" s="8" t="s">
        <v>5742</v>
      </c>
      <c r="C1088" s="8" t="s">
        <v>5741</v>
      </c>
      <c r="D1088" s="8" t="s">
        <v>93</v>
      </c>
      <c r="E1088" s="8">
        <v>41.05</v>
      </c>
      <c r="F1088" s="8">
        <v>28.98</v>
      </c>
      <c r="G1088" s="8"/>
      <c r="H1088" s="8"/>
      <c r="I1088" s="8" t="s">
        <v>5740</v>
      </c>
      <c r="J1088" s="8"/>
      <c r="K1088" s="8"/>
      <c r="L1088" s="8"/>
      <c r="M1088" s="8"/>
      <c r="N1088" s="8" t="s">
        <v>573</v>
      </c>
      <c r="O1088" s="8">
        <v>41.02</v>
      </c>
      <c r="P1088" s="8">
        <v>28.96</v>
      </c>
      <c r="Q1088" s="8" t="s">
        <v>5739</v>
      </c>
      <c r="R1088" s="8" t="s">
        <v>3110</v>
      </c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/>
      <c r="BE1088" s="8"/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8"/>
      <c r="BS1088" s="8"/>
      <c r="BT1088" s="8"/>
      <c r="BU1088" s="8"/>
      <c r="BV1088" s="8">
        <v>41.05</v>
      </c>
      <c r="BW1088" s="8">
        <v>28.98</v>
      </c>
      <c r="BX1088" s="8">
        <v>0</v>
      </c>
      <c r="BY1088" s="8">
        <v>45.23</v>
      </c>
      <c r="BZ1088" s="8">
        <v>24.51</v>
      </c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8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>
        <v>0</v>
      </c>
    </row>
    <row r="1089" spans="1:116" s="6" customFormat="1" x14ac:dyDescent="0.35">
      <c r="A1089" s="8" t="s">
        <v>5738</v>
      </c>
      <c r="B1089" s="8" t="s">
        <v>212</v>
      </c>
      <c r="C1089" s="8" t="s">
        <v>4056</v>
      </c>
      <c r="D1089" s="8" t="s">
        <v>93</v>
      </c>
      <c r="E1089" s="8">
        <v>41.05</v>
      </c>
      <c r="F1089" s="8">
        <v>28.98</v>
      </c>
      <c r="G1089" s="8"/>
      <c r="H1089" s="8"/>
      <c r="I1089" s="8" t="s">
        <v>212</v>
      </c>
      <c r="J1089" s="8">
        <v>40.99</v>
      </c>
      <c r="K1089" s="8">
        <v>21.43</v>
      </c>
      <c r="L1089" s="8"/>
      <c r="M1089" s="8"/>
      <c r="N1089" s="8" t="s">
        <v>568</v>
      </c>
      <c r="O1089" s="8"/>
      <c r="P1089" s="8"/>
      <c r="Q1089" s="8" t="s">
        <v>4055</v>
      </c>
      <c r="R1089" s="8" t="s">
        <v>5737</v>
      </c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B1089" s="8"/>
      <c r="BC1089" s="8"/>
      <c r="BD1089" s="8"/>
      <c r="BE1089" s="8"/>
      <c r="BF1089" s="8"/>
      <c r="BG1089" s="8"/>
      <c r="BH1089" s="8"/>
      <c r="BI1089" s="8"/>
      <c r="BJ1089" s="8"/>
      <c r="BK1089" s="8"/>
      <c r="BL1089" s="8"/>
      <c r="BM1089" s="8"/>
      <c r="BN1089" s="8"/>
      <c r="BO1089" s="8"/>
      <c r="BP1089" s="8"/>
      <c r="BQ1089" s="8"/>
      <c r="BR1089" s="8"/>
      <c r="BS1089" s="8"/>
      <c r="BT1089" s="8"/>
      <c r="BU1089" s="8"/>
      <c r="BV1089" s="8">
        <v>41.05</v>
      </c>
      <c r="BW1089" s="8">
        <v>28.98</v>
      </c>
      <c r="BX1089" s="8">
        <v>0</v>
      </c>
      <c r="BY1089" s="8">
        <v>42.37</v>
      </c>
      <c r="BZ1089" s="8">
        <v>-88</v>
      </c>
      <c r="CA1089" s="8">
        <v>8376.0307838314584</v>
      </c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8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>
        <v>0</v>
      </c>
    </row>
    <row r="1090" spans="1:116" s="6" customFormat="1" x14ac:dyDescent="0.35">
      <c r="A1090" s="8" t="s">
        <v>5736</v>
      </c>
      <c r="B1090" s="8" t="s">
        <v>212</v>
      </c>
      <c r="C1090" s="8" t="s">
        <v>5735</v>
      </c>
      <c r="D1090" s="8" t="s">
        <v>93</v>
      </c>
      <c r="E1090" s="8">
        <v>41.05</v>
      </c>
      <c r="F1090" s="8">
        <v>28.98</v>
      </c>
      <c r="G1090" s="8"/>
      <c r="H1090" s="8"/>
      <c r="I1090" s="8" t="s">
        <v>212</v>
      </c>
      <c r="J1090" s="8">
        <v>40.99</v>
      </c>
      <c r="K1090" s="8">
        <v>21.43</v>
      </c>
      <c r="L1090" s="8"/>
      <c r="M1090" s="8"/>
      <c r="N1090" s="8" t="s">
        <v>568</v>
      </c>
      <c r="O1090" s="8"/>
      <c r="P1090" s="8"/>
      <c r="Q1090" s="8" t="s">
        <v>1613</v>
      </c>
      <c r="R1090" s="8" t="s">
        <v>5734</v>
      </c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>
        <v>41.05</v>
      </c>
      <c r="BW1090" s="8">
        <v>28.98</v>
      </c>
      <c r="BX1090" s="8">
        <v>0</v>
      </c>
      <c r="BY1090" s="8">
        <v>42.37</v>
      </c>
      <c r="BZ1090" s="8">
        <v>-88</v>
      </c>
      <c r="CA1090" s="8">
        <v>8376.0307838314584</v>
      </c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8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>
        <v>0</v>
      </c>
    </row>
    <row r="1091" spans="1:116" s="6" customFormat="1" x14ac:dyDescent="0.35">
      <c r="A1091" s="8" t="s">
        <v>5733</v>
      </c>
      <c r="B1091" s="8" t="s">
        <v>212</v>
      </c>
      <c r="C1091" s="8" t="s">
        <v>5732</v>
      </c>
      <c r="D1091" s="8" t="s">
        <v>93</v>
      </c>
      <c r="E1091" s="8">
        <v>41.05</v>
      </c>
      <c r="F1091" s="8">
        <v>28.98</v>
      </c>
      <c r="G1091" s="8"/>
      <c r="H1091" s="8"/>
      <c r="I1091" s="8" t="s">
        <v>212</v>
      </c>
      <c r="J1091" s="8">
        <v>40.99</v>
      </c>
      <c r="K1091" s="8">
        <v>21.43</v>
      </c>
      <c r="L1091" s="8"/>
      <c r="M1091" s="8"/>
      <c r="N1091" s="8" t="s">
        <v>568</v>
      </c>
      <c r="O1091" s="8"/>
      <c r="P1091" s="8"/>
      <c r="Q1091" s="8" t="s">
        <v>5731</v>
      </c>
      <c r="R1091" s="8" t="s">
        <v>5730</v>
      </c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B1091" s="8"/>
      <c r="BC1091" s="8"/>
      <c r="BD1091" s="8"/>
      <c r="BE1091" s="8"/>
      <c r="BF1091" s="8"/>
      <c r="BG1091" s="8"/>
      <c r="BH1091" s="8"/>
      <c r="BI1091" s="8"/>
      <c r="BJ1091" s="8"/>
      <c r="BK1091" s="8"/>
      <c r="BL1091" s="8"/>
      <c r="BM1091" s="8"/>
      <c r="BN1091" s="8"/>
      <c r="BO1091" s="8"/>
      <c r="BP1091" s="8"/>
      <c r="BQ1091" s="8"/>
      <c r="BR1091" s="8"/>
      <c r="BS1091" s="8"/>
      <c r="BT1091" s="8"/>
      <c r="BU1091" s="8"/>
      <c r="BV1091" s="8">
        <v>41.05</v>
      </c>
      <c r="BW1091" s="8">
        <v>28.98</v>
      </c>
      <c r="BX1091" s="8">
        <v>0</v>
      </c>
      <c r="BY1091" s="8">
        <v>42.37</v>
      </c>
      <c r="BZ1091" s="8">
        <v>-88</v>
      </c>
      <c r="CA1091" s="8">
        <v>8376.0307838314584</v>
      </c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8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>
        <v>0</v>
      </c>
    </row>
    <row r="1092" spans="1:116" s="6" customFormat="1" x14ac:dyDescent="0.35">
      <c r="A1092" s="8" t="s">
        <v>5729</v>
      </c>
      <c r="B1092" s="8" t="s">
        <v>212</v>
      </c>
      <c r="C1092" s="8" t="s">
        <v>5728</v>
      </c>
      <c r="D1092" s="8" t="s">
        <v>93</v>
      </c>
      <c r="E1092" s="8">
        <v>41.05</v>
      </c>
      <c r="F1092" s="8">
        <v>28.98</v>
      </c>
      <c r="G1092" s="8"/>
      <c r="H1092" s="8"/>
      <c r="I1092" s="8" t="s">
        <v>212</v>
      </c>
      <c r="J1092" s="8">
        <v>40.99</v>
      </c>
      <c r="K1092" s="8">
        <v>21.43</v>
      </c>
      <c r="L1092" s="8"/>
      <c r="M1092" s="8"/>
      <c r="N1092" s="8" t="s">
        <v>568</v>
      </c>
      <c r="O1092" s="8"/>
      <c r="P1092" s="8"/>
      <c r="Q1092" s="8" t="s">
        <v>5727</v>
      </c>
      <c r="R1092" s="8" t="s">
        <v>5726</v>
      </c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8">
        <v>41.05</v>
      </c>
      <c r="BW1092" s="8">
        <v>28.98</v>
      </c>
      <c r="BX1092" s="8">
        <v>0</v>
      </c>
      <c r="BY1092" s="8">
        <v>42.37</v>
      </c>
      <c r="BZ1092" s="8">
        <v>-88</v>
      </c>
      <c r="CA1092" s="8">
        <v>8376.0307838314584</v>
      </c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8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>
        <v>0</v>
      </c>
    </row>
    <row r="1093" spans="1:116" s="6" customFormat="1" x14ac:dyDescent="0.35">
      <c r="A1093" s="8" t="s">
        <v>5725</v>
      </c>
      <c r="B1093" s="8" t="s">
        <v>4412</v>
      </c>
      <c r="C1093" s="8" t="s">
        <v>5724</v>
      </c>
      <c r="D1093" s="8" t="s">
        <v>93</v>
      </c>
      <c r="E1093" s="8">
        <v>41.05</v>
      </c>
      <c r="F1093" s="8">
        <v>28.98</v>
      </c>
      <c r="G1093" s="8"/>
      <c r="H1093" s="8"/>
      <c r="I1093" s="8" t="s">
        <v>4412</v>
      </c>
      <c r="J1093" s="8">
        <v>41.12</v>
      </c>
      <c r="K1093" s="8">
        <v>20.8</v>
      </c>
      <c r="L1093" s="8"/>
      <c r="M1093" s="8"/>
      <c r="N1093" s="8" t="s">
        <v>573</v>
      </c>
      <c r="O1093" s="8">
        <v>41.02</v>
      </c>
      <c r="P1093" s="8">
        <v>28.96</v>
      </c>
      <c r="Q1093" s="8" t="s">
        <v>3232</v>
      </c>
      <c r="R1093" s="8" t="s">
        <v>3231</v>
      </c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  <c r="BT1093" s="8"/>
      <c r="BU1093" s="8"/>
      <c r="BV1093" s="8">
        <v>41.05</v>
      </c>
      <c r="BW1093" s="8">
        <v>28.98</v>
      </c>
      <c r="BX1093" s="8">
        <v>0</v>
      </c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8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>
        <v>0</v>
      </c>
    </row>
    <row r="1094" spans="1:116" s="6" customFormat="1" x14ac:dyDescent="0.35">
      <c r="A1094" s="8" t="s">
        <v>5723</v>
      </c>
      <c r="B1094" s="8" t="s">
        <v>102</v>
      </c>
      <c r="C1094" s="8" t="s">
        <v>754</v>
      </c>
      <c r="D1094" s="8" t="s">
        <v>93</v>
      </c>
      <c r="E1094" s="8">
        <v>41.05</v>
      </c>
      <c r="F1094" s="8">
        <v>28.98</v>
      </c>
      <c r="G1094" s="8"/>
      <c r="H1094" s="8"/>
      <c r="I1094" s="8" t="s">
        <v>102</v>
      </c>
      <c r="J1094" s="8">
        <v>41.34</v>
      </c>
      <c r="K1094" s="8">
        <v>21.55</v>
      </c>
      <c r="L1094" s="8"/>
      <c r="M1094" s="8"/>
      <c r="N1094" s="8" t="s">
        <v>568</v>
      </c>
      <c r="O1094" s="8"/>
      <c r="P1094" s="8"/>
      <c r="Q1094" s="8" t="s">
        <v>3252</v>
      </c>
      <c r="R1094" s="8" t="s">
        <v>5722</v>
      </c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8">
        <v>41.05</v>
      </c>
      <c r="BW1094" s="8">
        <v>28.98</v>
      </c>
      <c r="BX1094" s="8">
        <v>0</v>
      </c>
      <c r="BY1094" s="8">
        <v>41.03</v>
      </c>
      <c r="BZ1094" s="8">
        <v>28.9</v>
      </c>
      <c r="CA1094" s="8">
        <v>617.43590229949359</v>
      </c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8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>
        <v>0</v>
      </c>
    </row>
    <row r="1095" spans="1:116" s="6" customFormat="1" x14ac:dyDescent="0.35">
      <c r="A1095" s="8" t="s">
        <v>5721</v>
      </c>
      <c r="B1095" s="8" t="s">
        <v>461</v>
      </c>
      <c r="C1095" s="8" t="s">
        <v>5720</v>
      </c>
      <c r="D1095" s="8" t="s">
        <v>93</v>
      </c>
      <c r="E1095" s="8">
        <v>41.05</v>
      </c>
      <c r="F1095" s="8">
        <v>28.98</v>
      </c>
      <c r="G1095" s="8"/>
      <c r="H1095" s="8"/>
      <c r="I1095" s="8" t="s">
        <v>461</v>
      </c>
      <c r="J1095" s="8">
        <v>41.12</v>
      </c>
      <c r="K1095" s="8">
        <v>20.8</v>
      </c>
      <c r="L1095" s="8"/>
      <c r="M1095" s="8"/>
      <c r="N1095" s="8" t="s">
        <v>568</v>
      </c>
      <c r="O1095" s="8"/>
      <c r="P1095" s="8"/>
      <c r="Q1095" s="8" t="s">
        <v>5719</v>
      </c>
      <c r="R1095" s="8" t="s">
        <v>5718</v>
      </c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  <c r="BT1095" s="8"/>
      <c r="BU1095" s="8"/>
      <c r="BV1095" s="8">
        <v>41.05</v>
      </c>
      <c r="BW1095" s="8">
        <v>28.98</v>
      </c>
      <c r="BX1095" s="8">
        <v>0</v>
      </c>
      <c r="BY1095" s="8">
        <v>41.12</v>
      </c>
      <c r="BZ1095" s="8">
        <v>20.8</v>
      </c>
      <c r="CA1095" s="8">
        <v>0</v>
      </c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8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>
        <v>0</v>
      </c>
    </row>
    <row r="1096" spans="1:116" s="6" customFormat="1" x14ac:dyDescent="0.35">
      <c r="A1096" s="8" t="s">
        <v>5717</v>
      </c>
      <c r="B1096" s="8" t="s">
        <v>913</v>
      </c>
      <c r="C1096" s="8" t="s">
        <v>5716</v>
      </c>
      <c r="D1096" s="8" t="s">
        <v>93</v>
      </c>
      <c r="E1096" s="8">
        <v>41.05</v>
      </c>
      <c r="F1096" s="8">
        <v>28.98</v>
      </c>
      <c r="G1096" s="8"/>
      <c r="H1096" s="8"/>
      <c r="I1096" s="8" t="s">
        <v>913</v>
      </c>
      <c r="J1096" s="8">
        <v>41.97</v>
      </c>
      <c r="K1096" s="8">
        <v>21.01</v>
      </c>
      <c r="L1096" s="8"/>
      <c r="M1096" s="8"/>
      <c r="N1096" s="8" t="s">
        <v>568</v>
      </c>
      <c r="O1096" s="8"/>
      <c r="P1096" s="8"/>
      <c r="Q1096" s="8" t="s">
        <v>5715</v>
      </c>
      <c r="R1096" s="8" t="s">
        <v>5714</v>
      </c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8">
        <v>41.05</v>
      </c>
      <c r="BW1096" s="8">
        <v>28.98</v>
      </c>
      <c r="BX1096" s="8">
        <v>0</v>
      </c>
      <c r="BY1096" s="8">
        <v>39.130000000000003</v>
      </c>
      <c r="BZ1096" s="8">
        <v>43.94</v>
      </c>
      <c r="CA1096" s="8">
        <v>1961.6343980511519</v>
      </c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8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>
        <v>0</v>
      </c>
    </row>
    <row r="1097" spans="1:116" s="6" customFormat="1" x14ac:dyDescent="0.35">
      <c r="A1097" s="8" t="s">
        <v>5713</v>
      </c>
      <c r="B1097" s="8" t="s">
        <v>461</v>
      </c>
      <c r="C1097" s="8" t="s">
        <v>5712</v>
      </c>
      <c r="D1097" s="8" t="s">
        <v>93</v>
      </c>
      <c r="E1097" s="8">
        <v>41.05</v>
      </c>
      <c r="F1097" s="8">
        <v>28.98</v>
      </c>
      <c r="G1097" s="8"/>
      <c r="H1097" s="8"/>
      <c r="I1097" s="8" t="s">
        <v>582</v>
      </c>
      <c r="J1097" s="8">
        <v>41.02</v>
      </c>
      <c r="K1097" s="8">
        <v>28.96</v>
      </c>
      <c r="L1097" s="8" t="s">
        <v>5684</v>
      </c>
      <c r="M1097" s="8" t="s">
        <v>5683</v>
      </c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  <c r="BT1097" s="8"/>
      <c r="BU1097" s="8"/>
      <c r="BV1097" s="8">
        <v>41.05</v>
      </c>
      <c r="BW1097" s="8">
        <v>28.98</v>
      </c>
      <c r="BX1097" s="8">
        <v>0</v>
      </c>
      <c r="BY1097" s="8">
        <v>57.21</v>
      </c>
      <c r="BZ1097" s="8">
        <v>61.52</v>
      </c>
      <c r="CA1097" s="8">
        <v>2935.3103607388721</v>
      </c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8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>
        <v>0</v>
      </c>
    </row>
    <row r="1098" spans="1:116" s="6" customFormat="1" x14ac:dyDescent="0.35">
      <c r="A1098" s="8" t="s">
        <v>5711</v>
      </c>
      <c r="B1098" s="8" t="s">
        <v>461</v>
      </c>
      <c r="C1098" s="8" t="s">
        <v>5710</v>
      </c>
      <c r="D1098" s="8" t="s">
        <v>93</v>
      </c>
      <c r="E1098" s="8">
        <v>41.05</v>
      </c>
      <c r="F1098" s="8">
        <v>28.98</v>
      </c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  <c r="BT1098" s="8"/>
      <c r="BU1098" s="8"/>
      <c r="BV1098" s="8">
        <v>41.05</v>
      </c>
      <c r="BW1098" s="8">
        <v>28.98</v>
      </c>
      <c r="BX1098" s="8">
        <v>0</v>
      </c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8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>
        <v>0</v>
      </c>
    </row>
    <row r="1099" spans="1:116" s="6" customFormat="1" x14ac:dyDescent="0.35">
      <c r="A1099" s="8" t="s">
        <v>5709</v>
      </c>
      <c r="B1099" s="8" t="s">
        <v>303</v>
      </c>
      <c r="C1099" s="8" t="s">
        <v>5708</v>
      </c>
      <c r="D1099" s="8" t="s">
        <v>93</v>
      </c>
      <c r="E1099" s="8">
        <v>41.05</v>
      </c>
      <c r="F1099" s="8">
        <v>28.98</v>
      </c>
      <c r="G1099" s="8"/>
      <c r="H1099" s="8"/>
      <c r="I1099" s="8" t="s">
        <v>684</v>
      </c>
      <c r="J1099" s="8">
        <v>41.01</v>
      </c>
      <c r="K1099" s="8">
        <v>28.95</v>
      </c>
      <c r="L1099" s="8" t="s">
        <v>5707</v>
      </c>
      <c r="M1099" s="8" t="s">
        <v>5706</v>
      </c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  <c r="BT1099" s="8"/>
      <c r="BU1099" s="8"/>
      <c r="BV1099" s="8">
        <v>41.05</v>
      </c>
      <c r="BW1099" s="8">
        <v>28.98</v>
      </c>
      <c r="BX1099" s="8">
        <v>0</v>
      </c>
      <c r="BY1099" s="8">
        <v>36.15</v>
      </c>
      <c r="BZ1099" s="8">
        <v>32.61</v>
      </c>
      <c r="CA1099" s="8">
        <v>626.55802449806731</v>
      </c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8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>
        <v>0</v>
      </c>
    </row>
    <row r="1100" spans="1:116" s="6" customFormat="1" x14ac:dyDescent="0.35">
      <c r="A1100" s="8" t="s">
        <v>5705</v>
      </c>
      <c r="B1100" s="8" t="s">
        <v>5704</v>
      </c>
      <c r="C1100" s="8" t="s">
        <v>4423</v>
      </c>
      <c r="D1100" s="8" t="s">
        <v>93</v>
      </c>
      <c r="E1100" s="8">
        <v>41.05</v>
      </c>
      <c r="F1100" s="8">
        <v>28.98</v>
      </c>
      <c r="G1100" s="8"/>
      <c r="H1100" s="8"/>
      <c r="I1100" s="8" t="s">
        <v>684</v>
      </c>
      <c r="J1100" s="8">
        <v>41.01</v>
      </c>
      <c r="K1100" s="8">
        <v>28.95</v>
      </c>
      <c r="L1100" s="8" t="s">
        <v>5703</v>
      </c>
      <c r="M1100" s="8" t="s">
        <v>5702</v>
      </c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  <c r="BT1100" s="8"/>
      <c r="BU1100" s="8"/>
      <c r="BV1100" s="8">
        <v>41.05</v>
      </c>
      <c r="BW1100" s="8">
        <v>28.98</v>
      </c>
      <c r="BX1100" s="8">
        <v>0</v>
      </c>
      <c r="BY1100" s="8">
        <v>36.15</v>
      </c>
      <c r="BZ1100" s="8">
        <v>32.61</v>
      </c>
      <c r="CA1100" s="8">
        <v>626.55802449806731</v>
      </c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8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>
        <v>0</v>
      </c>
    </row>
    <row r="1101" spans="1:116" s="6" customFormat="1" x14ac:dyDescent="0.35">
      <c r="A1101" s="8" t="s">
        <v>5701</v>
      </c>
      <c r="B1101" s="8" t="s">
        <v>313</v>
      </c>
      <c r="C1101" s="8" t="s">
        <v>2467</v>
      </c>
      <c r="D1101" s="8" t="s">
        <v>93</v>
      </c>
      <c r="E1101" s="8">
        <v>41.05</v>
      </c>
      <c r="F1101" s="8">
        <v>28.98</v>
      </c>
      <c r="G1101" s="8"/>
      <c r="H1101" s="8"/>
      <c r="I1101" s="8" t="s">
        <v>684</v>
      </c>
      <c r="J1101" s="8">
        <v>41.01</v>
      </c>
      <c r="K1101" s="8">
        <v>28.95</v>
      </c>
      <c r="L1101" s="8" t="s">
        <v>2466</v>
      </c>
      <c r="M1101" s="8" t="s">
        <v>5700</v>
      </c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  <c r="BN1101" s="8"/>
      <c r="BO1101" s="8"/>
      <c r="BP1101" s="8"/>
      <c r="BQ1101" s="8"/>
      <c r="BR1101" s="8"/>
      <c r="BS1101" s="8"/>
      <c r="BT1101" s="8"/>
      <c r="BU1101" s="8"/>
      <c r="BV1101" s="8">
        <v>41.05</v>
      </c>
      <c r="BW1101" s="8">
        <v>28.98</v>
      </c>
      <c r="BX1101" s="8">
        <v>0</v>
      </c>
      <c r="BY1101" s="8">
        <v>36.15</v>
      </c>
      <c r="BZ1101" s="8">
        <v>32.61</v>
      </c>
      <c r="CA1101" s="8">
        <v>626.55802449806731</v>
      </c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8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>
        <v>0</v>
      </c>
    </row>
    <row r="1102" spans="1:116" s="6" customFormat="1" x14ac:dyDescent="0.35">
      <c r="A1102" s="8" t="s">
        <v>5699</v>
      </c>
      <c r="B1102" s="8" t="s">
        <v>925</v>
      </c>
      <c r="C1102" s="8" t="s">
        <v>5698</v>
      </c>
      <c r="D1102" s="8" t="s">
        <v>93</v>
      </c>
      <c r="E1102" s="8">
        <v>41.05</v>
      </c>
      <c r="F1102" s="8">
        <v>28.98</v>
      </c>
      <c r="G1102" s="8"/>
      <c r="H1102" s="8"/>
      <c r="I1102" s="8" t="s">
        <v>684</v>
      </c>
      <c r="J1102" s="8">
        <v>41.01</v>
      </c>
      <c r="K1102" s="8">
        <v>28.95</v>
      </c>
      <c r="L1102" s="8" t="s">
        <v>5697</v>
      </c>
      <c r="M1102" s="8" t="s">
        <v>5696</v>
      </c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8">
        <v>41.05</v>
      </c>
      <c r="BW1102" s="8">
        <v>28.98</v>
      </c>
      <c r="BX1102" s="8">
        <v>0</v>
      </c>
      <c r="BY1102" s="8">
        <v>36.15</v>
      </c>
      <c r="BZ1102" s="8">
        <v>32.61</v>
      </c>
      <c r="CA1102" s="8">
        <v>626.55802449806731</v>
      </c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8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>
        <v>0</v>
      </c>
    </row>
    <row r="1103" spans="1:116" s="6" customFormat="1" x14ac:dyDescent="0.35">
      <c r="A1103" s="8" t="s">
        <v>5695</v>
      </c>
      <c r="B1103" s="8" t="s">
        <v>913</v>
      </c>
      <c r="C1103" s="8" t="s">
        <v>5694</v>
      </c>
      <c r="D1103" s="8" t="s">
        <v>93</v>
      </c>
      <c r="E1103" s="8">
        <v>41.05</v>
      </c>
      <c r="F1103" s="8">
        <v>28.98</v>
      </c>
      <c r="G1103" s="8"/>
      <c r="H1103" s="8"/>
      <c r="I1103" s="8" t="s">
        <v>110</v>
      </c>
      <c r="J1103" s="8">
        <v>41.03</v>
      </c>
      <c r="K1103" s="8">
        <v>28.97</v>
      </c>
      <c r="L1103" s="8" t="s">
        <v>5693</v>
      </c>
      <c r="M1103" s="8" t="s">
        <v>5692</v>
      </c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8"/>
      <c r="BG1103" s="8"/>
      <c r="BH1103" s="8"/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  <c r="BT1103" s="8"/>
      <c r="BU1103" s="8"/>
      <c r="BV1103" s="8">
        <v>41.05</v>
      </c>
      <c r="BW1103" s="8">
        <v>28.98</v>
      </c>
      <c r="BX1103" s="8">
        <v>0</v>
      </c>
      <c r="BY1103" s="8">
        <v>51.76</v>
      </c>
      <c r="BZ1103" s="8">
        <v>7.91</v>
      </c>
      <c r="CA1103" s="8">
        <v>1999.37115227513</v>
      </c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8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>
        <v>0</v>
      </c>
    </row>
    <row r="1104" spans="1:116" s="6" customFormat="1" x14ac:dyDescent="0.35">
      <c r="A1104" s="8" t="s">
        <v>5691</v>
      </c>
      <c r="B1104" s="8" t="s">
        <v>461</v>
      </c>
      <c r="C1104" s="8" t="s">
        <v>5529</v>
      </c>
      <c r="D1104" s="8" t="s">
        <v>93</v>
      </c>
      <c r="E1104" s="8">
        <v>41.05</v>
      </c>
      <c r="F1104" s="8">
        <v>28.98</v>
      </c>
      <c r="G1104" s="8"/>
      <c r="H1104" s="8"/>
      <c r="I1104" s="8" t="s">
        <v>684</v>
      </c>
      <c r="J1104" s="8">
        <v>41.01</v>
      </c>
      <c r="K1104" s="8">
        <v>28.95</v>
      </c>
      <c r="L1104" s="8" t="s">
        <v>5528</v>
      </c>
      <c r="M1104" s="8" t="s">
        <v>5690</v>
      </c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  <c r="BT1104" s="8"/>
      <c r="BU1104" s="8"/>
      <c r="BV1104" s="8">
        <v>41.05</v>
      </c>
      <c r="BW1104" s="8">
        <v>28.98</v>
      </c>
      <c r="BX1104" s="8">
        <v>0</v>
      </c>
      <c r="BY1104" s="8">
        <v>36.15</v>
      </c>
      <c r="BZ1104" s="8">
        <v>32.61</v>
      </c>
      <c r="CA1104" s="8">
        <v>626.55802449806731</v>
      </c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8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>
        <v>0</v>
      </c>
    </row>
    <row r="1105" spans="1:116" s="6" customFormat="1" x14ac:dyDescent="0.35">
      <c r="A1105" s="8" t="s">
        <v>5689</v>
      </c>
      <c r="B1105" s="8" t="s">
        <v>461</v>
      </c>
      <c r="C1105" s="8" t="s">
        <v>5688</v>
      </c>
      <c r="D1105" s="8" t="s">
        <v>93</v>
      </c>
      <c r="E1105" s="8">
        <v>41.05</v>
      </c>
      <c r="F1105" s="8">
        <v>28.98</v>
      </c>
      <c r="G1105" s="8"/>
      <c r="H1105" s="8"/>
      <c r="I1105" s="8" t="s">
        <v>684</v>
      </c>
      <c r="J1105" s="8">
        <v>41.01</v>
      </c>
      <c r="K1105" s="8">
        <v>28.95</v>
      </c>
      <c r="L1105" s="8" t="s">
        <v>1609</v>
      </c>
      <c r="M1105" s="8" t="s">
        <v>5687</v>
      </c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8"/>
      <c r="BP1105" s="8"/>
      <c r="BQ1105" s="8"/>
      <c r="BR1105" s="8"/>
      <c r="BS1105" s="8"/>
      <c r="BT1105" s="8"/>
      <c r="BU1105" s="8"/>
      <c r="BV1105" s="8">
        <v>41.05</v>
      </c>
      <c r="BW1105" s="8">
        <v>28.98</v>
      </c>
      <c r="BX1105" s="8">
        <v>0</v>
      </c>
      <c r="BY1105" s="8">
        <v>36.15</v>
      </c>
      <c r="BZ1105" s="8">
        <v>32.61</v>
      </c>
      <c r="CA1105" s="8">
        <v>626.55802449806731</v>
      </c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8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>
        <v>0</v>
      </c>
    </row>
    <row r="1106" spans="1:116" s="6" customFormat="1" x14ac:dyDescent="0.35">
      <c r="A1106" s="8" t="s">
        <v>5686</v>
      </c>
      <c r="B1106" s="8" t="s">
        <v>461</v>
      </c>
      <c r="C1106" s="8" t="s">
        <v>5685</v>
      </c>
      <c r="D1106" s="8" t="s">
        <v>93</v>
      </c>
      <c r="E1106" s="8">
        <v>41.05</v>
      </c>
      <c r="F1106" s="8">
        <v>28.98</v>
      </c>
      <c r="G1106" s="8"/>
      <c r="H1106" s="8"/>
      <c r="I1106" s="8" t="s">
        <v>110</v>
      </c>
      <c r="J1106" s="8">
        <v>41.03</v>
      </c>
      <c r="K1106" s="8">
        <v>28.97</v>
      </c>
      <c r="L1106" s="8" t="s">
        <v>5684</v>
      </c>
      <c r="M1106" s="8" t="s">
        <v>5683</v>
      </c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B1106" s="8"/>
      <c r="BC1106" s="8"/>
      <c r="BD1106" s="8"/>
      <c r="BE1106" s="8"/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8"/>
      <c r="BS1106" s="8"/>
      <c r="BT1106" s="8"/>
      <c r="BU1106" s="8"/>
      <c r="BV1106" s="8">
        <v>41.05</v>
      </c>
      <c r="BW1106" s="8">
        <v>28.98</v>
      </c>
      <c r="BX1106" s="8">
        <v>0</v>
      </c>
      <c r="BY1106" s="8">
        <v>51.76</v>
      </c>
      <c r="BZ1106" s="8">
        <v>7.91</v>
      </c>
      <c r="CA1106" s="8">
        <v>1999.37115227513</v>
      </c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8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>
        <v>0</v>
      </c>
    </row>
    <row r="1107" spans="1:116" s="6" customFormat="1" x14ac:dyDescent="0.35">
      <c r="A1107" s="8" t="s">
        <v>5682</v>
      </c>
      <c r="B1107" s="8" t="s">
        <v>102</v>
      </c>
      <c r="C1107" s="8" t="s">
        <v>5615</v>
      </c>
      <c r="D1107" s="8" t="s">
        <v>93</v>
      </c>
      <c r="E1107" s="8">
        <v>41.05</v>
      </c>
      <c r="F1107" s="8">
        <v>28.98</v>
      </c>
      <c r="G1107" s="8"/>
      <c r="H1107" s="8"/>
      <c r="I1107" s="8" t="s">
        <v>110</v>
      </c>
      <c r="J1107" s="8">
        <v>41.03</v>
      </c>
      <c r="K1107" s="8">
        <v>28.97</v>
      </c>
      <c r="L1107" s="8" t="s">
        <v>5614</v>
      </c>
      <c r="M1107" s="8" t="s">
        <v>5681</v>
      </c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/>
      <c r="BE1107" s="8"/>
      <c r="BF1107" s="8"/>
      <c r="BG1107" s="8"/>
      <c r="BH1107" s="8"/>
      <c r="BI1107" s="8"/>
      <c r="BJ1107" s="8"/>
      <c r="BK1107" s="8"/>
      <c r="BL1107" s="8"/>
      <c r="BM1107" s="8"/>
      <c r="BN1107" s="8"/>
      <c r="BO1107" s="8"/>
      <c r="BP1107" s="8"/>
      <c r="BQ1107" s="8"/>
      <c r="BR1107" s="8"/>
      <c r="BS1107" s="8"/>
      <c r="BT1107" s="8"/>
      <c r="BU1107" s="8"/>
      <c r="BV1107" s="8">
        <v>41.05</v>
      </c>
      <c r="BW1107" s="8">
        <v>28.98</v>
      </c>
      <c r="BX1107" s="8">
        <v>0</v>
      </c>
      <c r="BY1107" s="8">
        <v>51.76</v>
      </c>
      <c r="BZ1107" s="8">
        <v>7.91</v>
      </c>
      <c r="CA1107" s="8">
        <v>1999.37115227513</v>
      </c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8"/>
      <c r="DC1107" s="8"/>
      <c r="DD1107" s="8"/>
      <c r="DE1107" s="8"/>
      <c r="DF1107" s="8"/>
      <c r="DG1107" s="8"/>
      <c r="DH1107" s="8"/>
      <c r="DI1107" s="8"/>
      <c r="DJ1107" s="8"/>
      <c r="DK1107" s="8"/>
      <c r="DL1107" s="8">
        <v>0</v>
      </c>
    </row>
    <row r="1108" spans="1:116" s="6" customFormat="1" x14ac:dyDescent="0.35">
      <c r="A1108" s="8" t="s">
        <v>5680</v>
      </c>
      <c r="B1108" s="8" t="s">
        <v>461</v>
      </c>
      <c r="C1108" s="8" t="s">
        <v>5679</v>
      </c>
      <c r="D1108" s="8" t="s">
        <v>93</v>
      </c>
      <c r="E1108" s="8">
        <v>41.05</v>
      </c>
      <c r="F1108" s="8">
        <v>28.98</v>
      </c>
      <c r="G1108" s="8"/>
      <c r="H1108" s="8"/>
      <c r="I1108" s="8" t="s">
        <v>110</v>
      </c>
      <c r="J1108" s="8">
        <v>41.03</v>
      </c>
      <c r="K1108" s="8">
        <v>28.97</v>
      </c>
      <c r="L1108" s="8" t="s">
        <v>5678</v>
      </c>
      <c r="M1108" s="8" t="s">
        <v>5677</v>
      </c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  <c r="BT1108" s="8"/>
      <c r="BU1108" s="8"/>
      <c r="BV1108" s="8">
        <v>41.05</v>
      </c>
      <c r="BW1108" s="8">
        <v>28.98</v>
      </c>
      <c r="BX1108" s="8">
        <v>0</v>
      </c>
      <c r="BY1108" s="8">
        <v>51.76</v>
      </c>
      <c r="BZ1108" s="8">
        <v>7.91</v>
      </c>
      <c r="CA1108" s="8">
        <v>1999.37115227513</v>
      </c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8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>
        <v>0</v>
      </c>
    </row>
    <row r="1109" spans="1:116" s="6" customFormat="1" x14ac:dyDescent="0.35">
      <c r="A1109" s="8" t="s">
        <v>5676</v>
      </c>
      <c r="B1109" s="8" t="s">
        <v>913</v>
      </c>
      <c r="C1109" s="8" t="s">
        <v>1981</v>
      </c>
      <c r="D1109" s="8" t="s">
        <v>93</v>
      </c>
      <c r="E1109" s="8">
        <v>41.05</v>
      </c>
      <c r="F1109" s="8">
        <v>28.98</v>
      </c>
      <c r="G1109" s="8"/>
      <c r="H1109" s="8"/>
      <c r="I1109" s="8" t="s">
        <v>684</v>
      </c>
      <c r="J1109" s="8">
        <v>41.01</v>
      </c>
      <c r="K1109" s="8">
        <v>28.95</v>
      </c>
      <c r="L1109" s="8" t="s">
        <v>1980</v>
      </c>
      <c r="M1109" s="8" t="s">
        <v>5675</v>
      </c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8">
        <v>41.05</v>
      </c>
      <c r="BW1109" s="8">
        <v>28.98</v>
      </c>
      <c r="BX1109" s="8">
        <v>0</v>
      </c>
      <c r="BY1109" s="8">
        <v>36.15</v>
      </c>
      <c r="BZ1109" s="8">
        <v>32.61</v>
      </c>
      <c r="CA1109" s="8">
        <v>626.55802449806731</v>
      </c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8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>
        <v>0</v>
      </c>
    </row>
    <row r="1110" spans="1:116" s="6" customFormat="1" x14ac:dyDescent="0.35">
      <c r="A1110" s="8" t="s">
        <v>5674</v>
      </c>
      <c r="B1110" s="8" t="s">
        <v>913</v>
      </c>
      <c r="C1110" s="8" t="s">
        <v>5659</v>
      </c>
      <c r="D1110" s="8" t="s">
        <v>93</v>
      </c>
      <c r="E1110" s="8">
        <v>41.05</v>
      </c>
      <c r="F1110" s="8">
        <v>28.98</v>
      </c>
      <c r="G1110" s="8"/>
      <c r="H1110" s="8"/>
      <c r="I1110" s="8" t="s">
        <v>110</v>
      </c>
      <c r="J1110" s="8">
        <v>41.03</v>
      </c>
      <c r="K1110" s="8">
        <v>28.97</v>
      </c>
      <c r="L1110" s="8" t="s">
        <v>5673</v>
      </c>
      <c r="M1110" s="8" t="s">
        <v>5672</v>
      </c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>
        <v>41.05</v>
      </c>
      <c r="BW1110" s="8">
        <v>28.98</v>
      </c>
      <c r="BX1110" s="8">
        <v>0</v>
      </c>
      <c r="BY1110" s="8">
        <v>51.76</v>
      </c>
      <c r="BZ1110" s="8">
        <v>7.91</v>
      </c>
      <c r="CA1110" s="8">
        <v>1999.37115227513</v>
      </c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8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>
        <v>0</v>
      </c>
    </row>
    <row r="1111" spans="1:116" s="6" customFormat="1" x14ac:dyDescent="0.35">
      <c r="A1111" s="8" t="s">
        <v>5671</v>
      </c>
      <c r="B1111" s="8" t="s">
        <v>1291</v>
      </c>
      <c r="C1111" s="8" t="s">
        <v>5670</v>
      </c>
      <c r="D1111" s="8" t="s">
        <v>93</v>
      </c>
      <c r="E1111" s="8">
        <v>41.05</v>
      </c>
      <c r="F1111" s="8">
        <v>28.98</v>
      </c>
      <c r="G1111" s="8"/>
      <c r="H1111" s="8"/>
      <c r="I1111" s="8" t="s">
        <v>110</v>
      </c>
      <c r="J1111" s="8">
        <v>41.03</v>
      </c>
      <c r="K1111" s="8">
        <v>28.97</v>
      </c>
      <c r="L1111" s="8" t="s">
        <v>3889</v>
      </c>
      <c r="M1111" s="8" t="s">
        <v>5669</v>
      </c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  <c r="BT1111" s="8"/>
      <c r="BU1111" s="8"/>
      <c r="BV1111" s="8">
        <v>41.05</v>
      </c>
      <c r="BW1111" s="8">
        <v>28.98</v>
      </c>
      <c r="BX1111" s="8">
        <v>0</v>
      </c>
      <c r="BY1111" s="8">
        <v>51.76</v>
      </c>
      <c r="BZ1111" s="8">
        <v>7.91</v>
      </c>
      <c r="CA1111" s="8">
        <v>1999.37115227513</v>
      </c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8"/>
      <c r="DC1111" s="8"/>
      <c r="DD1111" s="8"/>
      <c r="DE1111" s="8"/>
      <c r="DF1111" s="8"/>
      <c r="DG1111" s="8"/>
      <c r="DH1111" s="8"/>
      <c r="DI1111" s="8"/>
      <c r="DJ1111" s="8"/>
      <c r="DK1111" s="8"/>
      <c r="DL1111" s="8">
        <v>0</v>
      </c>
    </row>
    <row r="1112" spans="1:116" s="6" customFormat="1" x14ac:dyDescent="0.35">
      <c r="A1112" s="8" t="s">
        <v>5668</v>
      </c>
      <c r="B1112" s="8" t="s">
        <v>913</v>
      </c>
      <c r="C1112" s="8" t="s">
        <v>5667</v>
      </c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8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>
        <v>0</v>
      </c>
    </row>
    <row r="1113" spans="1:116" s="6" customFormat="1" x14ac:dyDescent="0.35">
      <c r="A1113" s="8" t="s">
        <v>5666</v>
      </c>
      <c r="B1113" s="8" t="s">
        <v>913</v>
      </c>
      <c r="C1113" s="8" t="s">
        <v>5665</v>
      </c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8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>
        <v>0</v>
      </c>
    </row>
    <row r="1114" spans="1:116" s="6" customFormat="1" x14ac:dyDescent="0.35">
      <c r="A1114" s="8" t="s">
        <v>5664</v>
      </c>
      <c r="B1114" s="8" t="s">
        <v>913</v>
      </c>
      <c r="C1114" s="8" t="s">
        <v>5381</v>
      </c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8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>
        <v>0</v>
      </c>
    </row>
    <row r="1115" spans="1:116" s="6" customFormat="1" x14ac:dyDescent="0.35">
      <c r="A1115" s="8" t="s">
        <v>5663</v>
      </c>
      <c r="B1115" s="8" t="s">
        <v>913</v>
      </c>
      <c r="C1115" s="8" t="s">
        <v>2917</v>
      </c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>
        <v>0</v>
      </c>
    </row>
    <row r="1116" spans="1:116" s="6" customFormat="1" x14ac:dyDescent="0.35">
      <c r="A1116" s="8" t="s">
        <v>5662</v>
      </c>
      <c r="B1116" s="8" t="s">
        <v>913</v>
      </c>
      <c r="C1116" s="8" t="s">
        <v>5661</v>
      </c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/>
      <c r="DC1116" s="8"/>
      <c r="DD1116" s="8"/>
      <c r="DE1116" s="8"/>
      <c r="DF1116" s="8"/>
      <c r="DG1116" s="8"/>
      <c r="DH1116" s="8"/>
      <c r="DI1116" s="8"/>
      <c r="DJ1116" s="8"/>
      <c r="DK1116" s="8"/>
      <c r="DL1116" s="8">
        <v>0</v>
      </c>
    </row>
    <row r="1117" spans="1:116" s="6" customFormat="1" x14ac:dyDescent="0.35">
      <c r="A1117" s="8" t="s">
        <v>5660</v>
      </c>
      <c r="B1117" s="8" t="s">
        <v>913</v>
      </c>
      <c r="C1117" s="8" t="s">
        <v>5659</v>
      </c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8"/>
      <c r="BG1117" s="8"/>
      <c r="BH1117" s="8"/>
      <c r="BI1117" s="8"/>
      <c r="BJ1117" s="8"/>
      <c r="BK1117" s="8"/>
      <c r="BL1117" s="8"/>
      <c r="BM1117" s="8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/>
      <c r="DC1117" s="8"/>
      <c r="DD1117" s="8"/>
      <c r="DE1117" s="8"/>
      <c r="DF1117" s="8"/>
      <c r="DG1117" s="8"/>
      <c r="DH1117" s="8"/>
      <c r="DI1117" s="8"/>
      <c r="DJ1117" s="8"/>
      <c r="DK1117" s="8"/>
      <c r="DL1117" s="8">
        <v>0</v>
      </c>
    </row>
    <row r="1118" spans="1:116" s="6" customFormat="1" x14ac:dyDescent="0.35">
      <c r="A1118" s="8" t="s">
        <v>5658</v>
      </c>
      <c r="B1118" s="8" t="s">
        <v>3217</v>
      </c>
      <c r="C1118" s="8" t="s">
        <v>5657</v>
      </c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8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>
        <v>0</v>
      </c>
    </row>
    <row r="1119" spans="1:116" s="6" customFormat="1" x14ac:dyDescent="0.35">
      <c r="A1119" s="8" t="s">
        <v>5656</v>
      </c>
      <c r="B1119" s="8" t="s">
        <v>913</v>
      </c>
      <c r="C1119" s="8" t="s">
        <v>5655</v>
      </c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8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>
        <v>0</v>
      </c>
    </row>
    <row r="1120" spans="1:116" s="6" customFormat="1" x14ac:dyDescent="0.35">
      <c r="A1120" s="8" t="s">
        <v>5654</v>
      </c>
      <c r="B1120" s="8" t="s">
        <v>913</v>
      </c>
      <c r="C1120" s="8" t="s">
        <v>5653</v>
      </c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8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>
        <v>0</v>
      </c>
    </row>
    <row r="1121" spans="1:116" s="6" customFormat="1" x14ac:dyDescent="0.35">
      <c r="A1121" s="8" t="s">
        <v>5652</v>
      </c>
      <c r="B1121" s="8" t="s">
        <v>913</v>
      </c>
      <c r="C1121" s="8" t="s">
        <v>5651</v>
      </c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8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>
        <v>0</v>
      </c>
    </row>
    <row r="1122" spans="1:116" s="6" customFormat="1" x14ac:dyDescent="0.35">
      <c r="A1122" s="8" t="s">
        <v>5650</v>
      </c>
      <c r="B1122" s="8" t="s">
        <v>913</v>
      </c>
      <c r="C1122" s="8" t="s">
        <v>5649</v>
      </c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8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>
        <v>0</v>
      </c>
    </row>
    <row r="1123" spans="1:116" s="6" customFormat="1" x14ac:dyDescent="0.35">
      <c r="A1123" s="8" t="s">
        <v>5648</v>
      </c>
      <c r="B1123" s="8" t="s">
        <v>461</v>
      </c>
      <c r="C1123" s="8" t="s">
        <v>5647</v>
      </c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8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>
        <v>0</v>
      </c>
    </row>
    <row r="1124" spans="1:116" s="6" customFormat="1" x14ac:dyDescent="0.35">
      <c r="A1124" s="8" t="s">
        <v>5646</v>
      </c>
      <c r="B1124" s="8" t="s">
        <v>461</v>
      </c>
      <c r="C1124" s="8" t="s">
        <v>5645</v>
      </c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B1124" s="8"/>
      <c r="BC1124" s="8"/>
      <c r="BD1124" s="8"/>
      <c r="BE1124" s="8"/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8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>
        <v>0</v>
      </c>
    </row>
    <row r="1125" spans="1:116" s="6" customFormat="1" x14ac:dyDescent="0.35">
      <c r="A1125" s="8" t="s">
        <v>5644</v>
      </c>
      <c r="B1125" s="8" t="s">
        <v>461</v>
      </c>
      <c r="C1125" s="8" t="s">
        <v>5358</v>
      </c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8"/>
      <c r="DC1125" s="8"/>
      <c r="DD1125" s="8"/>
      <c r="DE1125" s="8"/>
      <c r="DF1125" s="8"/>
      <c r="DG1125" s="8"/>
      <c r="DH1125" s="8"/>
      <c r="DI1125" s="8"/>
      <c r="DJ1125" s="8"/>
      <c r="DK1125" s="8"/>
      <c r="DL1125" s="8">
        <v>0</v>
      </c>
    </row>
    <row r="1126" spans="1:116" s="6" customFormat="1" x14ac:dyDescent="0.35">
      <c r="A1126" s="8" t="s">
        <v>5643</v>
      </c>
      <c r="B1126" s="8" t="s">
        <v>461</v>
      </c>
      <c r="C1126" s="8" t="s">
        <v>3969</v>
      </c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8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>
        <v>0</v>
      </c>
    </row>
    <row r="1127" spans="1:116" s="6" customFormat="1" x14ac:dyDescent="0.35">
      <c r="A1127" s="8" t="s">
        <v>5642</v>
      </c>
      <c r="B1127" s="8" t="s">
        <v>461</v>
      </c>
      <c r="C1127" s="8" t="s">
        <v>5633</v>
      </c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8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>
        <v>0</v>
      </c>
    </row>
    <row r="1128" spans="1:116" s="6" customFormat="1" x14ac:dyDescent="0.35">
      <c r="A1128" s="8" t="s">
        <v>5641</v>
      </c>
      <c r="B1128" s="8" t="s">
        <v>461</v>
      </c>
      <c r="C1128" s="8" t="s">
        <v>5640</v>
      </c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8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>
        <v>0</v>
      </c>
    </row>
    <row r="1129" spans="1:116" s="6" customFormat="1" x14ac:dyDescent="0.35">
      <c r="A1129" s="8" t="s">
        <v>5639</v>
      </c>
      <c r="B1129" s="8" t="s">
        <v>461</v>
      </c>
      <c r="C1129" s="8" t="s">
        <v>5638</v>
      </c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8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>
        <v>0</v>
      </c>
    </row>
    <row r="1130" spans="1:116" s="6" customFormat="1" x14ac:dyDescent="0.35">
      <c r="A1130" s="8" t="s">
        <v>5637</v>
      </c>
      <c r="B1130" s="8" t="s">
        <v>461</v>
      </c>
      <c r="C1130" s="8" t="s">
        <v>779</v>
      </c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8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>
        <v>0</v>
      </c>
    </row>
    <row r="1131" spans="1:116" s="6" customFormat="1" x14ac:dyDescent="0.35">
      <c r="A1131" s="8" t="s">
        <v>5636</v>
      </c>
      <c r="B1131" s="8" t="s">
        <v>461</v>
      </c>
      <c r="C1131" s="8" t="s">
        <v>5635</v>
      </c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8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>
        <v>0</v>
      </c>
    </row>
    <row r="1132" spans="1:116" s="6" customFormat="1" x14ac:dyDescent="0.35">
      <c r="A1132" s="8" t="s">
        <v>5634</v>
      </c>
      <c r="B1132" s="8" t="s">
        <v>461</v>
      </c>
      <c r="C1132" s="8" t="s">
        <v>5633</v>
      </c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8"/>
      <c r="DC1132" s="8"/>
      <c r="DD1132" s="8"/>
      <c r="DE1132" s="8"/>
      <c r="DF1132" s="8"/>
      <c r="DG1132" s="8"/>
      <c r="DH1132" s="8"/>
      <c r="DI1132" s="8"/>
      <c r="DJ1132" s="8"/>
      <c r="DK1132" s="8"/>
      <c r="DL1132" s="8">
        <v>0</v>
      </c>
    </row>
    <row r="1133" spans="1:116" s="6" customFormat="1" x14ac:dyDescent="0.35">
      <c r="A1133" s="8" t="s">
        <v>5632</v>
      </c>
      <c r="B1133" s="8" t="s">
        <v>461</v>
      </c>
      <c r="C1133" s="8" t="s">
        <v>759</v>
      </c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8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>
        <v>0</v>
      </c>
    </row>
    <row r="1134" spans="1:116" s="6" customFormat="1" x14ac:dyDescent="0.35">
      <c r="A1134" s="8" t="s">
        <v>5631</v>
      </c>
      <c r="B1134" s="8" t="s">
        <v>461</v>
      </c>
      <c r="C1134" s="8" t="s">
        <v>5630</v>
      </c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8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>
        <v>0</v>
      </c>
    </row>
    <row r="1135" spans="1:116" s="6" customFormat="1" x14ac:dyDescent="0.35">
      <c r="A1135" s="8" t="s">
        <v>5629</v>
      </c>
      <c r="B1135" s="8" t="s">
        <v>461</v>
      </c>
      <c r="C1135" s="8" t="s">
        <v>616</v>
      </c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8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>
        <v>0</v>
      </c>
    </row>
    <row r="1136" spans="1:116" s="6" customFormat="1" x14ac:dyDescent="0.35">
      <c r="A1136" s="8" t="s">
        <v>5628</v>
      </c>
      <c r="B1136" s="8" t="s">
        <v>461</v>
      </c>
      <c r="C1136" s="8" t="s">
        <v>5627</v>
      </c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8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>
        <v>0</v>
      </c>
    </row>
    <row r="1137" spans="1:116" s="6" customFormat="1" x14ac:dyDescent="0.35">
      <c r="A1137" s="8" t="s">
        <v>5626</v>
      </c>
      <c r="B1137" s="8" t="s">
        <v>461</v>
      </c>
      <c r="C1137" s="8" t="s">
        <v>560</v>
      </c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8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>
        <v>0</v>
      </c>
    </row>
    <row r="1138" spans="1:116" s="6" customFormat="1" x14ac:dyDescent="0.35">
      <c r="A1138" s="8" t="s">
        <v>5625</v>
      </c>
      <c r="B1138" s="8" t="s">
        <v>461</v>
      </c>
      <c r="C1138" s="8" t="s">
        <v>5624</v>
      </c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8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>
        <v>0</v>
      </c>
    </row>
    <row r="1139" spans="1:116" s="6" customFormat="1" x14ac:dyDescent="0.35">
      <c r="A1139" s="8" t="s">
        <v>5623</v>
      </c>
      <c r="B1139" s="8" t="s">
        <v>461</v>
      </c>
      <c r="C1139" s="8" t="s">
        <v>4635</v>
      </c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8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>
        <v>0</v>
      </c>
    </row>
    <row r="1140" spans="1:116" s="6" customFormat="1" x14ac:dyDescent="0.35">
      <c r="A1140" s="8" t="s">
        <v>5622</v>
      </c>
      <c r="B1140" s="8" t="s">
        <v>461</v>
      </c>
      <c r="C1140" s="8" t="s">
        <v>5621</v>
      </c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8"/>
      <c r="DC1140" s="8"/>
      <c r="DD1140" s="8"/>
      <c r="DE1140" s="8"/>
      <c r="DF1140" s="8"/>
      <c r="DG1140" s="8"/>
      <c r="DH1140" s="8"/>
      <c r="DI1140" s="8"/>
      <c r="DJ1140" s="8"/>
      <c r="DK1140" s="8"/>
      <c r="DL1140" s="8">
        <v>0</v>
      </c>
    </row>
    <row r="1141" spans="1:116" s="6" customFormat="1" x14ac:dyDescent="0.35">
      <c r="A1141" s="8" t="s">
        <v>5620</v>
      </c>
      <c r="B1141" s="8" t="s">
        <v>461</v>
      </c>
      <c r="C1141" s="8" t="s">
        <v>5619</v>
      </c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8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>
        <v>0</v>
      </c>
    </row>
    <row r="1142" spans="1:116" x14ac:dyDescent="0.35">
      <c r="A1142" s="7" t="s">
        <v>5618</v>
      </c>
      <c r="B1142" s="7" t="s">
        <v>461</v>
      </c>
      <c r="C1142" s="7" t="s">
        <v>4433</v>
      </c>
      <c r="D1142" s="7" t="s">
        <v>93</v>
      </c>
      <c r="E1142" s="7">
        <v>41.05</v>
      </c>
      <c r="F1142" s="7">
        <v>28.98</v>
      </c>
      <c r="I1142" s="7" t="s">
        <v>461</v>
      </c>
      <c r="J1142" s="7">
        <v>41.12</v>
      </c>
      <c r="K1142" s="7">
        <v>20.8</v>
      </c>
      <c r="L1142" s="7" t="s">
        <v>5617</v>
      </c>
      <c r="M1142" s="7" t="s">
        <v>2698</v>
      </c>
      <c r="BV1142" s="7">
        <v>41.05</v>
      </c>
      <c r="BW1142" s="7">
        <v>28.98</v>
      </c>
      <c r="BX1142" s="7">
        <v>0</v>
      </c>
      <c r="BY1142" s="7">
        <v>41.12</v>
      </c>
      <c r="BZ1142" s="7">
        <v>20.8</v>
      </c>
      <c r="CA1142" s="7">
        <v>0</v>
      </c>
      <c r="DL1142" s="7">
        <v>1</v>
      </c>
    </row>
    <row r="1143" spans="1:116" x14ac:dyDescent="0.35">
      <c r="A1143" s="7" t="s">
        <v>5616</v>
      </c>
      <c r="B1143" s="7" t="s">
        <v>461</v>
      </c>
      <c r="C1143" s="7" t="s">
        <v>5615</v>
      </c>
      <c r="D1143" s="7" t="s">
        <v>93</v>
      </c>
      <c r="E1143" s="7">
        <v>41.05</v>
      </c>
      <c r="F1143" s="7">
        <v>28.98</v>
      </c>
      <c r="I1143" s="7" t="s">
        <v>461</v>
      </c>
      <c r="J1143" s="7">
        <v>41.12</v>
      </c>
      <c r="K1143" s="7">
        <v>20.8</v>
      </c>
      <c r="L1143" s="7" t="s">
        <v>5614</v>
      </c>
      <c r="M1143" s="7" t="s">
        <v>5613</v>
      </c>
      <c r="BV1143" s="7">
        <v>41.05</v>
      </c>
      <c r="BW1143" s="7">
        <v>28.98</v>
      </c>
      <c r="BX1143" s="7">
        <v>0</v>
      </c>
      <c r="BY1143" s="7">
        <v>41.12</v>
      </c>
      <c r="BZ1143" s="7">
        <v>20.8</v>
      </c>
      <c r="CA1143" s="7">
        <v>0</v>
      </c>
      <c r="DL1143" s="7">
        <v>1</v>
      </c>
    </row>
    <row r="1144" spans="1:116" x14ac:dyDescent="0.35">
      <c r="A1144" s="7" t="s">
        <v>5612</v>
      </c>
      <c r="B1144" s="7" t="s">
        <v>461</v>
      </c>
      <c r="C1144" s="7" t="s">
        <v>5611</v>
      </c>
      <c r="D1144" s="7" t="s">
        <v>93</v>
      </c>
      <c r="E1144" s="7">
        <v>41.05</v>
      </c>
      <c r="F1144" s="7">
        <v>28.98</v>
      </c>
      <c r="I1144" s="7" t="s">
        <v>461</v>
      </c>
      <c r="J1144" s="7">
        <v>41.12</v>
      </c>
      <c r="K1144" s="7">
        <v>20.8</v>
      </c>
      <c r="L1144" s="7" t="s">
        <v>5610</v>
      </c>
      <c r="M1144" s="7" t="s">
        <v>5609</v>
      </c>
      <c r="BV1144" s="7">
        <v>41.05</v>
      </c>
      <c r="BW1144" s="7">
        <v>28.98</v>
      </c>
      <c r="BX1144" s="7">
        <v>0</v>
      </c>
      <c r="BY1144" s="7">
        <v>41.12</v>
      </c>
      <c r="BZ1144" s="7">
        <v>20.8</v>
      </c>
      <c r="CA1144" s="7">
        <v>0</v>
      </c>
      <c r="DL1144" s="7">
        <v>1</v>
      </c>
    </row>
    <row r="1145" spans="1:116" x14ac:dyDescent="0.35">
      <c r="A1145" s="7" t="s">
        <v>5608</v>
      </c>
      <c r="B1145" s="7" t="s">
        <v>461</v>
      </c>
      <c r="C1145" s="7" t="s">
        <v>5607</v>
      </c>
      <c r="D1145" s="7" t="s">
        <v>93</v>
      </c>
      <c r="E1145" s="7">
        <v>41.05</v>
      </c>
      <c r="F1145" s="7">
        <v>28.98</v>
      </c>
      <c r="I1145" s="7" t="s">
        <v>461</v>
      </c>
      <c r="J1145" s="7">
        <v>41.12</v>
      </c>
      <c r="K1145" s="7">
        <v>20.8</v>
      </c>
      <c r="L1145" s="7" t="s">
        <v>5606</v>
      </c>
      <c r="M1145" s="7" t="s">
        <v>2321</v>
      </c>
      <c r="BV1145" s="7">
        <v>41.05</v>
      </c>
      <c r="BW1145" s="7">
        <v>28.98</v>
      </c>
      <c r="BX1145" s="7">
        <v>0</v>
      </c>
      <c r="BY1145" s="7">
        <v>41.12</v>
      </c>
      <c r="BZ1145" s="7">
        <v>20.8</v>
      </c>
      <c r="CA1145" s="7">
        <v>0</v>
      </c>
      <c r="DL1145" s="7">
        <v>1</v>
      </c>
    </row>
    <row r="1146" spans="1:116" x14ac:dyDescent="0.35">
      <c r="A1146" s="7" t="s">
        <v>5605</v>
      </c>
      <c r="B1146" s="7" t="s">
        <v>461</v>
      </c>
      <c r="C1146" s="7" t="s">
        <v>5604</v>
      </c>
      <c r="D1146" s="7" t="s">
        <v>93</v>
      </c>
      <c r="E1146" s="7">
        <v>41.05</v>
      </c>
      <c r="F1146" s="7">
        <v>28.98</v>
      </c>
      <c r="I1146" s="7" t="s">
        <v>461</v>
      </c>
      <c r="J1146" s="7">
        <v>41.12</v>
      </c>
      <c r="K1146" s="7">
        <v>20.8</v>
      </c>
      <c r="L1146" s="7" t="s">
        <v>5603</v>
      </c>
      <c r="M1146" s="7" t="s">
        <v>5602</v>
      </c>
      <c r="BV1146" s="7">
        <v>41.05</v>
      </c>
      <c r="BW1146" s="7">
        <v>28.98</v>
      </c>
      <c r="BX1146" s="7">
        <v>0</v>
      </c>
      <c r="BY1146" s="7">
        <v>41.12</v>
      </c>
      <c r="BZ1146" s="7">
        <v>20.8</v>
      </c>
      <c r="CA1146" s="7">
        <v>0</v>
      </c>
      <c r="DL1146" s="7">
        <v>1</v>
      </c>
    </row>
    <row r="1147" spans="1:116" x14ac:dyDescent="0.35">
      <c r="A1147" s="7" t="s">
        <v>5601</v>
      </c>
      <c r="B1147" s="7" t="s">
        <v>461</v>
      </c>
      <c r="C1147" s="7" t="s">
        <v>5600</v>
      </c>
      <c r="D1147" s="7" t="s">
        <v>93</v>
      </c>
      <c r="E1147" s="7">
        <v>41.05</v>
      </c>
      <c r="F1147" s="7">
        <v>28.98</v>
      </c>
      <c r="I1147" s="7" t="s">
        <v>461</v>
      </c>
      <c r="J1147" s="7">
        <v>41.12</v>
      </c>
      <c r="K1147" s="7">
        <v>20.8</v>
      </c>
      <c r="L1147" s="7" t="s">
        <v>5599</v>
      </c>
      <c r="M1147" s="7" t="s">
        <v>3951</v>
      </c>
      <c r="BV1147" s="7">
        <v>41.05</v>
      </c>
      <c r="BW1147" s="7">
        <v>28.98</v>
      </c>
      <c r="BX1147" s="7">
        <v>0</v>
      </c>
      <c r="BY1147" s="7">
        <v>41.12</v>
      </c>
      <c r="BZ1147" s="7">
        <v>20.8</v>
      </c>
      <c r="CA1147" s="7">
        <v>0</v>
      </c>
      <c r="DL1147" s="7">
        <v>1</v>
      </c>
    </row>
    <row r="1148" spans="1:116" x14ac:dyDescent="0.35">
      <c r="A1148" s="7" t="s">
        <v>5598</v>
      </c>
      <c r="B1148" s="7" t="s">
        <v>913</v>
      </c>
      <c r="C1148" s="7" t="s">
        <v>5597</v>
      </c>
      <c r="D1148" s="7" t="s">
        <v>93</v>
      </c>
      <c r="E1148" s="7">
        <v>41.05</v>
      </c>
      <c r="F1148" s="7">
        <v>28.98</v>
      </c>
      <c r="I1148" s="7" t="s">
        <v>913</v>
      </c>
      <c r="J1148" s="7">
        <v>41.97</v>
      </c>
      <c r="K1148" s="7">
        <v>21.01</v>
      </c>
      <c r="L1148" s="7" t="s">
        <v>5596</v>
      </c>
      <c r="M1148" s="7" t="s">
        <v>5595</v>
      </c>
      <c r="BV1148" s="7">
        <v>41.05</v>
      </c>
      <c r="BW1148" s="7">
        <v>28.98</v>
      </c>
      <c r="BX1148" s="7">
        <v>0</v>
      </c>
      <c r="BY1148" s="7">
        <v>39.130000000000003</v>
      </c>
      <c r="BZ1148" s="7">
        <v>43.94</v>
      </c>
      <c r="CA1148" s="7">
        <v>1961.6343980511519</v>
      </c>
      <c r="DL1148" s="7">
        <v>1</v>
      </c>
    </row>
    <row r="1149" spans="1:116" x14ac:dyDescent="0.35">
      <c r="A1149" s="7" t="s">
        <v>5594</v>
      </c>
      <c r="B1149" s="7" t="s">
        <v>913</v>
      </c>
      <c r="C1149" s="7" t="s">
        <v>5593</v>
      </c>
      <c r="D1149" s="7" t="s">
        <v>93</v>
      </c>
      <c r="E1149" s="7">
        <v>41.05</v>
      </c>
      <c r="F1149" s="7">
        <v>28.98</v>
      </c>
      <c r="I1149" s="7" t="s">
        <v>913</v>
      </c>
      <c r="J1149" s="7">
        <v>41.97</v>
      </c>
      <c r="K1149" s="7">
        <v>21.01</v>
      </c>
      <c r="L1149" s="7" t="s">
        <v>5592</v>
      </c>
      <c r="M1149" s="7" t="s">
        <v>1936</v>
      </c>
      <c r="BV1149" s="7">
        <v>41.05</v>
      </c>
      <c r="BW1149" s="7">
        <v>28.98</v>
      </c>
      <c r="BX1149" s="7">
        <v>0</v>
      </c>
      <c r="BY1149" s="7">
        <v>39.130000000000003</v>
      </c>
      <c r="BZ1149" s="7">
        <v>43.94</v>
      </c>
      <c r="CA1149" s="7">
        <v>1961.6343980511519</v>
      </c>
      <c r="DL1149" s="7">
        <v>1</v>
      </c>
    </row>
    <row r="1150" spans="1:116" x14ac:dyDescent="0.35">
      <c r="A1150" s="7" t="s">
        <v>5591</v>
      </c>
      <c r="B1150" s="7" t="s">
        <v>913</v>
      </c>
      <c r="C1150" s="7" t="s">
        <v>3785</v>
      </c>
      <c r="D1150" s="7" t="s">
        <v>93</v>
      </c>
      <c r="E1150" s="7">
        <v>41.05</v>
      </c>
      <c r="F1150" s="7">
        <v>28.98</v>
      </c>
      <c r="I1150" s="7" t="s">
        <v>913</v>
      </c>
      <c r="J1150" s="7">
        <v>41.97</v>
      </c>
      <c r="K1150" s="7">
        <v>21.01</v>
      </c>
      <c r="L1150" s="7" t="s">
        <v>3784</v>
      </c>
      <c r="M1150" s="7" t="s">
        <v>4410</v>
      </c>
      <c r="BV1150" s="7">
        <v>41.05</v>
      </c>
      <c r="BW1150" s="7">
        <v>28.98</v>
      </c>
      <c r="BX1150" s="7">
        <v>0</v>
      </c>
      <c r="BY1150" s="7">
        <v>39.130000000000003</v>
      </c>
      <c r="BZ1150" s="7">
        <v>43.94</v>
      </c>
      <c r="CA1150" s="7">
        <v>1961.6343980511519</v>
      </c>
      <c r="DL1150" s="7">
        <v>1</v>
      </c>
    </row>
    <row r="1151" spans="1:116" x14ac:dyDescent="0.35">
      <c r="A1151" s="7" t="s">
        <v>5590</v>
      </c>
      <c r="B1151" s="7" t="s">
        <v>913</v>
      </c>
      <c r="C1151" s="7" t="s">
        <v>5589</v>
      </c>
      <c r="D1151" s="7" t="s">
        <v>93</v>
      </c>
      <c r="E1151" s="7">
        <v>41.05</v>
      </c>
      <c r="F1151" s="7">
        <v>28.98</v>
      </c>
      <c r="I1151" s="7" t="s">
        <v>913</v>
      </c>
      <c r="J1151" s="7">
        <v>41.97</v>
      </c>
      <c r="K1151" s="7">
        <v>21.01</v>
      </c>
      <c r="L1151" s="7" t="s">
        <v>5588</v>
      </c>
      <c r="M1151" s="7" t="s">
        <v>3599</v>
      </c>
      <c r="BV1151" s="7">
        <v>41.05</v>
      </c>
      <c r="BW1151" s="7">
        <v>28.98</v>
      </c>
      <c r="BX1151" s="7">
        <v>0</v>
      </c>
      <c r="BY1151" s="7">
        <v>39.130000000000003</v>
      </c>
      <c r="BZ1151" s="7">
        <v>43.94</v>
      </c>
      <c r="CA1151" s="7">
        <v>1961.6343980511519</v>
      </c>
      <c r="DL1151" s="7">
        <v>1</v>
      </c>
    </row>
    <row r="1152" spans="1:116" x14ac:dyDescent="0.35">
      <c r="A1152" s="7" t="s">
        <v>5587</v>
      </c>
      <c r="B1152" s="7" t="s">
        <v>913</v>
      </c>
      <c r="C1152" s="7" t="s">
        <v>5586</v>
      </c>
      <c r="D1152" s="7" t="s">
        <v>93</v>
      </c>
      <c r="E1152" s="7">
        <v>41.05</v>
      </c>
      <c r="F1152" s="7">
        <v>28.98</v>
      </c>
      <c r="I1152" s="7" t="s">
        <v>913</v>
      </c>
      <c r="J1152" s="7">
        <v>41.97</v>
      </c>
      <c r="K1152" s="7">
        <v>21.01</v>
      </c>
      <c r="L1152" s="7" t="s">
        <v>5585</v>
      </c>
      <c r="M1152" s="7" t="s">
        <v>5584</v>
      </c>
      <c r="BV1152" s="7">
        <v>41.05</v>
      </c>
      <c r="BW1152" s="7">
        <v>28.98</v>
      </c>
      <c r="BX1152" s="7">
        <v>0</v>
      </c>
      <c r="BY1152" s="7">
        <v>39.130000000000003</v>
      </c>
      <c r="BZ1152" s="7">
        <v>43.94</v>
      </c>
      <c r="CA1152" s="7">
        <v>1961.6343980511519</v>
      </c>
      <c r="DL1152" s="7">
        <v>1</v>
      </c>
    </row>
    <row r="1153" spans="1:116" x14ac:dyDescent="0.35">
      <c r="A1153" s="7" t="s">
        <v>5583</v>
      </c>
      <c r="B1153" s="7" t="s">
        <v>913</v>
      </c>
      <c r="C1153" s="7" t="s">
        <v>5582</v>
      </c>
      <c r="D1153" s="7" t="s">
        <v>93</v>
      </c>
      <c r="E1153" s="7">
        <v>41.05</v>
      </c>
      <c r="F1153" s="7">
        <v>28.98</v>
      </c>
      <c r="I1153" s="7" t="s">
        <v>913</v>
      </c>
      <c r="J1153" s="7">
        <v>41.97</v>
      </c>
      <c r="K1153" s="7">
        <v>21.01</v>
      </c>
      <c r="L1153" s="7" t="s">
        <v>5581</v>
      </c>
      <c r="M1153" s="7" t="s">
        <v>5580</v>
      </c>
      <c r="BV1153" s="7">
        <v>41.05</v>
      </c>
      <c r="BW1153" s="7">
        <v>28.98</v>
      </c>
      <c r="BX1153" s="7">
        <v>0</v>
      </c>
      <c r="BY1153" s="7">
        <v>39.130000000000003</v>
      </c>
      <c r="BZ1153" s="7">
        <v>43.94</v>
      </c>
      <c r="CA1153" s="7">
        <v>1961.6343980511519</v>
      </c>
      <c r="DL1153" s="7">
        <v>1</v>
      </c>
    </row>
    <row r="1154" spans="1:116" x14ac:dyDescent="0.35">
      <c r="A1154" s="7" t="s">
        <v>5579</v>
      </c>
      <c r="B1154" s="7" t="s">
        <v>913</v>
      </c>
      <c r="C1154" s="7" t="s">
        <v>3290</v>
      </c>
      <c r="D1154" s="7" t="s">
        <v>93</v>
      </c>
      <c r="E1154" s="7">
        <v>41.05</v>
      </c>
      <c r="F1154" s="7">
        <v>28.98</v>
      </c>
      <c r="I1154" s="7" t="s">
        <v>913</v>
      </c>
      <c r="J1154" s="7">
        <v>41.97</v>
      </c>
      <c r="K1154" s="7">
        <v>21.01</v>
      </c>
      <c r="L1154" s="7" t="s">
        <v>3289</v>
      </c>
      <c r="M1154" s="7" t="s">
        <v>3801</v>
      </c>
      <c r="BV1154" s="7">
        <v>41.05</v>
      </c>
      <c r="BW1154" s="7">
        <v>28.98</v>
      </c>
      <c r="BX1154" s="7">
        <v>0</v>
      </c>
      <c r="BY1154" s="7">
        <v>39.130000000000003</v>
      </c>
      <c r="BZ1154" s="7">
        <v>43.94</v>
      </c>
      <c r="CA1154" s="7">
        <v>1961.6343980511519</v>
      </c>
      <c r="DL1154" s="7">
        <v>1</v>
      </c>
    </row>
    <row r="1155" spans="1:116" x14ac:dyDescent="0.35">
      <c r="A1155" s="7" t="s">
        <v>5578</v>
      </c>
      <c r="B1155" s="7" t="s">
        <v>913</v>
      </c>
      <c r="C1155" s="7" t="s">
        <v>5577</v>
      </c>
      <c r="D1155" s="7" t="s">
        <v>93</v>
      </c>
      <c r="E1155" s="7">
        <v>41.05</v>
      </c>
      <c r="F1155" s="7">
        <v>28.98</v>
      </c>
      <c r="I1155" s="7" t="s">
        <v>913</v>
      </c>
      <c r="J1155" s="7">
        <v>41.97</v>
      </c>
      <c r="K1155" s="7">
        <v>21.01</v>
      </c>
      <c r="L1155" s="7" t="s">
        <v>5576</v>
      </c>
      <c r="M1155" s="7" t="s">
        <v>5575</v>
      </c>
      <c r="BV1155" s="7">
        <v>41.05</v>
      </c>
      <c r="BW1155" s="7">
        <v>28.98</v>
      </c>
      <c r="BX1155" s="7">
        <v>0</v>
      </c>
      <c r="BY1155" s="7">
        <v>39.130000000000003</v>
      </c>
      <c r="BZ1155" s="7">
        <v>43.94</v>
      </c>
      <c r="CA1155" s="7">
        <v>1961.6343980511519</v>
      </c>
      <c r="DL1155" s="7">
        <v>1</v>
      </c>
    </row>
    <row r="1156" spans="1:116" x14ac:dyDescent="0.35">
      <c r="A1156" s="7" t="s">
        <v>5574</v>
      </c>
      <c r="B1156" s="7" t="s">
        <v>461</v>
      </c>
      <c r="C1156" s="7" t="s">
        <v>5573</v>
      </c>
      <c r="D1156" s="7" t="s">
        <v>93</v>
      </c>
      <c r="E1156" s="7">
        <v>41.05</v>
      </c>
      <c r="F1156" s="7">
        <v>28.98</v>
      </c>
      <c r="I1156" s="7" t="s">
        <v>461</v>
      </c>
      <c r="J1156" s="7">
        <v>41.12</v>
      </c>
      <c r="K1156" s="7">
        <v>20.8</v>
      </c>
      <c r="L1156" s="7" t="s">
        <v>5572</v>
      </c>
      <c r="M1156" s="7" t="s">
        <v>5571</v>
      </c>
      <c r="BV1156" s="7">
        <v>41.05</v>
      </c>
      <c r="BW1156" s="7">
        <v>28.98</v>
      </c>
      <c r="BX1156" s="7">
        <v>0</v>
      </c>
      <c r="BY1156" s="7">
        <v>41.12</v>
      </c>
      <c r="BZ1156" s="7">
        <v>20.8</v>
      </c>
      <c r="CA1156" s="7">
        <v>0</v>
      </c>
      <c r="DL1156" s="7">
        <v>1</v>
      </c>
    </row>
    <row r="1157" spans="1:116" x14ac:dyDescent="0.35">
      <c r="A1157" s="7" t="s">
        <v>5570</v>
      </c>
      <c r="B1157" s="7" t="s">
        <v>4718</v>
      </c>
      <c r="C1157" s="7" t="s">
        <v>5569</v>
      </c>
      <c r="D1157" s="7" t="s">
        <v>93</v>
      </c>
      <c r="E1157" s="7">
        <v>41.05</v>
      </c>
      <c r="F1157" s="7">
        <v>28.98</v>
      </c>
      <c r="I1157" s="7" t="s">
        <v>4718</v>
      </c>
      <c r="J1157" s="7">
        <v>41.09</v>
      </c>
      <c r="K1157" s="7">
        <v>21.01</v>
      </c>
      <c r="L1157" s="7" t="s">
        <v>5568</v>
      </c>
      <c r="M1157" s="7" t="s">
        <v>5567</v>
      </c>
      <c r="BV1157" s="7">
        <v>41.05</v>
      </c>
      <c r="BW1157" s="7">
        <v>28.98</v>
      </c>
      <c r="BX1157" s="7">
        <v>0</v>
      </c>
      <c r="BY1157" s="7">
        <v>41.09</v>
      </c>
      <c r="BZ1157" s="7">
        <v>21.01</v>
      </c>
      <c r="CA1157" s="7">
        <v>0</v>
      </c>
      <c r="DL1157" s="7">
        <v>1</v>
      </c>
    </row>
    <row r="1158" spans="1:116" x14ac:dyDescent="0.35">
      <c r="A1158" s="7" t="s">
        <v>5566</v>
      </c>
      <c r="B1158" s="7" t="s">
        <v>212</v>
      </c>
      <c r="C1158" s="7" t="s">
        <v>5565</v>
      </c>
      <c r="D1158" s="7" t="s">
        <v>93</v>
      </c>
      <c r="E1158" s="7">
        <v>41.05</v>
      </c>
      <c r="F1158" s="7">
        <v>28.98</v>
      </c>
      <c r="I1158" s="7" t="s">
        <v>212</v>
      </c>
      <c r="J1158" s="7">
        <v>40.99</v>
      </c>
      <c r="K1158" s="7">
        <v>21.43</v>
      </c>
      <c r="L1158" s="7" t="s">
        <v>5564</v>
      </c>
      <c r="M1158" s="7" t="s">
        <v>2964</v>
      </c>
      <c r="BV1158" s="7">
        <v>41.05</v>
      </c>
      <c r="BW1158" s="7">
        <v>28.98</v>
      </c>
      <c r="BX1158" s="7">
        <v>0</v>
      </c>
      <c r="BY1158" s="7">
        <v>42.37</v>
      </c>
      <c r="BZ1158" s="7">
        <v>-88</v>
      </c>
      <c r="CA1158" s="7">
        <v>8376.0307838314584</v>
      </c>
      <c r="DL1158" s="7">
        <v>1</v>
      </c>
    </row>
    <row r="1159" spans="1:116" x14ac:dyDescent="0.35">
      <c r="A1159" s="7" t="s">
        <v>5563</v>
      </c>
      <c r="B1159" s="7" t="s">
        <v>461</v>
      </c>
      <c r="C1159" s="7" t="s">
        <v>4383</v>
      </c>
      <c r="D1159" s="7" t="s">
        <v>93</v>
      </c>
      <c r="E1159" s="7">
        <v>41.05</v>
      </c>
      <c r="F1159" s="7">
        <v>28.98</v>
      </c>
      <c r="I1159" s="7" t="s">
        <v>461</v>
      </c>
      <c r="J1159" s="7">
        <v>41.12</v>
      </c>
      <c r="K1159" s="7">
        <v>20.8</v>
      </c>
      <c r="BV1159" s="7">
        <v>41.05</v>
      </c>
      <c r="BW1159" s="7">
        <v>28.98</v>
      </c>
      <c r="BX1159" s="7">
        <v>0</v>
      </c>
      <c r="BY1159" s="7">
        <v>41.12</v>
      </c>
      <c r="BZ1159" s="7">
        <v>20.8</v>
      </c>
      <c r="CA1159" s="7">
        <v>0</v>
      </c>
      <c r="DL1159" s="7">
        <v>1</v>
      </c>
    </row>
    <row r="1160" spans="1:116" x14ac:dyDescent="0.35">
      <c r="A1160" s="7" t="s">
        <v>5562</v>
      </c>
      <c r="B1160" s="7" t="s">
        <v>461</v>
      </c>
      <c r="C1160" s="7" t="s">
        <v>5561</v>
      </c>
      <c r="D1160" s="7" t="s">
        <v>93</v>
      </c>
      <c r="E1160" s="7">
        <v>41.05</v>
      </c>
      <c r="F1160" s="7">
        <v>28.98</v>
      </c>
      <c r="I1160" s="7" t="s">
        <v>461</v>
      </c>
      <c r="J1160" s="7">
        <v>41.12</v>
      </c>
      <c r="K1160" s="7">
        <v>20.8</v>
      </c>
      <c r="L1160" s="7" t="s">
        <v>5560</v>
      </c>
      <c r="M1160" s="7" t="s">
        <v>5531</v>
      </c>
      <c r="BV1160" s="7">
        <v>41.05</v>
      </c>
      <c r="BW1160" s="7">
        <v>28.98</v>
      </c>
      <c r="BX1160" s="7">
        <v>0</v>
      </c>
      <c r="BY1160" s="7">
        <v>41.12</v>
      </c>
      <c r="BZ1160" s="7">
        <v>20.8</v>
      </c>
      <c r="CA1160" s="7">
        <v>0</v>
      </c>
      <c r="DL1160" s="7">
        <v>1</v>
      </c>
    </row>
    <row r="1161" spans="1:116" x14ac:dyDescent="0.35">
      <c r="A1161" s="7" t="s">
        <v>5559</v>
      </c>
      <c r="B1161" s="7" t="s">
        <v>461</v>
      </c>
      <c r="C1161" s="7" t="s">
        <v>5558</v>
      </c>
      <c r="D1161" s="7" t="s">
        <v>93</v>
      </c>
      <c r="E1161" s="7">
        <v>41.05</v>
      </c>
      <c r="F1161" s="7">
        <v>28.98</v>
      </c>
      <c r="I1161" s="7" t="s">
        <v>461</v>
      </c>
      <c r="J1161" s="7">
        <v>41.12</v>
      </c>
      <c r="K1161" s="7">
        <v>20.8</v>
      </c>
      <c r="L1161" s="7" t="s">
        <v>5557</v>
      </c>
      <c r="M1161" s="7" t="s">
        <v>5556</v>
      </c>
      <c r="BV1161" s="7">
        <v>41.05</v>
      </c>
      <c r="BW1161" s="7">
        <v>28.98</v>
      </c>
      <c r="BX1161" s="7">
        <v>0</v>
      </c>
      <c r="BY1161" s="7">
        <v>41.12</v>
      </c>
      <c r="BZ1161" s="7">
        <v>20.8</v>
      </c>
      <c r="CA1161" s="7">
        <v>0</v>
      </c>
      <c r="DL1161" s="7">
        <v>1</v>
      </c>
    </row>
    <row r="1162" spans="1:116" x14ac:dyDescent="0.35">
      <c r="A1162" s="7" t="s">
        <v>5555</v>
      </c>
      <c r="B1162" s="7" t="s">
        <v>461</v>
      </c>
      <c r="C1162" s="7" t="s">
        <v>5554</v>
      </c>
      <c r="D1162" s="7" t="s">
        <v>93</v>
      </c>
      <c r="E1162" s="7">
        <v>41.05</v>
      </c>
      <c r="F1162" s="7">
        <v>28.98</v>
      </c>
      <c r="I1162" s="7" t="s">
        <v>461</v>
      </c>
      <c r="J1162" s="7">
        <v>41.12</v>
      </c>
      <c r="K1162" s="7">
        <v>20.8</v>
      </c>
      <c r="L1162" s="7" t="s">
        <v>5553</v>
      </c>
      <c r="M1162" s="7" t="s">
        <v>5552</v>
      </c>
      <c r="BV1162" s="7">
        <v>41.05</v>
      </c>
      <c r="BW1162" s="7">
        <v>28.98</v>
      </c>
      <c r="BX1162" s="7">
        <v>0</v>
      </c>
      <c r="BY1162" s="7">
        <v>41.12</v>
      </c>
      <c r="BZ1162" s="7">
        <v>20.8</v>
      </c>
      <c r="CA1162" s="7">
        <v>0</v>
      </c>
      <c r="DL1162" s="7">
        <v>1</v>
      </c>
    </row>
    <row r="1163" spans="1:116" x14ac:dyDescent="0.35">
      <c r="A1163" s="7" t="s">
        <v>5551</v>
      </c>
      <c r="B1163" s="7" t="s">
        <v>461</v>
      </c>
      <c r="C1163" s="7" t="s">
        <v>5550</v>
      </c>
      <c r="D1163" s="7" t="s">
        <v>93</v>
      </c>
      <c r="E1163" s="7">
        <v>41.05</v>
      </c>
      <c r="F1163" s="7">
        <v>28.98</v>
      </c>
      <c r="I1163" s="7" t="s">
        <v>461</v>
      </c>
      <c r="J1163" s="7">
        <v>41.12</v>
      </c>
      <c r="K1163" s="7">
        <v>20.8</v>
      </c>
      <c r="L1163" s="7" t="s">
        <v>5549</v>
      </c>
      <c r="M1163" s="7" t="s">
        <v>5548</v>
      </c>
      <c r="BV1163" s="7">
        <v>41.05</v>
      </c>
      <c r="BW1163" s="7">
        <v>28.98</v>
      </c>
      <c r="BX1163" s="7">
        <v>0</v>
      </c>
      <c r="BY1163" s="7">
        <v>41.12</v>
      </c>
      <c r="BZ1163" s="7">
        <v>20.8</v>
      </c>
      <c r="CA1163" s="7">
        <v>0</v>
      </c>
      <c r="DL1163" s="7">
        <v>1</v>
      </c>
    </row>
    <row r="1164" spans="1:116" x14ac:dyDescent="0.35">
      <c r="A1164" s="7" t="s">
        <v>5547</v>
      </c>
      <c r="B1164" s="7" t="s">
        <v>913</v>
      </c>
      <c r="C1164" s="7" t="s">
        <v>5546</v>
      </c>
      <c r="D1164" s="7" t="s">
        <v>93</v>
      </c>
      <c r="E1164" s="7">
        <v>41.05</v>
      </c>
      <c r="F1164" s="7">
        <v>28.98</v>
      </c>
      <c r="I1164" s="7" t="s">
        <v>913</v>
      </c>
      <c r="J1164" s="7">
        <v>41.97</v>
      </c>
      <c r="K1164" s="7">
        <v>21.01</v>
      </c>
      <c r="L1164" s="7" t="s">
        <v>5545</v>
      </c>
      <c r="M1164" s="7" t="s">
        <v>5544</v>
      </c>
      <c r="BV1164" s="7">
        <v>41.05</v>
      </c>
      <c r="BW1164" s="7">
        <v>28.98</v>
      </c>
      <c r="BX1164" s="7">
        <v>0</v>
      </c>
      <c r="BY1164" s="7">
        <v>39.130000000000003</v>
      </c>
      <c r="BZ1164" s="7">
        <v>43.94</v>
      </c>
      <c r="CA1164" s="7">
        <v>1961.6343980511519</v>
      </c>
      <c r="DL1164" s="7">
        <v>1</v>
      </c>
    </row>
    <row r="1165" spans="1:116" x14ac:dyDescent="0.35">
      <c r="A1165" s="7" t="s">
        <v>5543</v>
      </c>
      <c r="B1165" s="7" t="s">
        <v>913</v>
      </c>
      <c r="C1165" s="7" t="s">
        <v>5542</v>
      </c>
      <c r="D1165" s="7" t="s">
        <v>93</v>
      </c>
      <c r="E1165" s="7">
        <v>41.05</v>
      </c>
      <c r="F1165" s="7">
        <v>28.98</v>
      </c>
      <c r="I1165" s="7" t="s">
        <v>913</v>
      </c>
      <c r="J1165" s="7">
        <v>41.97</v>
      </c>
      <c r="K1165" s="7">
        <v>21.01</v>
      </c>
      <c r="L1165" s="7" t="s">
        <v>3874</v>
      </c>
      <c r="M1165" s="7" t="s">
        <v>5541</v>
      </c>
      <c r="BV1165" s="7">
        <v>41.05</v>
      </c>
      <c r="BW1165" s="7">
        <v>28.98</v>
      </c>
      <c r="BX1165" s="7">
        <v>0</v>
      </c>
      <c r="BY1165" s="7">
        <v>39.130000000000003</v>
      </c>
      <c r="BZ1165" s="7">
        <v>43.94</v>
      </c>
      <c r="CA1165" s="7">
        <v>1961.6343980511519</v>
      </c>
      <c r="DL1165" s="7">
        <v>1</v>
      </c>
    </row>
    <row r="1166" spans="1:116" x14ac:dyDescent="0.35">
      <c r="A1166" s="7" t="s">
        <v>5540</v>
      </c>
      <c r="B1166" s="7" t="s">
        <v>461</v>
      </c>
      <c r="C1166" s="7" t="s">
        <v>5539</v>
      </c>
      <c r="D1166" s="7" t="s">
        <v>93</v>
      </c>
      <c r="E1166" s="7">
        <v>41.05</v>
      </c>
      <c r="F1166" s="7">
        <v>28.98</v>
      </c>
      <c r="I1166" s="7" t="s">
        <v>461</v>
      </c>
      <c r="J1166" s="7">
        <v>41.12</v>
      </c>
      <c r="K1166" s="7">
        <v>20.8</v>
      </c>
      <c r="L1166" s="7" t="s">
        <v>5538</v>
      </c>
      <c r="M1166" s="7" t="s">
        <v>3116</v>
      </c>
      <c r="BV1166" s="7">
        <v>41.05</v>
      </c>
      <c r="BW1166" s="7">
        <v>28.98</v>
      </c>
      <c r="BX1166" s="7">
        <v>0</v>
      </c>
      <c r="BY1166" s="7">
        <v>41.12</v>
      </c>
      <c r="BZ1166" s="7">
        <v>20.8</v>
      </c>
      <c r="CA1166" s="7">
        <v>0</v>
      </c>
      <c r="DL1166" s="7">
        <v>1</v>
      </c>
    </row>
    <row r="1167" spans="1:116" x14ac:dyDescent="0.35">
      <c r="A1167" s="7" t="s">
        <v>5537</v>
      </c>
      <c r="B1167" s="7" t="s">
        <v>461</v>
      </c>
      <c r="C1167" s="7" t="s">
        <v>5536</v>
      </c>
      <c r="D1167" s="7" t="s">
        <v>93</v>
      </c>
      <c r="E1167" s="7">
        <v>41.05</v>
      </c>
      <c r="F1167" s="7">
        <v>28.98</v>
      </c>
      <c r="I1167" s="7" t="s">
        <v>461</v>
      </c>
      <c r="J1167" s="7">
        <v>41.12</v>
      </c>
      <c r="K1167" s="7">
        <v>20.8</v>
      </c>
      <c r="L1167" s="7" t="s">
        <v>5535</v>
      </c>
      <c r="M1167" s="7" t="s">
        <v>5534</v>
      </c>
      <c r="BV1167" s="7">
        <v>41.05</v>
      </c>
      <c r="BW1167" s="7">
        <v>28.98</v>
      </c>
      <c r="BX1167" s="7">
        <v>0</v>
      </c>
      <c r="BY1167" s="7">
        <v>41.12</v>
      </c>
      <c r="BZ1167" s="7">
        <v>20.8</v>
      </c>
      <c r="CA1167" s="7">
        <v>0</v>
      </c>
      <c r="DL1167" s="7">
        <v>1</v>
      </c>
    </row>
    <row r="1168" spans="1:116" x14ac:dyDescent="0.35">
      <c r="A1168" s="7" t="s">
        <v>5533</v>
      </c>
      <c r="B1168" s="7" t="s">
        <v>461</v>
      </c>
      <c r="C1168" s="7" t="s">
        <v>5532</v>
      </c>
      <c r="D1168" s="7" t="s">
        <v>93</v>
      </c>
      <c r="E1168" s="7">
        <v>41.05</v>
      </c>
      <c r="F1168" s="7">
        <v>28.98</v>
      </c>
      <c r="I1168" s="7" t="s">
        <v>461</v>
      </c>
      <c r="J1168" s="7">
        <v>41.12</v>
      </c>
      <c r="K1168" s="7">
        <v>20.8</v>
      </c>
      <c r="L1168" s="7" t="s">
        <v>3958</v>
      </c>
      <c r="M1168" s="7" t="s">
        <v>5531</v>
      </c>
      <c r="BV1168" s="7">
        <v>41.05</v>
      </c>
      <c r="BW1168" s="7">
        <v>28.98</v>
      </c>
      <c r="BX1168" s="7">
        <v>0</v>
      </c>
      <c r="BY1168" s="7">
        <v>41.12</v>
      </c>
      <c r="BZ1168" s="7">
        <v>20.8</v>
      </c>
      <c r="CA1168" s="7">
        <v>0</v>
      </c>
      <c r="DL1168" s="7">
        <v>1</v>
      </c>
    </row>
    <row r="1169" spans="1:116" x14ac:dyDescent="0.35">
      <c r="A1169" s="7" t="s">
        <v>5530</v>
      </c>
      <c r="B1169" s="7" t="s">
        <v>461</v>
      </c>
      <c r="C1169" s="7" t="s">
        <v>5529</v>
      </c>
      <c r="D1169" s="7" t="s">
        <v>93</v>
      </c>
      <c r="E1169" s="7">
        <v>41.05</v>
      </c>
      <c r="F1169" s="7">
        <v>28.98</v>
      </c>
      <c r="I1169" s="7" t="s">
        <v>461</v>
      </c>
      <c r="J1169" s="7">
        <v>41.12</v>
      </c>
      <c r="K1169" s="7">
        <v>20.8</v>
      </c>
      <c r="L1169" s="7" t="s">
        <v>5528</v>
      </c>
      <c r="M1169" s="7" t="s">
        <v>5527</v>
      </c>
      <c r="BV1169" s="7">
        <v>41.05</v>
      </c>
      <c r="BW1169" s="7">
        <v>28.98</v>
      </c>
      <c r="BX1169" s="7">
        <v>0</v>
      </c>
      <c r="BY1169" s="7">
        <v>41.12</v>
      </c>
      <c r="BZ1169" s="7">
        <v>20.8</v>
      </c>
      <c r="CA1169" s="7">
        <v>0</v>
      </c>
      <c r="DL1169" s="7">
        <v>1</v>
      </c>
    </row>
    <row r="1170" spans="1:116" x14ac:dyDescent="0.35">
      <c r="A1170" s="7" t="s">
        <v>5526</v>
      </c>
      <c r="B1170" s="7" t="s">
        <v>461</v>
      </c>
      <c r="C1170" s="7" t="s">
        <v>5525</v>
      </c>
      <c r="D1170" s="7" t="s">
        <v>93</v>
      </c>
      <c r="E1170" s="7">
        <v>41.05</v>
      </c>
      <c r="F1170" s="7">
        <v>28.98</v>
      </c>
      <c r="I1170" s="7" t="s">
        <v>461</v>
      </c>
      <c r="J1170" s="7">
        <v>41.12</v>
      </c>
      <c r="K1170" s="7">
        <v>20.8</v>
      </c>
      <c r="L1170" s="7" t="s">
        <v>5524</v>
      </c>
      <c r="M1170" s="7" t="s">
        <v>3670</v>
      </c>
      <c r="BV1170" s="7">
        <v>41.05</v>
      </c>
      <c r="BW1170" s="7">
        <v>28.98</v>
      </c>
      <c r="BX1170" s="7">
        <v>0</v>
      </c>
      <c r="BY1170" s="7">
        <v>41.12</v>
      </c>
      <c r="BZ1170" s="7">
        <v>20.8</v>
      </c>
      <c r="CA1170" s="7">
        <v>0</v>
      </c>
      <c r="DL1170" s="7">
        <v>1</v>
      </c>
    </row>
    <row r="1171" spans="1:116" x14ac:dyDescent="0.35">
      <c r="A1171" s="7" t="s">
        <v>5523</v>
      </c>
      <c r="B1171" s="7" t="s">
        <v>461</v>
      </c>
      <c r="C1171" s="7" t="s">
        <v>5522</v>
      </c>
      <c r="D1171" s="7" t="s">
        <v>93</v>
      </c>
      <c r="E1171" s="7">
        <v>41.05</v>
      </c>
      <c r="F1171" s="7">
        <v>28.98</v>
      </c>
      <c r="I1171" s="7" t="s">
        <v>461</v>
      </c>
      <c r="J1171" s="7">
        <v>41.12</v>
      </c>
      <c r="K1171" s="7">
        <v>20.8</v>
      </c>
      <c r="L1171" s="7" t="s">
        <v>5521</v>
      </c>
      <c r="M1171" s="7" t="s">
        <v>5520</v>
      </c>
      <c r="BV1171" s="7">
        <v>41.05</v>
      </c>
      <c r="BW1171" s="7">
        <v>28.98</v>
      </c>
      <c r="BX1171" s="7">
        <v>0</v>
      </c>
      <c r="BY1171" s="7">
        <v>41.12</v>
      </c>
      <c r="BZ1171" s="7">
        <v>20.8</v>
      </c>
      <c r="CA1171" s="7">
        <v>0</v>
      </c>
      <c r="DL1171" s="7">
        <v>1</v>
      </c>
    </row>
    <row r="1172" spans="1:116" s="6" customFormat="1" x14ac:dyDescent="0.35">
      <c r="A1172" s="8" t="s">
        <v>5519</v>
      </c>
      <c r="B1172" s="8" t="s">
        <v>461</v>
      </c>
      <c r="C1172" s="8" t="s">
        <v>5518</v>
      </c>
      <c r="D1172" s="8" t="s">
        <v>93</v>
      </c>
      <c r="E1172" s="8">
        <v>41.05</v>
      </c>
      <c r="F1172" s="8">
        <v>28.98</v>
      </c>
      <c r="G1172" s="8"/>
      <c r="H1172" s="8"/>
      <c r="I1172" s="8" t="s">
        <v>684</v>
      </c>
      <c r="J1172" s="8">
        <v>41.01</v>
      </c>
      <c r="K1172" s="8">
        <v>28.95</v>
      </c>
      <c r="L1172" s="8" t="s">
        <v>5517</v>
      </c>
      <c r="M1172" s="8" t="s">
        <v>5516</v>
      </c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>
        <v>41.05</v>
      </c>
      <c r="BW1172" s="8">
        <v>28.98</v>
      </c>
      <c r="BX1172" s="8">
        <v>0</v>
      </c>
      <c r="BY1172" s="8">
        <v>36.15</v>
      </c>
      <c r="BZ1172" s="8">
        <v>32.61</v>
      </c>
      <c r="CA1172" s="8">
        <v>626.55802449806731</v>
      </c>
      <c r="CB1172" s="8"/>
      <c r="CC1172" s="8"/>
      <c r="CD1172" s="8"/>
      <c r="CE1172" s="8"/>
      <c r="CF1172" s="8"/>
      <c r="CG1172" s="8"/>
      <c r="CH1172" s="8"/>
      <c r="CI1172" s="8"/>
      <c r="CJ1172" s="8"/>
      <c r="CK1172" s="8"/>
      <c r="CL1172" s="8"/>
      <c r="CM1172" s="8"/>
      <c r="CN1172" s="8"/>
      <c r="CO1172" s="8"/>
      <c r="CP1172" s="8"/>
      <c r="CQ1172" s="8"/>
      <c r="CR1172" s="8"/>
      <c r="CS1172" s="8"/>
      <c r="CT1172" s="8"/>
      <c r="CU1172" s="8"/>
      <c r="CV1172" s="8"/>
      <c r="CW1172" s="8"/>
      <c r="CX1172" s="8"/>
      <c r="CY1172" s="8"/>
      <c r="CZ1172" s="8"/>
      <c r="DA1172" s="8"/>
      <c r="DB1172" s="8"/>
      <c r="DC1172" s="8"/>
      <c r="DD1172" s="8"/>
      <c r="DE1172" s="8"/>
      <c r="DF1172" s="8"/>
      <c r="DG1172" s="8"/>
      <c r="DH1172" s="8"/>
      <c r="DI1172" s="8"/>
      <c r="DJ1172" s="8"/>
      <c r="DK1172" s="8"/>
      <c r="DL1172" s="8">
        <v>0</v>
      </c>
    </row>
    <row r="1173" spans="1:116" s="6" customFormat="1" x14ac:dyDescent="0.35">
      <c r="A1173" s="8" t="s">
        <v>5515</v>
      </c>
      <c r="B1173" s="8" t="s">
        <v>461</v>
      </c>
      <c r="C1173" s="8" t="s">
        <v>5514</v>
      </c>
      <c r="D1173" s="8" t="s">
        <v>93</v>
      </c>
      <c r="E1173" s="8">
        <v>41.05</v>
      </c>
      <c r="F1173" s="8">
        <v>28.98</v>
      </c>
      <c r="G1173" s="8"/>
      <c r="H1173" s="8"/>
      <c r="I1173" s="8" t="s">
        <v>110</v>
      </c>
      <c r="J1173" s="8">
        <v>41.03</v>
      </c>
      <c r="K1173" s="8">
        <v>28.97</v>
      </c>
      <c r="L1173" s="8" t="s">
        <v>5513</v>
      </c>
      <c r="M1173" s="8" t="s">
        <v>5512</v>
      </c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/>
      <c r="BD1173" s="8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8">
        <v>41.05</v>
      </c>
      <c r="BW1173" s="8">
        <v>28.98</v>
      </c>
      <c r="BX1173" s="8">
        <v>0</v>
      </c>
      <c r="BY1173" s="8">
        <v>51.76</v>
      </c>
      <c r="BZ1173" s="8">
        <v>7.91</v>
      </c>
      <c r="CA1173" s="8">
        <v>1999.37115227513</v>
      </c>
      <c r="CB1173" s="8"/>
      <c r="CC1173" s="8"/>
      <c r="CD1173" s="8"/>
      <c r="CE1173" s="8"/>
      <c r="CF1173" s="8"/>
      <c r="CG1173" s="8"/>
      <c r="CH1173" s="8"/>
      <c r="CI1173" s="8"/>
      <c r="CJ1173" s="8"/>
      <c r="CK1173" s="8"/>
      <c r="CL1173" s="8"/>
      <c r="CM1173" s="8"/>
      <c r="CN1173" s="8"/>
      <c r="CO1173" s="8"/>
      <c r="CP1173" s="8"/>
      <c r="CQ1173" s="8"/>
      <c r="CR1173" s="8"/>
      <c r="CS1173" s="8"/>
      <c r="CT1173" s="8"/>
      <c r="CU1173" s="8"/>
      <c r="CV1173" s="8"/>
      <c r="CW1173" s="8"/>
      <c r="CX1173" s="8"/>
      <c r="CY1173" s="8"/>
      <c r="CZ1173" s="8"/>
      <c r="DA1173" s="8"/>
      <c r="DB1173" s="8"/>
      <c r="DC1173" s="8"/>
      <c r="DD1173" s="8"/>
      <c r="DE1173" s="8"/>
      <c r="DF1173" s="8"/>
      <c r="DG1173" s="8"/>
      <c r="DH1173" s="8"/>
      <c r="DI1173" s="8"/>
      <c r="DJ1173" s="8"/>
      <c r="DK1173" s="8"/>
      <c r="DL1173" s="8">
        <v>0</v>
      </c>
    </row>
    <row r="1174" spans="1:116" s="6" customFormat="1" x14ac:dyDescent="0.35">
      <c r="A1174" s="8" t="s">
        <v>5511</v>
      </c>
      <c r="B1174" s="8" t="s">
        <v>461</v>
      </c>
      <c r="C1174" s="8" t="s">
        <v>5510</v>
      </c>
      <c r="D1174" s="8" t="s">
        <v>93</v>
      </c>
      <c r="E1174" s="8">
        <v>41.05</v>
      </c>
      <c r="F1174" s="8">
        <v>28.98</v>
      </c>
      <c r="G1174" s="8"/>
      <c r="H1174" s="8"/>
      <c r="I1174" s="8" t="s">
        <v>684</v>
      </c>
      <c r="J1174" s="8">
        <v>41.01</v>
      </c>
      <c r="K1174" s="8">
        <v>28.95</v>
      </c>
      <c r="L1174" s="8" t="s">
        <v>5509</v>
      </c>
      <c r="M1174" s="8" t="s">
        <v>5508</v>
      </c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>
        <v>41.05</v>
      </c>
      <c r="BW1174" s="8">
        <v>28.98</v>
      </c>
      <c r="BX1174" s="8">
        <v>0</v>
      </c>
      <c r="BY1174" s="8">
        <v>36.15</v>
      </c>
      <c r="BZ1174" s="8">
        <v>32.61</v>
      </c>
      <c r="CA1174" s="8">
        <v>626.55802449806731</v>
      </c>
      <c r="CB1174" s="8"/>
      <c r="CC1174" s="8"/>
      <c r="CD1174" s="8"/>
      <c r="CE1174" s="8"/>
      <c r="CF1174" s="8"/>
      <c r="CG1174" s="8"/>
      <c r="CH1174" s="8"/>
      <c r="CI1174" s="8"/>
      <c r="CJ1174" s="8"/>
      <c r="CK1174" s="8"/>
      <c r="CL1174" s="8"/>
      <c r="CM1174" s="8"/>
      <c r="CN1174" s="8"/>
      <c r="CO1174" s="8"/>
      <c r="CP1174" s="8"/>
      <c r="CQ1174" s="8"/>
      <c r="CR1174" s="8"/>
      <c r="CS1174" s="8"/>
      <c r="CT1174" s="8"/>
      <c r="CU1174" s="8"/>
      <c r="CV1174" s="8"/>
      <c r="CW1174" s="8"/>
      <c r="CX1174" s="8"/>
      <c r="CY1174" s="8"/>
      <c r="CZ1174" s="8"/>
      <c r="DA1174" s="8"/>
      <c r="DB1174" s="8"/>
      <c r="DC1174" s="8"/>
      <c r="DD1174" s="8"/>
      <c r="DE1174" s="8"/>
      <c r="DF1174" s="8"/>
      <c r="DG1174" s="8"/>
      <c r="DH1174" s="8"/>
      <c r="DI1174" s="8"/>
      <c r="DJ1174" s="8"/>
      <c r="DK1174" s="8"/>
      <c r="DL1174" s="8">
        <v>0</v>
      </c>
    </row>
    <row r="1175" spans="1:116" s="6" customFormat="1" x14ac:dyDescent="0.35">
      <c r="A1175" s="8" t="s">
        <v>5507</v>
      </c>
      <c r="B1175" s="8" t="s">
        <v>461</v>
      </c>
      <c r="C1175" s="8" t="s">
        <v>5506</v>
      </c>
      <c r="D1175" s="8" t="s">
        <v>93</v>
      </c>
      <c r="E1175" s="8">
        <v>41.05</v>
      </c>
      <c r="F1175" s="8">
        <v>28.98</v>
      </c>
      <c r="G1175" s="8"/>
      <c r="H1175" s="8"/>
      <c r="I1175" s="8" t="s">
        <v>684</v>
      </c>
      <c r="J1175" s="8">
        <v>41.01</v>
      </c>
      <c r="K1175" s="8">
        <v>28.95</v>
      </c>
      <c r="L1175" s="8" t="s">
        <v>5505</v>
      </c>
      <c r="M1175" s="8" t="s">
        <v>5504</v>
      </c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>
        <v>41.05</v>
      </c>
      <c r="BW1175" s="8">
        <v>28.98</v>
      </c>
      <c r="BX1175" s="8">
        <v>0</v>
      </c>
      <c r="BY1175" s="8">
        <v>36.15</v>
      </c>
      <c r="BZ1175" s="8">
        <v>32.61</v>
      </c>
      <c r="CA1175" s="8">
        <v>626.55802449806731</v>
      </c>
      <c r="CB1175" s="8"/>
      <c r="CC1175" s="8"/>
      <c r="CD1175" s="8"/>
      <c r="CE1175" s="8"/>
      <c r="CF1175" s="8"/>
      <c r="CG1175" s="8"/>
      <c r="CH1175" s="8"/>
      <c r="CI1175" s="8"/>
      <c r="CJ1175" s="8"/>
      <c r="CK1175" s="8"/>
      <c r="CL1175" s="8"/>
      <c r="CM1175" s="8"/>
      <c r="CN1175" s="8"/>
      <c r="CO1175" s="8"/>
      <c r="CP1175" s="8"/>
      <c r="CQ1175" s="8"/>
      <c r="CR1175" s="8"/>
      <c r="CS1175" s="8"/>
      <c r="CT1175" s="8"/>
      <c r="CU1175" s="8"/>
      <c r="CV1175" s="8"/>
      <c r="CW1175" s="8"/>
      <c r="CX1175" s="8"/>
      <c r="CY1175" s="8"/>
      <c r="CZ1175" s="8"/>
      <c r="DA1175" s="8"/>
      <c r="DB1175" s="8"/>
      <c r="DC1175" s="8"/>
      <c r="DD1175" s="8"/>
      <c r="DE1175" s="8"/>
      <c r="DF1175" s="8"/>
      <c r="DG1175" s="8"/>
      <c r="DH1175" s="8"/>
      <c r="DI1175" s="8"/>
      <c r="DJ1175" s="8"/>
      <c r="DK1175" s="8"/>
      <c r="DL1175" s="8">
        <v>0</v>
      </c>
    </row>
    <row r="1176" spans="1:116" s="6" customFormat="1" x14ac:dyDescent="0.35">
      <c r="A1176" s="8" t="s">
        <v>5503</v>
      </c>
      <c r="B1176" s="8" t="s">
        <v>5502</v>
      </c>
      <c r="C1176" s="8" t="s">
        <v>5501</v>
      </c>
      <c r="D1176" s="8" t="s">
        <v>93</v>
      </c>
      <c r="E1176" s="8">
        <v>41.05</v>
      </c>
      <c r="F1176" s="8">
        <v>28.98</v>
      </c>
      <c r="G1176" s="8"/>
      <c r="H1176" s="8"/>
      <c r="I1176" s="8" t="s">
        <v>684</v>
      </c>
      <c r="J1176" s="8">
        <v>41.01</v>
      </c>
      <c r="K1176" s="8">
        <v>28.95</v>
      </c>
      <c r="L1176" s="8" t="s">
        <v>5500</v>
      </c>
      <c r="M1176" s="8" t="s">
        <v>2670</v>
      </c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>
        <v>41.05</v>
      </c>
      <c r="BW1176" s="8">
        <v>28.98</v>
      </c>
      <c r="BX1176" s="8">
        <v>0</v>
      </c>
      <c r="BY1176" s="8">
        <v>36.15</v>
      </c>
      <c r="BZ1176" s="8">
        <v>32.61</v>
      </c>
      <c r="CA1176" s="8">
        <v>626.55802449806731</v>
      </c>
      <c r="CB1176" s="8"/>
      <c r="CC1176" s="8"/>
      <c r="CD1176" s="8"/>
      <c r="CE1176" s="8"/>
      <c r="CF1176" s="8"/>
      <c r="CG1176" s="8"/>
      <c r="CH1176" s="8"/>
      <c r="CI1176" s="8"/>
      <c r="CJ1176" s="8"/>
      <c r="CK1176" s="8"/>
      <c r="CL1176" s="8"/>
      <c r="CM1176" s="8"/>
      <c r="CN1176" s="8"/>
      <c r="CO1176" s="8"/>
      <c r="CP1176" s="8"/>
      <c r="CQ1176" s="8"/>
      <c r="CR1176" s="8"/>
      <c r="CS1176" s="8"/>
      <c r="CT1176" s="8"/>
      <c r="CU1176" s="8"/>
      <c r="CV1176" s="8"/>
      <c r="CW1176" s="8"/>
      <c r="CX1176" s="8"/>
      <c r="CY1176" s="8"/>
      <c r="CZ1176" s="8"/>
      <c r="DA1176" s="8"/>
      <c r="DB1176" s="8"/>
      <c r="DC1176" s="8"/>
      <c r="DD1176" s="8"/>
      <c r="DE1176" s="8"/>
      <c r="DF1176" s="8"/>
      <c r="DG1176" s="8"/>
      <c r="DH1176" s="8"/>
      <c r="DI1176" s="8"/>
      <c r="DJ1176" s="8"/>
      <c r="DK1176" s="8"/>
      <c r="DL1176" s="8">
        <v>0</v>
      </c>
    </row>
    <row r="1177" spans="1:116" s="6" customFormat="1" x14ac:dyDescent="0.35">
      <c r="A1177" s="8" t="s">
        <v>5499</v>
      </c>
      <c r="B1177" s="8" t="s">
        <v>461</v>
      </c>
      <c r="C1177" s="8" t="s">
        <v>903</v>
      </c>
      <c r="D1177" s="8" t="s">
        <v>93</v>
      </c>
      <c r="E1177" s="8">
        <v>41.05</v>
      </c>
      <c r="F1177" s="8">
        <v>28.98</v>
      </c>
      <c r="G1177" s="8"/>
      <c r="H1177" s="8"/>
      <c r="I1177" s="8" t="s">
        <v>684</v>
      </c>
      <c r="J1177" s="8">
        <v>41.01</v>
      </c>
      <c r="K1177" s="8">
        <v>28.95</v>
      </c>
      <c r="L1177" s="8" t="s">
        <v>902</v>
      </c>
      <c r="M1177" s="8" t="s">
        <v>901</v>
      </c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>
        <v>41.05</v>
      </c>
      <c r="BW1177" s="8">
        <v>28.98</v>
      </c>
      <c r="BX1177" s="8">
        <v>0</v>
      </c>
      <c r="BY1177" s="8">
        <v>36.15</v>
      </c>
      <c r="BZ1177" s="8">
        <v>32.61</v>
      </c>
      <c r="CA1177" s="8">
        <v>626.55802449806731</v>
      </c>
      <c r="CB1177" s="8"/>
      <c r="CC1177" s="8"/>
      <c r="CD1177" s="8"/>
      <c r="CE1177" s="8"/>
      <c r="CF1177" s="8"/>
      <c r="CG1177" s="8"/>
      <c r="CH1177" s="8"/>
      <c r="CI1177" s="8"/>
      <c r="CJ1177" s="8"/>
      <c r="CK1177" s="8"/>
      <c r="CL1177" s="8"/>
      <c r="CM1177" s="8"/>
      <c r="CN1177" s="8"/>
      <c r="CO1177" s="8"/>
      <c r="CP1177" s="8"/>
      <c r="CQ1177" s="8"/>
      <c r="CR1177" s="8"/>
      <c r="CS1177" s="8"/>
      <c r="CT1177" s="8"/>
      <c r="CU1177" s="8"/>
      <c r="CV1177" s="8"/>
      <c r="CW1177" s="8"/>
      <c r="CX1177" s="8"/>
      <c r="CY1177" s="8"/>
      <c r="CZ1177" s="8"/>
      <c r="DA1177" s="8"/>
      <c r="DB1177" s="8"/>
      <c r="DC1177" s="8"/>
      <c r="DD1177" s="8"/>
      <c r="DE1177" s="8"/>
      <c r="DF1177" s="8"/>
      <c r="DG1177" s="8"/>
      <c r="DH1177" s="8"/>
      <c r="DI1177" s="8"/>
      <c r="DJ1177" s="8"/>
      <c r="DK1177" s="8"/>
      <c r="DL1177" s="8">
        <v>0</v>
      </c>
    </row>
    <row r="1178" spans="1:116" s="6" customFormat="1" x14ac:dyDescent="0.35">
      <c r="A1178" s="8" t="s">
        <v>5498</v>
      </c>
      <c r="B1178" s="8" t="s">
        <v>461</v>
      </c>
      <c r="C1178" s="8" t="s">
        <v>5497</v>
      </c>
      <c r="D1178" s="8" t="s">
        <v>93</v>
      </c>
      <c r="E1178" s="8">
        <v>41.05</v>
      </c>
      <c r="F1178" s="8">
        <v>28.98</v>
      </c>
      <c r="G1178" s="8"/>
      <c r="H1178" s="8"/>
      <c r="I1178" s="8" t="s">
        <v>684</v>
      </c>
      <c r="J1178" s="8">
        <v>41.01</v>
      </c>
      <c r="K1178" s="8">
        <v>28.95</v>
      </c>
      <c r="L1178" s="8" t="s">
        <v>4105</v>
      </c>
      <c r="M1178" s="8" t="s">
        <v>5496</v>
      </c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>
        <v>41.05</v>
      </c>
      <c r="BW1178" s="8">
        <v>28.98</v>
      </c>
      <c r="BX1178" s="8">
        <v>0</v>
      </c>
      <c r="BY1178" s="8">
        <v>36.15</v>
      </c>
      <c r="BZ1178" s="8">
        <v>32.61</v>
      </c>
      <c r="CA1178" s="8">
        <v>626.55802449806731</v>
      </c>
      <c r="CB1178" s="8"/>
      <c r="CC1178" s="8"/>
      <c r="CD1178" s="8"/>
      <c r="CE1178" s="8"/>
      <c r="CF1178" s="8"/>
      <c r="CG1178" s="8"/>
      <c r="CH1178" s="8"/>
      <c r="CI1178" s="8"/>
      <c r="CJ1178" s="8"/>
      <c r="CK1178" s="8"/>
      <c r="CL1178" s="8"/>
      <c r="CM1178" s="8"/>
      <c r="CN1178" s="8"/>
      <c r="CO1178" s="8"/>
      <c r="CP1178" s="8"/>
      <c r="CQ1178" s="8"/>
      <c r="CR1178" s="8"/>
      <c r="CS1178" s="8"/>
      <c r="CT1178" s="8"/>
      <c r="CU1178" s="8"/>
      <c r="CV1178" s="8"/>
      <c r="CW1178" s="8"/>
      <c r="CX1178" s="8"/>
      <c r="CY1178" s="8"/>
      <c r="CZ1178" s="8"/>
      <c r="DA1178" s="8"/>
      <c r="DB1178" s="8"/>
      <c r="DC1178" s="8"/>
      <c r="DD1178" s="8"/>
      <c r="DE1178" s="8"/>
      <c r="DF1178" s="8"/>
      <c r="DG1178" s="8"/>
      <c r="DH1178" s="8"/>
      <c r="DI1178" s="8"/>
      <c r="DJ1178" s="8"/>
      <c r="DK1178" s="8"/>
      <c r="DL1178" s="8">
        <v>0</v>
      </c>
    </row>
    <row r="1179" spans="1:116" s="6" customFormat="1" x14ac:dyDescent="0.35">
      <c r="A1179" s="8" t="s">
        <v>5495</v>
      </c>
      <c r="B1179" s="8" t="s">
        <v>4602</v>
      </c>
      <c r="C1179" s="8" t="s">
        <v>5494</v>
      </c>
      <c r="D1179" s="8" t="s">
        <v>93</v>
      </c>
      <c r="E1179" s="8">
        <v>41.05</v>
      </c>
      <c r="F1179" s="8">
        <v>28.98</v>
      </c>
      <c r="G1179" s="8"/>
      <c r="H1179" s="8"/>
      <c r="I1179" s="8" t="s">
        <v>684</v>
      </c>
      <c r="J1179" s="8">
        <v>41.01</v>
      </c>
      <c r="K1179" s="8">
        <v>28.95</v>
      </c>
      <c r="L1179" s="8" t="s">
        <v>5493</v>
      </c>
      <c r="M1179" s="8" t="s">
        <v>5492</v>
      </c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>
        <v>41.05</v>
      </c>
      <c r="BW1179" s="8">
        <v>28.98</v>
      </c>
      <c r="BX1179" s="8">
        <v>0</v>
      </c>
      <c r="BY1179" s="8">
        <v>36.15</v>
      </c>
      <c r="BZ1179" s="8">
        <v>32.61</v>
      </c>
      <c r="CA1179" s="8">
        <v>626.55802449806731</v>
      </c>
      <c r="CB1179" s="8"/>
      <c r="CC1179" s="8"/>
      <c r="CD1179" s="8"/>
      <c r="CE1179" s="8"/>
      <c r="CF1179" s="8"/>
      <c r="CG1179" s="8"/>
      <c r="CH1179" s="8"/>
      <c r="CI1179" s="8"/>
      <c r="CJ1179" s="8"/>
      <c r="CK1179" s="8"/>
      <c r="CL1179" s="8"/>
      <c r="CM1179" s="8"/>
      <c r="CN1179" s="8"/>
      <c r="CO1179" s="8"/>
      <c r="CP1179" s="8"/>
      <c r="CQ1179" s="8"/>
      <c r="CR1179" s="8"/>
      <c r="CS1179" s="8"/>
      <c r="CT1179" s="8"/>
      <c r="CU1179" s="8"/>
      <c r="CV1179" s="8"/>
      <c r="CW1179" s="8"/>
      <c r="CX1179" s="8"/>
      <c r="CY1179" s="8"/>
      <c r="CZ1179" s="8"/>
      <c r="DA1179" s="8"/>
      <c r="DB1179" s="8"/>
      <c r="DC1179" s="8"/>
      <c r="DD1179" s="8"/>
      <c r="DE1179" s="8"/>
      <c r="DF1179" s="8"/>
      <c r="DG1179" s="8"/>
      <c r="DH1179" s="8"/>
      <c r="DI1179" s="8"/>
      <c r="DJ1179" s="8"/>
      <c r="DK1179" s="8"/>
      <c r="DL1179" s="8">
        <v>0</v>
      </c>
    </row>
    <row r="1180" spans="1:116" s="6" customFormat="1" x14ac:dyDescent="0.35">
      <c r="A1180" s="8" t="s">
        <v>5491</v>
      </c>
      <c r="B1180" s="8" t="s">
        <v>1751</v>
      </c>
      <c r="C1180" s="8" t="s">
        <v>5490</v>
      </c>
      <c r="D1180" s="8" t="s">
        <v>93</v>
      </c>
      <c r="E1180" s="8">
        <v>41.05</v>
      </c>
      <c r="F1180" s="8">
        <v>28.98</v>
      </c>
      <c r="G1180" s="8"/>
      <c r="H1180" s="8"/>
      <c r="I1180" s="8" t="s">
        <v>110</v>
      </c>
      <c r="J1180" s="8">
        <v>41.03</v>
      </c>
      <c r="K1180" s="8">
        <v>28.97</v>
      </c>
      <c r="L1180" s="8" t="s">
        <v>5489</v>
      </c>
      <c r="M1180" s="8" t="s">
        <v>5488</v>
      </c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>
        <v>41.05</v>
      </c>
      <c r="BW1180" s="8">
        <v>28.98</v>
      </c>
      <c r="BX1180" s="8">
        <v>0</v>
      </c>
      <c r="BY1180" s="8">
        <v>51.76</v>
      </c>
      <c r="BZ1180" s="8">
        <v>7.91</v>
      </c>
      <c r="CA1180" s="8">
        <v>1999.37115227513</v>
      </c>
      <c r="CB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  <c r="CS1180" s="8"/>
      <c r="CT1180" s="8"/>
      <c r="CU1180" s="8"/>
      <c r="CV1180" s="8"/>
      <c r="CW1180" s="8"/>
      <c r="CX1180" s="8"/>
      <c r="CY1180" s="8"/>
      <c r="CZ1180" s="8"/>
      <c r="DA1180" s="8"/>
      <c r="DB1180" s="8"/>
      <c r="DC1180" s="8"/>
      <c r="DD1180" s="8"/>
      <c r="DE1180" s="8"/>
      <c r="DF1180" s="8"/>
      <c r="DG1180" s="8"/>
      <c r="DH1180" s="8"/>
      <c r="DI1180" s="8"/>
      <c r="DJ1180" s="8"/>
      <c r="DK1180" s="8"/>
      <c r="DL1180" s="8">
        <v>0</v>
      </c>
    </row>
    <row r="1181" spans="1:116" s="6" customFormat="1" x14ac:dyDescent="0.35">
      <c r="A1181" s="8" t="s">
        <v>5487</v>
      </c>
      <c r="B1181" s="8" t="s">
        <v>3871</v>
      </c>
      <c r="C1181" s="8" t="s">
        <v>5486</v>
      </c>
      <c r="D1181" s="8" t="s">
        <v>93</v>
      </c>
      <c r="E1181" s="8">
        <v>41.05</v>
      </c>
      <c r="F1181" s="8">
        <v>28.98</v>
      </c>
      <c r="G1181" s="8"/>
      <c r="H1181" s="8"/>
      <c r="I1181" s="8" t="s">
        <v>684</v>
      </c>
      <c r="J1181" s="8">
        <v>41.01</v>
      </c>
      <c r="K1181" s="8">
        <v>28.95</v>
      </c>
      <c r="L1181" s="8" t="s">
        <v>5485</v>
      </c>
      <c r="M1181" s="8" t="s">
        <v>5484</v>
      </c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>
        <v>41.05</v>
      </c>
      <c r="BW1181" s="8">
        <v>28.98</v>
      </c>
      <c r="BX1181" s="8">
        <v>0</v>
      </c>
      <c r="BY1181" s="8">
        <v>36.15</v>
      </c>
      <c r="BZ1181" s="8">
        <v>32.61</v>
      </c>
      <c r="CA1181" s="8">
        <v>626.55802449806731</v>
      </c>
      <c r="CB1181" s="8"/>
      <c r="CC1181" s="8"/>
      <c r="CD1181" s="8"/>
      <c r="CE1181" s="8"/>
      <c r="CF1181" s="8"/>
      <c r="CG1181" s="8"/>
      <c r="CH1181" s="8"/>
      <c r="CI1181" s="8"/>
      <c r="CJ1181" s="8"/>
      <c r="CK1181" s="8"/>
      <c r="CL1181" s="8"/>
      <c r="CM1181" s="8"/>
      <c r="CN1181" s="8"/>
      <c r="CO1181" s="8"/>
      <c r="CP1181" s="8"/>
      <c r="CQ1181" s="8"/>
      <c r="CR1181" s="8"/>
      <c r="CS1181" s="8"/>
      <c r="CT1181" s="8"/>
      <c r="CU1181" s="8"/>
      <c r="CV1181" s="8"/>
      <c r="CW1181" s="8"/>
      <c r="CX1181" s="8"/>
      <c r="CY1181" s="8"/>
      <c r="CZ1181" s="8"/>
      <c r="DA1181" s="8"/>
      <c r="DB1181" s="8"/>
      <c r="DC1181" s="8"/>
      <c r="DD1181" s="8"/>
      <c r="DE1181" s="8"/>
      <c r="DF1181" s="8"/>
      <c r="DG1181" s="8"/>
      <c r="DH1181" s="8"/>
      <c r="DI1181" s="8"/>
      <c r="DJ1181" s="8"/>
      <c r="DK1181" s="8"/>
      <c r="DL1181" s="8">
        <v>0</v>
      </c>
    </row>
    <row r="1182" spans="1:116" s="6" customFormat="1" x14ac:dyDescent="0.35">
      <c r="A1182" s="8" t="s">
        <v>5483</v>
      </c>
      <c r="B1182" s="8" t="s">
        <v>913</v>
      </c>
      <c r="C1182" s="8" t="s">
        <v>5482</v>
      </c>
      <c r="D1182" s="8" t="s">
        <v>93</v>
      </c>
      <c r="E1182" s="8">
        <v>41.05</v>
      </c>
      <c r="F1182" s="8">
        <v>28.98</v>
      </c>
      <c r="G1182" s="8"/>
      <c r="H1182" s="8"/>
      <c r="I1182" s="8" t="s">
        <v>110</v>
      </c>
      <c r="J1182" s="8">
        <v>41.03</v>
      </c>
      <c r="K1182" s="8">
        <v>28.97</v>
      </c>
      <c r="L1182" s="8" t="s">
        <v>5481</v>
      </c>
      <c r="M1182" s="8" t="s">
        <v>5480</v>
      </c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>
        <v>41.05</v>
      </c>
      <c r="BW1182" s="8">
        <v>28.98</v>
      </c>
      <c r="BX1182" s="8">
        <v>0</v>
      </c>
      <c r="BY1182" s="8">
        <v>51.76</v>
      </c>
      <c r="BZ1182" s="8">
        <v>7.91</v>
      </c>
      <c r="CA1182" s="8">
        <v>1999.37115227513</v>
      </c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  <c r="CS1182" s="8"/>
      <c r="CT1182" s="8"/>
      <c r="CU1182" s="8"/>
      <c r="CV1182" s="8"/>
      <c r="CW1182" s="8"/>
      <c r="CX1182" s="8"/>
      <c r="CY1182" s="8"/>
      <c r="CZ1182" s="8"/>
      <c r="DA1182" s="8"/>
      <c r="DB1182" s="8"/>
      <c r="DC1182" s="8"/>
      <c r="DD1182" s="8"/>
      <c r="DE1182" s="8"/>
      <c r="DF1182" s="8"/>
      <c r="DG1182" s="8"/>
      <c r="DH1182" s="8"/>
      <c r="DI1182" s="8"/>
      <c r="DJ1182" s="8"/>
      <c r="DK1182" s="8"/>
      <c r="DL1182" s="8">
        <v>0</v>
      </c>
    </row>
    <row r="1183" spans="1:116" s="6" customFormat="1" x14ac:dyDescent="0.35">
      <c r="A1183" s="8" t="s">
        <v>5479</v>
      </c>
      <c r="B1183" s="8" t="s">
        <v>913</v>
      </c>
      <c r="C1183" s="8" t="s">
        <v>5478</v>
      </c>
      <c r="D1183" s="8" t="s">
        <v>93</v>
      </c>
      <c r="E1183" s="8">
        <v>41.05</v>
      </c>
      <c r="F1183" s="8">
        <v>28.98</v>
      </c>
      <c r="G1183" s="8"/>
      <c r="H1183" s="8"/>
      <c r="I1183" s="8" t="s">
        <v>684</v>
      </c>
      <c r="J1183" s="8">
        <v>41.01</v>
      </c>
      <c r="K1183" s="8">
        <v>28.95</v>
      </c>
      <c r="L1183" s="8" t="s">
        <v>5477</v>
      </c>
      <c r="M1183" s="8" t="s">
        <v>5476</v>
      </c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>
        <v>41.05</v>
      </c>
      <c r="BW1183" s="8">
        <v>28.98</v>
      </c>
      <c r="BX1183" s="8">
        <v>0</v>
      </c>
      <c r="BY1183" s="8">
        <v>36.15</v>
      </c>
      <c r="BZ1183" s="8">
        <v>32.61</v>
      </c>
      <c r="CA1183" s="8">
        <v>626.55802449806731</v>
      </c>
      <c r="CB1183" s="8"/>
      <c r="CC1183" s="8"/>
      <c r="CD1183" s="8"/>
      <c r="CE1183" s="8"/>
      <c r="CF1183" s="8"/>
      <c r="CG1183" s="8"/>
      <c r="CH1183" s="8"/>
      <c r="CI1183" s="8"/>
      <c r="CJ1183" s="8"/>
      <c r="CK1183" s="8"/>
      <c r="CL1183" s="8"/>
      <c r="CM1183" s="8"/>
      <c r="CN1183" s="8"/>
      <c r="CO1183" s="8"/>
      <c r="CP1183" s="8"/>
      <c r="CQ1183" s="8"/>
      <c r="CR1183" s="8"/>
      <c r="CS1183" s="8"/>
      <c r="CT1183" s="8"/>
      <c r="CU1183" s="8"/>
      <c r="CV1183" s="8"/>
      <c r="CW1183" s="8"/>
      <c r="CX1183" s="8"/>
      <c r="CY1183" s="8"/>
      <c r="CZ1183" s="8"/>
      <c r="DA1183" s="8"/>
      <c r="DB1183" s="8"/>
      <c r="DC1183" s="8"/>
      <c r="DD1183" s="8"/>
      <c r="DE1183" s="8"/>
      <c r="DF1183" s="8"/>
      <c r="DG1183" s="8"/>
      <c r="DH1183" s="8"/>
      <c r="DI1183" s="8"/>
      <c r="DJ1183" s="8"/>
      <c r="DK1183" s="8"/>
      <c r="DL1183" s="8">
        <v>0</v>
      </c>
    </row>
    <row r="1184" spans="1:116" s="6" customFormat="1" x14ac:dyDescent="0.35">
      <c r="A1184" s="8" t="s">
        <v>5475</v>
      </c>
      <c r="B1184" s="8" t="s">
        <v>461</v>
      </c>
      <c r="C1184" s="8" t="s">
        <v>5474</v>
      </c>
      <c r="D1184" s="8" t="s">
        <v>93</v>
      </c>
      <c r="E1184" s="8">
        <v>41.05</v>
      </c>
      <c r="F1184" s="8">
        <v>28.98</v>
      </c>
      <c r="G1184" s="8"/>
      <c r="H1184" s="8"/>
      <c r="I1184" s="8" t="s">
        <v>110</v>
      </c>
      <c r="J1184" s="8">
        <v>41.03</v>
      </c>
      <c r="K1184" s="8">
        <v>28.97</v>
      </c>
      <c r="L1184" s="8" t="s">
        <v>5471</v>
      </c>
      <c r="M1184" s="8" t="s">
        <v>5470</v>
      </c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>
        <v>41.05</v>
      </c>
      <c r="BW1184" s="8">
        <v>28.98</v>
      </c>
      <c r="BX1184" s="8">
        <v>0</v>
      </c>
      <c r="BY1184" s="8">
        <v>51.76</v>
      </c>
      <c r="BZ1184" s="8">
        <v>7.91</v>
      </c>
      <c r="CA1184" s="8">
        <v>1999.37115227513</v>
      </c>
      <c r="CB1184" s="8"/>
      <c r="CC1184" s="8"/>
      <c r="CD1184" s="8"/>
      <c r="CE1184" s="8"/>
      <c r="CF1184" s="8"/>
      <c r="CG1184" s="8"/>
      <c r="CH1184" s="8"/>
      <c r="CI1184" s="8"/>
      <c r="CJ1184" s="8"/>
      <c r="CK1184" s="8"/>
      <c r="CL1184" s="8"/>
      <c r="CM1184" s="8"/>
      <c r="CN1184" s="8"/>
      <c r="CO1184" s="8"/>
      <c r="CP1184" s="8"/>
      <c r="CQ1184" s="8"/>
      <c r="CR1184" s="8"/>
      <c r="CS1184" s="8"/>
      <c r="CT1184" s="8"/>
      <c r="CU1184" s="8"/>
      <c r="CV1184" s="8"/>
      <c r="CW1184" s="8"/>
      <c r="CX1184" s="8"/>
      <c r="CY1184" s="8"/>
      <c r="CZ1184" s="8"/>
      <c r="DA1184" s="8"/>
      <c r="DB1184" s="8"/>
      <c r="DC1184" s="8"/>
      <c r="DD1184" s="8"/>
      <c r="DE1184" s="8"/>
      <c r="DF1184" s="8"/>
      <c r="DG1184" s="8"/>
      <c r="DH1184" s="8"/>
      <c r="DI1184" s="8"/>
      <c r="DJ1184" s="8"/>
      <c r="DK1184" s="8"/>
      <c r="DL1184" s="8">
        <v>0</v>
      </c>
    </row>
    <row r="1185" spans="1:116" s="6" customFormat="1" x14ac:dyDescent="0.35">
      <c r="A1185" s="8" t="s">
        <v>5473</v>
      </c>
      <c r="B1185" s="8" t="s">
        <v>461</v>
      </c>
      <c r="C1185" s="8" t="s">
        <v>5472</v>
      </c>
      <c r="D1185" s="8" t="s">
        <v>93</v>
      </c>
      <c r="E1185" s="8">
        <v>41.05</v>
      </c>
      <c r="F1185" s="8">
        <v>28.98</v>
      </c>
      <c r="G1185" s="8"/>
      <c r="H1185" s="8"/>
      <c r="I1185" s="8" t="s">
        <v>110</v>
      </c>
      <c r="J1185" s="8">
        <v>41.03</v>
      </c>
      <c r="K1185" s="8">
        <v>28.97</v>
      </c>
      <c r="L1185" s="8" t="s">
        <v>5471</v>
      </c>
      <c r="M1185" s="8" t="s">
        <v>5470</v>
      </c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>
        <v>41.05</v>
      </c>
      <c r="BW1185" s="8">
        <v>28.98</v>
      </c>
      <c r="BX1185" s="8">
        <v>0</v>
      </c>
      <c r="BY1185" s="8">
        <v>51.76</v>
      </c>
      <c r="BZ1185" s="8">
        <v>7.91</v>
      </c>
      <c r="CA1185" s="8">
        <v>1999.37115227513</v>
      </c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  <c r="CS1185" s="8"/>
      <c r="CT1185" s="8"/>
      <c r="CU1185" s="8"/>
      <c r="CV1185" s="8"/>
      <c r="CW1185" s="8"/>
      <c r="CX1185" s="8"/>
      <c r="CY1185" s="8"/>
      <c r="CZ1185" s="8"/>
      <c r="DA1185" s="8"/>
      <c r="DB1185" s="8"/>
      <c r="DC1185" s="8"/>
      <c r="DD1185" s="8"/>
      <c r="DE1185" s="8"/>
      <c r="DF1185" s="8"/>
      <c r="DG1185" s="8"/>
      <c r="DH1185" s="8"/>
      <c r="DI1185" s="8"/>
      <c r="DJ1185" s="8"/>
      <c r="DK1185" s="8"/>
      <c r="DL1185" s="8">
        <v>0</v>
      </c>
    </row>
    <row r="1186" spans="1:116" s="6" customFormat="1" x14ac:dyDescent="0.35">
      <c r="A1186" s="8" t="s">
        <v>5469</v>
      </c>
      <c r="B1186" s="8" t="s">
        <v>213</v>
      </c>
      <c r="C1186" s="8" t="s">
        <v>5468</v>
      </c>
      <c r="D1186" s="8" t="s">
        <v>93</v>
      </c>
      <c r="E1186" s="8">
        <v>41.05</v>
      </c>
      <c r="F1186" s="8">
        <v>28.98</v>
      </c>
      <c r="G1186" s="8"/>
      <c r="H1186" s="8"/>
      <c r="I1186" s="8" t="s">
        <v>684</v>
      </c>
      <c r="J1186" s="8">
        <v>41.01</v>
      </c>
      <c r="K1186" s="8">
        <v>28.95</v>
      </c>
      <c r="L1186" s="8" t="s">
        <v>5467</v>
      </c>
      <c r="M1186" s="8" t="s">
        <v>5466</v>
      </c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>
        <v>41.05</v>
      </c>
      <c r="BW1186" s="8">
        <v>28.98</v>
      </c>
      <c r="BX1186" s="8">
        <v>0</v>
      </c>
      <c r="BY1186" s="8">
        <v>36.15</v>
      </c>
      <c r="BZ1186" s="8">
        <v>32.61</v>
      </c>
      <c r="CA1186" s="8">
        <v>626.55802449806731</v>
      </c>
      <c r="CB1186" s="8"/>
      <c r="CC1186" s="8"/>
      <c r="CD1186" s="8"/>
      <c r="CE1186" s="8"/>
      <c r="CF1186" s="8"/>
      <c r="CG1186" s="8"/>
      <c r="CH1186" s="8"/>
      <c r="CI1186" s="8"/>
      <c r="CJ1186" s="8"/>
      <c r="CK1186" s="8"/>
      <c r="CL1186" s="8"/>
      <c r="CM1186" s="8"/>
      <c r="CN1186" s="8"/>
      <c r="CO1186" s="8"/>
      <c r="CP1186" s="8"/>
      <c r="CQ1186" s="8"/>
      <c r="CR1186" s="8"/>
      <c r="CS1186" s="8"/>
      <c r="CT1186" s="8"/>
      <c r="CU1186" s="8"/>
      <c r="CV1186" s="8"/>
      <c r="CW1186" s="8"/>
      <c r="CX1186" s="8"/>
      <c r="CY1186" s="8"/>
      <c r="CZ1186" s="8"/>
      <c r="DA1186" s="8"/>
      <c r="DB1186" s="8"/>
      <c r="DC1186" s="8"/>
      <c r="DD1186" s="8"/>
      <c r="DE1186" s="8"/>
      <c r="DF1186" s="8"/>
      <c r="DG1186" s="8"/>
      <c r="DH1186" s="8"/>
      <c r="DI1186" s="8"/>
      <c r="DJ1186" s="8"/>
      <c r="DK1186" s="8"/>
      <c r="DL1186" s="8">
        <v>0</v>
      </c>
    </row>
    <row r="1187" spans="1:116" s="6" customFormat="1" x14ac:dyDescent="0.35">
      <c r="A1187" s="8" t="s">
        <v>5465</v>
      </c>
      <c r="B1187" s="8" t="s">
        <v>461</v>
      </c>
      <c r="C1187" s="8" t="s">
        <v>5464</v>
      </c>
      <c r="D1187" s="8" t="s">
        <v>93</v>
      </c>
      <c r="E1187" s="8">
        <v>41.05</v>
      </c>
      <c r="F1187" s="8">
        <v>28.98</v>
      </c>
      <c r="G1187" s="8"/>
      <c r="H1187" s="8"/>
      <c r="I1187" s="8" t="s">
        <v>461</v>
      </c>
      <c r="J1187" s="8">
        <v>41.12</v>
      </c>
      <c r="K1187" s="8">
        <v>20.8</v>
      </c>
      <c r="L1187" s="8"/>
      <c r="M1187" s="8"/>
      <c r="N1187" s="8" t="s">
        <v>568</v>
      </c>
      <c r="O1187" s="8"/>
      <c r="P1187" s="8"/>
      <c r="Q1187" s="8" t="s">
        <v>5463</v>
      </c>
      <c r="R1187" s="8" t="s">
        <v>2877</v>
      </c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>
        <v>41.05</v>
      </c>
      <c r="BW1187" s="8">
        <v>28.98</v>
      </c>
      <c r="BX1187" s="8">
        <v>0</v>
      </c>
      <c r="BY1187" s="8">
        <v>41.12</v>
      </c>
      <c r="BZ1187" s="8">
        <v>20.8</v>
      </c>
      <c r="CA1187" s="8">
        <v>0</v>
      </c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  <c r="CS1187" s="8"/>
      <c r="CT1187" s="8"/>
      <c r="CU1187" s="8"/>
      <c r="CV1187" s="8"/>
      <c r="CW1187" s="8"/>
      <c r="CX1187" s="8"/>
      <c r="CY1187" s="8"/>
      <c r="CZ1187" s="8"/>
      <c r="DA1187" s="8"/>
      <c r="DB1187" s="8"/>
      <c r="DC1187" s="8"/>
      <c r="DD1187" s="8"/>
      <c r="DE1187" s="8"/>
      <c r="DF1187" s="8"/>
      <c r="DG1187" s="8"/>
      <c r="DH1187" s="8"/>
      <c r="DI1187" s="8"/>
      <c r="DJ1187" s="8"/>
      <c r="DK1187" s="8"/>
      <c r="DL1187" s="8">
        <v>0</v>
      </c>
    </row>
    <row r="1188" spans="1:116" s="6" customFormat="1" x14ac:dyDescent="0.35">
      <c r="A1188" s="8" t="s">
        <v>5462</v>
      </c>
      <c r="B1188" s="8" t="s">
        <v>913</v>
      </c>
      <c r="C1188" s="8" t="s">
        <v>3290</v>
      </c>
      <c r="D1188" s="8" t="s">
        <v>93</v>
      </c>
      <c r="E1188" s="8">
        <v>41.05</v>
      </c>
      <c r="F1188" s="8">
        <v>28.98</v>
      </c>
      <c r="G1188" s="8"/>
      <c r="H1188" s="8"/>
      <c r="I1188" s="8" t="s">
        <v>913</v>
      </c>
      <c r="J1188" s="8">
        <v>41.97</v>
      </c>
      <c r="K1188" s="8">
        <v>21.01</v>
      </c>
      <c r="L1188" s="8"/>
      <c r="M1188" s="8"/>
      <c r="N1188" s="8" t="s">
        <v>568</v>
      </c>
      <c r="O1188" s="8"/>
      <c r="P1188" s="8"/>
      <c r="Q1188" s="8" t="s">
        <v>3289</v>
      </c>
      <c r="R1188" s="8" t="s">
        <v>3288</v>
      </c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>
        <v>41.05</v>
      </c>
      <c r="BW1188" s="8">
        <v>28.98</v>
      </c>
      <c r="BX1188" s="8">
        <v>0</v>
      </c>
      <c r="BY1188" s="8">
        <v>39.130000000000003</v>
      </c>
      <c r="BZ1188" s="8">
        <v>43.94</v>
      </c>
      <c r="CA1188" s="8">
        <v>1961.6343980511519</v>
      </c>
      <c r="CB1188" s="8"/>
      <c r="CC1188" s="8"/>
      <c r="CD1188" s="8"/>
      <c r="CE1188" s="8"/>
      <c r="CF1188" s="8"/>
      <c r="CG1188" s="8"/>
      <c r="CH1188" s="8"/>
      <c r="CI1188" s="8"/>
      <c r="CJ1188" s="8"/>
      <c r="CK1188" s="8"/>
      <c r="CL1188" s="8"/>
      <c r="CM1188" s="8"/>
      <c r="CN1188" s="8"/>
      <c r="CO1188" s="8"/>
      <c r="CP1188" s="8"/>
      <c r="CQ1188" s="8"/>
      <c r="CR1188" s="8"/>
      <c r="CS1188" s="8"/>
      <c r="CT1188" s="8"/>
      <c r="CU1188" s="8"/>
      <c r="CV1188" s="8"/>
      <c r="CW1188" s="8"/>
      <c r="CX1188" s="8"/>
      <c r="CY1188" s="8"/>
      <c r="CZ1188" s="8"/>
      <c r="DA1188" s="8"/>
      <c r="DB1188" s="8"/>
      <c r="DC1188" s="8"/>
      <c r="DD1188" s="8"/>
      <c r="DE1188" s="8"/>
      <c r="DF1188" s="8"/>
      <c r="DG1188" s="8"/>
      <c r="DH1188" s="8"/>
      <c r="DI1188" s="8"/>
      <c r="DJ1188" s="8"/>
      <c r="DK1188" s="8"/>
      <c r="DL1188" s="8">
        <v>0</v>
      </c>
    </row>
    <row r="1189" spans="1:116" s="6" customFormat="1" x14ac:dyDescent="0.35">
      <c r="A1189" s="8" t="s">
        <v>5461</v>
      </c>
      <c r="B1189" s="8" t="s">
        <v>913</v>
      </c>
      <c r="C1189" s="8" t="s">
        <v>5460</v>
      </c>
      <c r="D1189" s="8" t="s">
        <v>93</v>
      </c>
      <c r="E1189" s="8">
        <v>41.05</v>
      </c>
      <c r="F1189" s="8">
        <v>28.98</v>
      </c>
      <c r="G1189" s="8"/>
      <c r="H1189" s="8"/>
      <c r="I1189" s="8" t="s">
        <v>913</v>
      </c>
      <c r="J1189" s="8">
        <v>41.97</v>
      </c>
      <c r="K1189" s="8">
        <v>21.01</v>
      </c>
      <c r="L1189" s="8"/>
      <c r="M1189" s="8"/>
      <c r="N1189" s="8" t="s">
        <v>568</v>
      </c>
      <c r="O1189" s="8"/>
      <c r="P1189" s="8"/>
      <c r="Q1189" s="8" t="s">
        <v>3168</v>
      </c>
      <c r="R1189" s="8" t="s">
        <v>5459</v>
      </c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>
        <v>41.05</v>
      </c>
      <c r="BW1189" s="8">
        <v>28.98</v>
      </c>
      <c r="BX1189" s="8">
        <v>0</v>
      </c>
      <c r="BY1189" s="8">
        <v>39.130000000000003</v>
      </c>
      <c r="BZ1189" s="8">
        <v>43.94</v>
      </c>
      <c r="CA1189" s="8">
        <v>1961.6343980511519</v>
      </c>
      <c r="CB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  <c r="CS1189" s="8"/>
      <c r="CT1189" s="8"/>
      <c r="CU1189" s="8"/>
      <c r="CV1189" s="8"/>
      <c r="CW1189" s="8"/>
      <c r="CX1189" s="8"/>
      <c r="CY1189" s="8"/>
      <c r="CZ1189" s="8"/>
      <c r="DA1189" s="8"/>
      <c r="DB1189" s="8"/>
      <c r="DC1189" s="8"/>
      <c r="DD1189" s="8"/>
      <c r="DE1189" s="8"/>
      <c r="DF1189" s="8"/>
      <c r="DG1189" s="8"/>
      <c r="DH1189" s="8"/>
      <c r="DI1189" s="8"/>
      <c r="DJ1189" s="8"/>
      <c r="DK1189" s="8"/>
      <c r="DL1189" s="8">
        <v>0</v>
      </c>
    </row>
    <row r="1190" spans="1:116" s="6" customFormat="1" x14ac:dyDescent="0.35">
      <c r="A1190" s="8" t="s">
        <v>5458</v>
      </c>
      <c r="B1190" s="8" t="s">
        <v>913</v>
      </c>
      <c r="C1190" s="8" t="s">
        <v>2859</v>
      </c>
      <c r="D1190" s="8" t="s">
        <v>93</v>
      </c>
      <c r="E1190" s="8">
        <v>41.05</v>
      </c>
      <c r="F1190" s="8">
        <v>28.98</v>
      </c>
      <c r="G1190" s="8"/>
      <c r="H1190" s="8"/>
      <c r="I1190" s="8" t="s">
        <v>913</v>
      </c>
      <c r="J1190" s="8">
        <v>41.97</v>
      </c>
      <c r="K1190" s="8">
        <v>21.01</v>
      </c>
      <c r="L1190" s="8"/>
      <c r="M1190" s="8"/>
      <c r="N1190" s="8" t="s">
        <v>573</v>
      </c>
      <c r="O1190" s="8">
        <v>41.02</v>
      </c>
      <c r="P1190" s="8">
        <v>28.96</v>
      </c>
      <c r="Q1190" s="8" t="s">
        <v>2962</v>
      </c>
      <c r="R1190" s="8" t="s">
        <v>2856</v>
      </c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>
        <v>41.05</v>
      </c>
      <c r="BW1190" s="8">
        <v>28.98</v>
      </c>
      <c r="BX1190" s="8">
        <v>0</v>
      </c>
      <c r="BY1190" s="8">
        <v>39.130000000000003</v>
      </c>
      <c r="BZ1190" s="8">
        <v>43.94</v>
      </c>
      <c r="CA1190" s="8">
        <v>1961.6343980511519</v>
      </c>
      <c r="CB1190" s="8"/>
      <c r="CC1190" s="8"/>
      <c r="CD1190" s="8"/>
      <c r="CE1190" s="8"/>
      <c r="CF1190" s="8"/>
      <c r="CG1190" s="8"/>
      <c r="CH1190" s="8"/>
      <c r="CI1190" s="8"/>
      <c r="CJ1190" s="8"/>
      <c r="CK1190" s="8"/>
      <c r="CL1190" s="8"/>
      <c r="CM1190" s="8"/>
      <c r="CN1190" s="8"/>
      <c r="CO1190" s="8"/>
      <c r="CP1190" s="8"/>
      <c r="CQ1190" s="8"/>
      <c r="CR1190" s="8"/>
      <c r="CS1190" s="8"/>
      <c r="CT1190" s="8"/>
      <c r="CU1190" s="8"/>
      <c r="CV1190" s="8"/>
      <c r="CW1190" s="8"/>
      <c r="CX1190" s="8"/>
      <c r="CY1190" s="8"/>
      <c r="CZ1190" s="8"/>
      <c r="DA1190" s="8"/>
      <c r="DB1190" s="8"/>
      <c r="DC1190" s="8"/>
      <c r="DD1190" s="8"/>
      <c r="DE1190" s="8"/>
      <c r="DF1190" s="8"/>
      <c r="DG1190" s="8"/>
      <c r="DH1190" s="8"/>
      <c r="DI1190" s="8"/>
      <c r="DJ1190" s="8"/>
      <c r="DK1190" s="8"/>
      <c r="DL1190" s="8">
        <v>0</v>
      </c>
    </row>
    <row r="1191" spans="1:116" s="6" customFormat="1" x14ac:dyDescent="0.35">
      <c r="A1191" s="8" t="s">
        <v>5457</v>
      </c>
      <c r="B1191" s="8" t="s">
        <v>461</v>
      </c>
      <c r="C1191" s="8" t="s">
        <v>5456</v>
      </c>
      <c r="D1191" s="8" t="s">
        <v>93</v>
      </c>
      <c r="E1191" s="8">
        <v>41.05</v>
      </c>
      <c r="F1191" s="8">
        <v>28.98</v>
      </c>
      <c r="G1191" s="8"/>
      <c r="H1191" s="8"/>
      <c r="I1191" s="8" t="s">
        <v>461</v>
      </c>
      <c r="J1191" s="8">
        <v>41.12</v>
      </c>
      <c r="K1191" s="8">
        <v>20.8</v>
      </c>
      <c r="L1191" s="8"/>
      <c r="M1191" s="8"/>
      <c r="N1191" s="8" t="s">
        <v>630</v>
      </c>
      <c r="O1191" s="8">
        <v>41.01</v>
      </c>
      <c r="P1191" s="8">
        <v>28.95</v>
      </c>
      <c r="Q1191" s="8" t="s">
        <v>5455</v>
      </c>
      <c r="R1191" s="8" t="s">
        <v>5454</v>
      </c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>
        <v>41.05</v>
      </c>
      <c r="BW1191" s="8">
        <v>28.98</v>
      </c>
      <c r="BX1191" s="8">
        <v>0</v>
      </c>
      <c r="BY1191" s="8">
        <v>41.12</v>
      </c>
      <c r="BZ1191" s="8">
        <v>20.8</v>
      </c>
      <c r="CA1191" s="8">
        <v>0</v>
      </c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  <c r="CS1191" s="8"/>
      <c r="CT1191" s="8"/>
      <c r="CU1191" s="8"/>
      <c r="CV1191" s="8"/>
      <c r="CW1191" s="8"/>
      <c r="CX1191" s="8"/>
      <c r="CY1191" s="8"/>
      <c r="CZ1191" s="8"/>
      <c r="DA1191" s="8"/>
      <c r="DB1191" s="8"/>
      <c r="DC1191" s="8"/>
      <c r="DD1191" s="8"/>
      <c r="DE1191" s="8"/>
      <c r="DF1191" s="8"/>
      <c r="DG1191" s="8"/>
      <c r="DH1191" s="8"/>
      <c r="DI1191" s="8"/>
      <c r="DJ1191" s="8"/>
      <c r="DK1191" s="8"/>
      <c r="DL1191" s="8">
        <v>0</v>
      </c>
    </row>
    <row r="1192" spans="1:116" s="6" customFormat="1" x14ac:dyDescent="0.35">
      <c r="A1192" s="8" t="s">
        <v>5453</v>
      </c>
      <c r="B1192" s="8" t="s">
        <v>461</v>
      </c>
      <c r="C1192" s="8" t="s">
        <v>4500</v>
      </c>
      <c r="D1192" s="8" t="s">
        <v>93</v>
      </c>
      <c r="E1192" s="8">
        <v>41.05</v>
      </c>
      <c r="F1192" s="8">
        <v>28.98</v>
      </c>
      <c r="G1192" s="8"/>
      <c r="H1192" s="8"/>
      <c r="I1192" s="8" t="s">
        <v>461</v>
      </c>
      <c r="J1192" s="8">
        <v>41.12</v>
      </c>
      <c r="K1192" s="8">
        <v>20.8</v>
      </c>
      <c r="L1192" s="8"/>
      <c r="M1192" s="8"/>
      <c r="N1192" s="8" t="s">
        <v>573</v>
      </c>
      <c r="O1192" s="8">
        <v>41.02</v>
      </c>
      <c r="P1192" s="8">
        <v>28.96</v>
      </c>
      <c r="Q1192" s="8" t="s">
        <v>2189</v>
      </c>
      <c r="R1192" s="8" t="s">
        <v>4904</v>
      </c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8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>
        <v>41.05</v>
      </c>
      <c r="BW1192" s="8">
        <v>28.98</v>
      </c>
      <c r="BX1192" s="8">
        <v>0</v>
      </c>
      <c r="BY1192" s="8">
        <v>41.12</v>
      </c>
      <c r="BZ1192" s="8">
        <v>20.8</v>
      </c>
      <c r="CA1192" s="8">
        <v>0</v>
      </c>
      <c r="CB1192" s="8"/>
      <c r="CC1192" s="8"/>
      <c r="CD1192" s="8"/>
      <c r="CE1192" s="8"/>
      <c r="CF1192" s="8"/>
      <c r="CG1192" s="8"/>
      <c r="CH1192" s="8"/>
      <c r="CI1192" s="8"/>
      <c r="CJ1192" s="8"/>
      <c r="CK1192" s="8"/>
      <c r="CL1192" s="8"/>
      <c r="CM1192" s="8"/>
      <c r="CN1192" s="8"/>
      <c r="CO1192" s="8"/>
      <c r="CP1192" s="8"/>
      <c r="CQ1192" s="8"/>
      <c r="CR1192" s="8"/>
      <c r="CS1192" s="8"/>
      <c r="CT1192" s="8"/>
      <c r="CU1192" s="8"/>
      <c r="CV1192" s="8"/>
      <c r="CW1192" s="8"/>
      <c r="CX1192" s="8"/>
      <c r="CY1192" s="8"/>
      <c r="CZ1192" s="8"/>
      <c r="DA1192" s="8"/>
      <c r="DB1192" s="8"/>
      <c r="DC1192" s="8"/>
      <c r="DD1192" s="8"/>
      <c r="DE1192" s="8"/>
      <c r="DF1192" s="8"/>
      <c r="DG1192" s="8"/>
      <c r="DH1192" s="8"/>
      <c r="DI1192" s="8"/>
      <c r="DJ1192" s="8"/>
      <c r="DK1192" s="8"/>
      <c r="DL1192" s="8">
        <v>0</v>
      </c>
    </row>
    <row r="1193" spans="1:116" s="6" customFormat="1" x14ac:dyDescent="0.35">
      <c r="A1193" s="8" t="s">
        <v>5452</v>
      </c>
      <c r="B1193" s="8" t="s">
        <v>913</v>
      </c>
      <c r="C1193" s="8" t="s">
        <v>5451</v>
      </c>
      <c r="D1193" s="8" t="s">
        <v>93</v>
      </c>
      <c r="E1193" s="8">
        <v>41.05</v>
      </c>
      <c r="F1193" s="8">
        <v>28.98</v>
      </c>
      <c r="G1193" s="8"/>
      <c r="H1193" s="8"/>
      <c r="I1193" s="8" t="s">
        <v>913</v>
      </c>
      <c r="J1193" s="8">
        <v>41.97</v>
      </c>
      <c r="K1193" s="8">
        <v>21.01</v>
      </c>
      <c r="L1193" s="8"/>
      <c r="M1193" s="8"/>
      <c r="N1193" s="8" t="s">
        <v>568</v>
      </c>
      <c r="O1193" s="8"/>
      <c r="P1193" s="8"/>
      <c r="Q1193" s="8" t="s">
        <v>5450</v>
      </c>
      <c r="R1193" s="8" t="s">
        <v>5449</v>
      </c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>
        <v>41.05</v>
      </c>
      <c r="BW1193" s="8">
        <v>28.98</v>
      </c>
      <c r="BX1193" s="8">
        <v>0</v>
      </c>
      <c r="BY1193" s="8">
        <v>39.130000000000003</v>
      </c>
      <c r="BZ1193" s="8">
        <v>43.94</v>
      </c>
      <c r="CA1193" s="8">
        <v>1961.6343980511519</v>
      </c>
      <c r="CB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  <c r="CS1193" s="8"/>
      <c r="CT1193" s="8"/>
      <c r="CU1193" s="8"/>
      <c r="CV1193" s="8"/>
      <c r="CW1193" s="8"/>
      <c r="CX1193" s="8"/>
      <c r="CY1193" s="8"/>
      <c r="CZ1193" s="8"/>
      <c r="DA1193" s="8"/>
      <c r="DB1193" s="8"/>
      <c r="DC1193" s="8"/>
      <c r="DD1193" s="8"/>
      <c r="DE1193" s="8"/>
      <c r="DF1193" s="8"/>
      <c r="DG1193" s="8"/>
      <c r="DH1193" s="8"/>
      <c r="DI1193" s="8"/>
      <c r="DJ1193" s="8"/>
      <c r="DK1193" s="8"/>
      <c r="DL1193" s="8">
        <v>0</v>
      </c>
    </row>
    <row r="1194" spans="1:116" s="6" customFormat="1" x14ac:dyDescent="0.35">
      <c r="A1194" s="8" t="s">
        <v>5448</v>
      </c>
      <c r="B1194" s="8" t="s">
        <v>313</v>
      </c>
      <c r="C1194" s="8" t="s">
        <v>5447</v>
      </c>
      <c r="D1194" s="8" t="s">
        <v>93</v>
      </c>
      <c r="E1194" s="8">
        <v>41.05</v>
      </c>
      <c r="F1194" s="8">
        <v>28.98</v>
      </c>
      <c r="G1194" s="8"/>
      <c r="H1194" s="8"/>
      <c r="I1194" s="8" t="s">
        <v>313</v>
      </c>
      <c r="J1194" s="8">
        <v>42.62</v>
      </c>
      <c r="K1194" s="8">
        <v>25.39</v>
      </c>
      <c r="L1194" s="8"/>
      <c r="M1194" s="8"/>
      <c r="N1194" s="8" t="s">
        <v>568</v>
      </c>
      <c r="O1194" s="8"/>
      <c r="P1194" s="8"/>
      <c r="Q1194" s="8" t="s">
        <v>5446</v>
      </c>
      <c r="R1194" s="8" t="s">
        <v>5445</v>
      </c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B1194" s="8"/>
      <c r="BC1194" s="8"/>
      <c r="BD1194" s="8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8">
        <v>41.05</v>
      </c>
      <c r="BW1194" s="8">
        <v>28.98</v>
      </c>
      <c r="BX1194" s="8">
        <v>0</v>
      </c>
      <c r="BY1194" s="8">
        <v>40.72</v>
      </c>
      <c r="BZ1194" s="8">
        <v>30.79</v>
      </c>
      <c r="CA1194" s="8">
        <v>496.62062735479122</v>
      </c>
      <c r="CB1194" s="8"/>
      <c r="CC1194" s="8"/>
      <c r="CD1194" s="8"/>
      <c r="CE1194" s="8"/>
      <c r="CF1194" s="8"/>
      <c r="CG1194" s="8"/>
      <c r="CH1194" s="8"/>
      <c r="CI1194" s="8"/>
      <c r="CJ1194" s="8"/>
      <c r="CK1194" s="8"/>
      <c r="CL1194" s="8"/>
      <c r="CM1194" s="8"/>
      <c r="CN1194" s="8"/>
      <c r="CO1194" s="8"/>
      <c r="CP1194" s="8"/>
      <c r="CQ1194" s="8"/>
      <c r="CR1194" s="8"/>
      <c r="CS1194" s="8"/>
      <c r="CT1194" s="8"/>
      <c r="CU1194" s="8"/>
      <c r="CV1194" s="8"/>
      <c r="CW1194" s="8"/>
      <c r="CX1194" s="8"/>
      <c r="CY1194" s="8"/>
      <c r="CZ1194" s="8"/>
      <c r="DA1194" s="8"/>
      <c r="DB1194" s="8"/>
      <c r="DC1194" s="8"/>
      <c r="DD1194" s="8"/>
      <c r="DE1194" s="8"/>
      <c r="DF1194" s="8"/>
      <c r="DG1194" s="8"/>
      <c r="DH1194" s="8"/>
      <c r="DI1194" s="8"/>
      <c r="DJ1194" s="8"/>
      <c r="DK1194" s="8"/>
      <c r="DL1194" s="8">
        <v>0</v>
      </c>
    </row>
    <row r="1195" spans="1:116" s="6" customFormat="1" x14ac:dyDescent="0.35">
      <c r="A1195" s="8" t="s">
        <v>5444</v>
      </c>
      <c r="B1195" s="8" t="s">
        <v>3336</v>
      </c>
      <c r="C1195" s="8" t="s">
        <v>5443</v>
      </c>
      <c r="D1195" s="8" t="s">
        <v>93</v>
      </c>
      <c r="E1195" s="8">
        <v>41.05</v>
      </c>
      <c r="F1195" s="8">
        <v>28.98</v>
      </c>
      <c r="G1195" s="8"/>
      <c r="H1195" s="8"/>
      <c r="I1195" s="8" t="s">
        <v>3336</v>
      </c>
      <c r="J1195" s="8"/>
      <c r="K1195" s="8"/>
      <c r="L1195" s="8"/>
      <c r="M1195" s="8"/>
      <c r="N1195" s="8" t="s">
        <v>573</v>
      </c>
      <c r="O1195" s="8">
        <v>41.02</v>
      </c>
      <c r="P1195" s="8">
        <v>28.96</v>
      </c>
      <c r="Q1195" s="8" t="s">
        <v>5442</v>
      </c>
      <c r="R1195" s="8" t="s">
        <v>2415</v>
      </c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B1195" s="8"/>
      <c r="BC1195" s="8"/>
      <c r="BD1195" s="8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8">
        <v>41.05</v>
      </c>
      <c r="BW1195" s="8">
        <v>28.98</v>
      </c>
      <c r="BX1195" s="8">
        <v>0</v>
      </c>
      <c r="BY1195" s="8"/>
      <c r="BZ1195" s="8"/>
      <c r="CA1195" s="8"/>
      <c r="CB1195" s="8"/>
      <c r="CC1195" s="8"/>
      <c r="CD1195" s="8"/>
      <c r="CE1195" s="8"/>
      <c r="CF1195" s="8"/>
      <c r="CG1195" s="8"/>
      <c r="CH1195" s="8"/>
      <c r="CI1195" s="8"/>
      <c r="CJ1195" s="8"/>
      <c r="CK1195" s="8"/>
      <c r="CL1195" s="8"/>
      <c r="CM1195" s="8"/>
      <c r="CN1195" s="8"/>
      <c r="CO1195" s="8"/>
      <c r="CP1195" s="8"/>
      <c r="CQ1195" s="8"/>
      <c r="CR1195" s="8"/>
      <c r="CS1195" s="8"/>
      <c r="CT1195" s="8"/>
      <c r="CU1195" s="8"/>
      <c r="CV1195" s="8"/>
      <c r="CW1195" s="8"/>
      <c r="CX1195" s="8"/>
      <c r="CY1195" s="8"/>
      <c r="CZ1195" s="8"/>
      <c r="DA1195" s="8"/>
      <c r="DB1195" s="8"/>
      <c r="DC1195" s="8"/>
      <c r="DD1195" s="8"/>
      <c r="DE1195" s="8"/>
      <c r="DF1195" s="8"/>
      <c r="DG1195" s="8"/>
      <c r="DH1195" s="8"/>
      <c r="DI1195" s="8"/>
      <c r="DJ1195" s="8"/>
      <c r="DK1195" s="8"/>
      <c r="DL1195" s="8">
        <v>0</v>
      </c>
    </row>
    <row r="1196" spans="1:116" s="6" customFormat="1" x14ac:dyDescent="0.35">
      <c r="A1196" s="8" t="s">
        <v>5441</v>
      </c>
      <c r="B1196" s="8" t="s">
        <v>320</v>
      </c>
      <c r="C1196" s="8" t="s">
        <v>5440</v>
      </c>
      <c r="D1196" s="8" t="s">
        <v>93</v>
      </c>
      <c r="E1196" s="8">
        <v>41.05</v>
      </c>
      <c r="F1196" s="8">
        <v>28.98</v>
      </c>
      <c r="G1196" s="8"/>
      <c r="H1196" s="8"/>
      <c r="I1196" s="8" t="s">
        <v>320</v>
      </c>
      <c r="J1196" s="8">
        <v>38.630000000000003</v>
      </c>
      <c r="K1196" s="8">
        <v>34.71</v>
      </c>
      <c r="L1196" s="8"/>
      <c r="M1196" s="8"/>
      <c r="N1196" s="8" t="s">
        <v>568</v>
      </c>
      <c r="O1196" s="8"/>
      <c r="P1196" s="8"/>
      <c r="Q1196" s="8" t="s">
        <v>5439</v>
      </c>
      <c r="R1196" s="8" t="s">
        <v>2852</v>
      </c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>
        <v>41.05</v>
      </c>
      <c r="BW1196" s="8">
        <v>28.98</v>
      </c>
      <c r="BX1196" s="8">
        <v>0</v>
      </c>
      <c r="BY1196" s="8">
        <v>38.72</v>
      </c>
      <c r="BZ1196" s="8">
        <v>34.72</v>
      </c>
      <c r="CA1196" s="8">
        <v>10.02866249912856</v>
      </c>
      <c r="CB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  <c r="CS1196" s="8"/>
      <c r="CT1196" s="8"/>
      <c r="CU1196" s="8"/>
      <c r="CV1196" s="8"/>
      <c r="CW1196" s="8"/>
      <c r="CX1196" s="8"/>
      <c r="CY1196" s="8"/>
      <c r="CZ1196" s="8"/>
      <c r="DA1196" s="8"/>
      <c r="DB1196" s="8"/>
      <c r="DC1196" s="8"/>
      <c r="DD1196" s="8"/>
      <c r="DE1196" s="8"/>
      <c r="DF1196" s="8"/>
      <c r="DG1196" s="8"/>
      <c r="DH1196" s="8"/>
      <c r="DI1196" s="8"/>
      <c r="DJ1196" s="8"/>
      <c r="DK1196" s="8"/>
      <c r="DL1196" s="8">
        <v>0</v>
      </c>
    </row>
    <row r="1197" spans="1:116" s="6" customFormat="1" x14ac:dyDescent="0.35">
      <c r="A1197" s="8" t="s">
        <v>5438</v>
      </c>
      <c r="B1197" s="8" t="s">
        <v>913</v>
      </c>
      <c r="C1197" s="8" t="s">
        <v>5437</v>
      </c>
      <c r="D1197" s="8" t="s">
        <v>93</v>
      </c>
      <c r="E1197" s="8">
        <v>41.05</v>
      </c>
      <c r="F1197" s="8">
        <v>28.98</v>
      </c>
      <c r="G1197" s="8"/>
      <c r="H1197" s="8"/>
      <c r="I1197" s="8" t="s">
        <v>913</v>
      </c>
      <c r="J1197" s="8">
        <v>41.97</v>
      </c>
      <c r="K1197" s="8">
        <v>21.01</v>
      </c>
      <c r="L1197" s="8"/>
      <c r="M1197" s="8"/>
      <c r="N1197" s="8" t="s">
        <v>573</v>
      </c>
      <c r="O1197" s="8">
        <v>41.02</v>
      </c>
      <c r="P1197" s="8">
        <v>28.96</v>
      </c>
      <c r="Q1197" s="8" t="s">
        <v>2974</v>
      </c>
      <c r="R1197" s="8" t="s">
        <v>5436</v>
      </c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B1197" s="8"/>
      <c r="BC1197" s="8"/>
      <c r="BD1197" s="8"/>
      <c r="BE1197" s="8"/>
      <c r="BF1197" s="8"/>
      <c r="BG1197" s="8"/>
      <c r="BH1197" s="8"/>
      <c r="BI1197" s="8"/>
      <c r="BJ1197" s="8"/>
      <c r="BK1197" s="8"/>
      <c r="BL1197" s="8"/>
      <c r="BM1197" s="8"/>
      <c r="BN1197" s="8"/>
      <c r="BO1197" s="8"/>
      <c r="BP1197" s="8"/>
      <c r="BQ1197" s="8"/>
      <c r="BR1197" s="8"/>
      <c r="BS1197" s="8"/>
      <c r="BT1197" s="8"/>
      <c r="BU1197" s="8"/>
      <c r="BV1197" s="8">
        <v>41.05</v>
      </c>
      <c r="BW1197" s="8">
        <v>28.98</v>
      </c>
      <c r="BX1197" s="8">
        <v>0</v>
      </c>
      <c r="BY1197" s="8">
        <v>39.130000000000003</v>
      </c>
      <c r="BZ1197" s="8">
        <v>43.94</v>
      </c>
      <c r="CA1197" s="8">
        <v>1961.6343980511519</v>
      </c>
      <c r="CB1197" s="8"/>
      <c r="CC1197" s="8"/>
      <c r="CD1197" s="8"/>
      <c r="CE1197" s="8"/>
      <c r="CF1197" s="8"/>
      <c r="CG1197" s="8"/>
      <c r="CH1197" s="8"/>
      <c r="CI1197" s="8"/>
      <c r="CJ1197" s="8"/>
      <c r="CK1197" s="8"/>
      <c r="CL1197" s="8"/>
      <c r="CM1197" s="8"/>
      <c r="CN1197" s="8"/>
      <c r="CO1197" s="8"/>
      <c r="CP1197" s="8"/>
      <c r="CQ1197" s="8"/>
      <c r="CR1197" s="8"/>
      <c r="CS1197" s="8"/>
      <c r="CT1197" s="8"/>
      <c r="CU1197" s="8"/>
      <c r="CV1197" s="8"/>
      <c r="CW1197" s="8"/>
      <c r="CX1197" s="8"/>
      <c r="CY1197" s="8"/>
      <c r="CZ1197" s="8"/>
      <c r="DA1197" s="8"/>
      <c r="DB1197" s="8"/>
      <c r="DC1197" s="8"/>
      <c r="DD1197" s="8"/>
      <c r="DE1197" s="8"/>
      <c r="DF1197" s="8"/>
      <c r="DG1197" s="8"/>
      <c r="DH1197" s="8"/>
      <c r="DI1197" s="8"/>
      <c r="DJ1197" s="8"/>
      <c r="DK1197" s="8"/>
      <c r="DL1197" s="8">
        <v>0</v>
      </c>
    </row>
    <row r="1198" spans="1:116" s="6" customFormat="1" x14ac:dyDescent="0.35">
      <c r="A1198" s="8" t="s">
        <v>5435</v>
      </c>
      <c r="B1198" s="8" t="s">
        <v>913</v>
      </c>
      <c r="C1198" s="8" t="s">
        <v>5163</v>
      </c>
      <c r="D1198" s="8" t="s">
        <v>93</v>
      </c>
      <c r="E1198" s="8">
        <v>41.05</v>
      </c>
      <c r="F1198" s="8">
        <v>28.98</v>
      </c>
      <c r="G1198" s="8"/>
      <c r="H1198" s="8"/>
      <c r="I1198" s="8" t="s">
        <v>913</v>
      </c>
      <c r="J1198" s="8">
        <v>41.97</v>
      </c>
      <c r="K1198" s="8">
        <v>21.01</v>
      </c>
      <c r="L1198" s="8"/>
      <c r="M1198" s="8"/>
      <c r="N1198" s="8" t="s">
        <v>568</v>
      </c>
      <c r="O1198" s="8"/>
      <c r="P1198" s="8"/>
      <c r="Q1198" s="8" t="s">
        <v>5162</v>
      </c>
      <c r="R1198" s="8" t="s">
        <v>5161</v>
      </c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B1198" s="8"/>
      <c r="BC1198" s="8"/>
      <c r="BD1198" s="8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8">
        <v>41.05</v>
      </c>
      <c r="BW1198" s="8">
        <v>28.98</v>
      </c>
      <c r="BX1198" s="8">
        <v>0</v>
      </c>
      <c r="BY1198" s="8">
        <v>39.130000000000003</v>
      </c>
      <c r="BZ1198" s="8">
        <v>43.94</v>
      </c>
      <c r="CA1198" s="8">
        <v>1961.6343980511519</v>
      </c>
      <c r="CB1198" s="8"/>
      <c r="CC1198" s="8"/>
      <c r="CD1198" s="8"/>
      <c r="CE1198" s="8"/>
      <c r="CF1198" s="8"/>
      <c r="CG1198" s="8"/>
      <c r="CH1198" s="8"/>
      <c r="CI1198" s="8"/>
      <c r="CJ1198" s="8"/>
      <c r="CK1198" s="8"/>
      <c r="CL1198" s="8"/>
      <c r="CM1198" s="8"/>
      <c r="CN1198" s="8"/>
      <c r="CO1198" s="8"/>
      <c r="CP1198" s="8"/>
      <c r="CQ1198" s="8"/>
      <c r="CR1198" s="8"/>
      <c r="CS1198" s="8"/>
      <c r="CT1198" s="8"/>
      <c r="CU1198" s="8"/>
      <c r="CV1198" s="8"/>
      <c r="CW1198" s="8"/>
      <c r="CX1198" s="8"/>
      <c r="CY1198" s="8"/>
      <c r="CZ1198" s="8"/>
      <c r="DA1198" s="8"/>
      <c r="DB1198" s="8"/>
      <c r="DC1198" s="8"/>
      <c r="DD1198" s="8"/>
      <c r="DE1198" s="8"/>
      <c r="DF1198" s="8"/>
      <c r="DG1198" s="8"/>
      <c r="DH1198" s="8"/>
      <c r="DI1198" s="8"/>
      <c r="DJ1198" s="8"/>
      <c r="DK1198" s="8"/>
      <c r="DL1198" s="8">
        <v>0</v>
      </c>
    </row>
    <row r="1199" spans="1:116" s="6" customFormat="1" x14ac:dyDescent="0.35">
      <c r="A1199" s="8" t="s">
        <v>5434</v>
      </c>
      <c r="B1199" s="8" t="s">
        <v>471</v>
      </c>
      <c r="C1199" s="8" t="s">
        <v>5433</v>
      </c>
      <c r="D1199" s="8" t="s">
        <v>93</v>
      </c>
      <c r="E1199" s="8">
        <v>41.05</v>
      </c>
      <c r="F1199" s="8">
        <v>28.98</v>
      </c>
      <c r="G1199" s="8"/>
      <c r="H1199" s="8"/>
      <c r="I1199" s="8" t="s">
        <v>471</v>
      </c>
      <c r="J1199" s="8">
        <v>40.9</v>
      </c>
      <c r="K1199" s="8">
        <v>21.03</v>
      </c>
      <c r="L1199" s="8"/>
      <c r="M1199" s="8"/>
      <c r="N1199" s="8" t="s">
        <v>568</v>
      </c>
      <c r="O1199" s="8"/>
      <c r="P1199" s="8"/>
      <c r="Q1199" s="8" t="s">
        <v>5432</v>
      </c>
      <c r="R1199" s="8" t="s">
        <v>5431</v>
      </c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8">
        <v>41.05</v>
      </c>
      <c r="BW1199" s="8">
        <v>28.98</v>
      </c>
      <c r="BX1199" s="8">
        <v>0</v>
      </c>
      <c r="BY1199" s="8">
        <v>40.79</v>
      </c>
      <c r="BZ1199" s="8">
        <v>20.9</v>
      </c>
      <c r="CA1199" s="8">
        <v>16.413761256201909</v>
      </c>
      <c r="CB1199" s="8"/>
      <c r="CC1199" s="8"/>
      <c r="CD1199" s="8"/>
      <c r="CE1199" s="8"/>
      <c r="CF1199" s="8"/>
      <c r="CG1199" s="8"/>
      <c r="CH1199" s="8"/>
      <c r="CI1199" s="8"/>
      <c r="CJ1199" s="8"/>
      <c r="CK1199" s="8"/>
      <c r="CL1199" s="8"/>
      <c r="CM1199" s="8"/>
      <c r="CN1199" s="8"/>
      <c r="CO1199" s="8"/>
      <c r="CP1199" s="8"/>
      <c r="CQ1199" s="8"/>
      <c r="CR1199" s="8"/>
      <c r="CS1199" s="8"/>
      <c r="CT1199" s="8"/>
      <c r="CU1199" s="8"/>
      <c r="CV1199" s="8"/>
      <c r="CW1199" s="8"/>
      <c r="CX1199" s="8"/>
      <c r="CY1199" s="8"/>
      <c r="CZ1199" s="8"/>
      <c r="DA1199" s="8"/>
      <c r="DB1199" s="8"/>
      <c r="DC1199" s="8"/>
      <c r="DD1199" s="8"/>
      <c r="DE1199" s="8"/>
      <c r="DF1199" s="8"/>
      <c r="DG1199" s="8"/>
      <c r="DH1199" s="8"/>
      <c r="DI1199" s="8"/>
      <c r="DJ1199" s="8"/>
      <c r="DK1199" s="8"/>
      <c r="DL1199" s="8">
        <v>0</v>
      </c>
    </row>
    <row r="1200" spans="1:116" s="6" customFormat="1" x14ac:dyDescent="0.35">
      <c r="A1200" s="8" t="s">
        <v>5430</v>
      </c>
      <c r="B1200" s="8" t="s">
        <v>313</v>
      </c>
      <c r="C1200" s="8" t="s">
        <v>5413</v>
      </c>
      <c r="D1200" s="8" t="s">
        <v>93</v>
      </c>
      <c r="E1200" s="8">
        <v>41.05</v>
      </c>
      <c r="F1200" s="8">
        <v>28.98</v>
      </c>
      <c r="G1200" s="8"/>
      <c r="H1200" s="8"/>
      <c r="I1200" s="8" t="s">
        <v>313</v>
      </c>
      <c r="J1200" s="8">
        <v>42.62</v>
      </c>
      <c r="K1200" s="8">
        <v>25.39</v>
      </c>
      <c r="L1200" s="8"/>
      <c r="M1200" s="8"/>
      <c r="N1200" s="8" t="s">
        <v>568</v>
      </c>
      <c r="O1200" s="8"/>
      <c r="P1200" s="8"/>
      <c r="Q1200" s="8" t="s">
        <v>5412</v>
      </c>
      <c r="R1200" s="8" t="s">
        <v>5411</v>
      </c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8">
        <v>41.05</v>
      </c>
      <c r="BW1200" s="8">
        <v>28.98</v>
      </c>
      <c r="BX1200" s="8">
        <v>0</v>
      </c>
      <c r="BY1200" s="8">
        <v>40.72</v>
      </c>
      <c r="BZ1200" s="8">
        <v>30.79</v>
      </c>
      <c r="CA1200" s="8">
        <v>496.62062735479122</v>
      </c>
      <c r="CB1200" s="8"/>
      <c r="CC1200" s="8"/>
      <c r="CD1200" s="8"/>
      <c r="CE1200" s="8"/>
      <c r="CF1200" s="8"/>
      <c r="CG1200" s="8"/>
      <c r="CH1200" s="8"/>
      <c r="CI1200" s="8"/>
      <c r="CJ1200" s="8"/>
      <c r="CK1200" s="8"/>
      <c r="CL1200" s="8"/>
      <c r="CM1200" s="8"/>
      <c r="CN1200" s="8"/>
      <c r="CO1200" s="8"/>
      <c r="CP1200" s="8"/>
      <c r="CQ1200" s="8"/>
      <c r="CR1200" s="8"/>
      <c r="CS1200" s="8"/>
      <c r="CT1200" s="8"/>
      <c r="CU1200" s="8"/>
      <c r="CV1200" s="8"/>
      <c r="CW1200" s="8"/>
      <c r="CX1200" s="8"/>
      <c r="CY1200" s="8"/>
      <c r="CZ1200" s="8"/>
      <c r="DA1200" s="8"/>
      <c r="DB1200" s="8"/>
      <c r="DC1200" s="8"/>
      <c r="DD1200" s="8"/>
      <c r="DE1200" s="8"/>
      <c r="DF1200" s="8"/>
      <c r="DG1200" s="8"/>
      <c r="DH1200" s="8"/>
      <c r="DI1200" s="8"/>
      <c r="DJ1200" s="8"/>
      <c r="DK1200" s="8"/>
      <c r="DL1200" s="8">
        <v>0</v>
      </c>
    </row>
    <row r="1201" spans="1:116" s="6" customFormat="1" x14ac:dyDescent="0.35">
      <c r="A1201" s="8" t="s">
        <v>5429</v>
      </c>
      <c r="B1201" s="8" t="s">
        <v>461</v>
      </c>
      <c r="C1201" s="8" t="s">
        <v>903</v>
      </c>
      <c r="D1201" s="8" t="s">
        <v>93</v>
      </c>
      <c r="E1201" s="8">
        <v>41.05</v>
      </c>
      <c r="F1201" s="8">
        <v>28.98</v>
      </c>
      <c r="G1201" s="8"/>
      <c r="H1201" s="8"/>
      <c r="I1201" s="8" t="s">
        <v>461</v>
      </c>
      <c r="J1201" s="8">
        <v>41.12</v>
      </c>
      <c r="K1201" s="8">
        <v>20.8</v>
      </c>
      <c r="L1201" s="8"/>
      <c r="M1201" s="8"/>
      <c r="N1201" s="8" t="s">
        <v>568</v>
      </c>
      <c r="O1201" s="8"/>
      <c r="P1201" s="8"/>
      <c r="Q1201" s="8" t="s">
        <v>902</v>
      </c>
      <c r="R1201" s="8" t="s">
        <v>5428</v>
      </c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>
        <v>41.05</v>
      </c>
      <c r="BW1201" s="8">
        <v>28.98</v>
      </c>
      <c r="BX1201" s="8">
        <v>0</v>
      </c>
      <c r="BY1201" s="8">
        <v>41.12</v>
      </c>
      <c r="BZ1201" s="8">
        <v>20.8</v>
      </c>
      <c r="CA1201" s="8">
        <v>0</v>
      </c>
      <c r="CB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  <c r="CS1201" s="8"/>
      <c r="CT1201" s="8"/>
      <c r="CU1201" s="8"/>
      <c r="CV1201" s="8"/>
      <c r="CW1201" s="8"/>
      <c r="CX1201" s="8"/>
      <c r="CY1201" s="8"/>
      <c r="CZ1201" s="8"/>
      <c r="DA1201" s="8"/>
      <c r="DB1201" s="8"/>
      <c r="DC1201" s="8"/>
      <c r="DD1201" s="8"/>
      <c r="DE1201" s="8"/>
      <c r="DF1201" s="8"/>
      <c r="DG1201" s="8"/>
      <c r="DH1201" s="8"/>
      <c r="DI1201" s="8"/>
      <c r="DJ1201" s="8"/>
      <c r="DK1201" s="8"/>
      <c r="DL1201" s="8">
        <v>0</v>
      </c>
    </row>
    <row r="1202" spans="1:116" x14ac:dyDescent="0.35">
      <c r="A1202" s="7" t="s">
        <v>5427</v>
      </c>
      <c r="B1202" s="7" t="s">
        <v>913</v>
      </c>
      <c r="C1202" s="7" t="s">
        <v>5426</v>
      </c>
      <c r="D1202" s="7" t="s">
        <v>93</v>
      </c>
      <c r="E1202" s="7">
        <v>41.05</v>
      </c>
      <c r="F1202" s="7">
        <v>28.98</v>
      </c>
      <c r="I1202" s="7" t="s">
        <v>913</v>
      </c>
      <c r="J1202" s="7">
        <v>41.97</v>
      </c>
      <c r="K1202" s="7">
        <v>21.01</v>
      </c>
      <c r="L1202" s="7" t="s">
        <v>5425</v>
      </c>
      <c r="M1202" s="7" t="s">
        <v>5424</v>
      </c>
      <c r="BV1202" s="7">
        <v>41.05</v>
      </c>
      <c r="BW1202" s="7">
        <v>28.98</v>
      </c>
      <c r="BX1202" s="7">
        <v>0</v>
      </c>
      <c r="BY1202" s="7">
        <v>39.130000000000003</v>
      </c>
      <c r="BZ1202" s="7">
        <v>43.94</v>
      </c>
      <c r="CA1202" s="7">
        <v>1961.6343980511519</v>
      </c>
      <c r="DL1202" s="7">
        <v>1</v>
      </c>
    </row>
    <row r="1203" spans="1:116" x14ac:dyDescent="0.35">
      <c r="A1203" s="7" t="s">
        <v>5423</v>
      </c>
      <c r="B1203" s="7" t="s">
        <v>913</v>
      </c>
      <c r="C1203" s="7" t="s">
        <v>5422</v>
      </c>
      <c r="D1203" s="7" t="s">
        <v>93</v>
      </c>
      <c r="E1203" s="7">
        <v>41.05</v>
      </c>
      <c r="F1203" s="7">
        <v>28.98</v>
      </c>
      <c r="I1203" s="7" t="s">
        <v>913</v>
      </c>
      <c r="J1203" s="7">
        <v>41.97</v>
      </c>
      <c r="K1203" s="7">
        <v>21.01</v>
      </c>
      <c r="L1203" s="7" t="s">
        <v>5421</v>
      </c>
      <c r="M1203" s="7" t="s">
        <v>1703</v>
      </c>
      <c r="BV1203" s="7">
        <v>41.05</v>
      </c>
      <c r="BW1203" s="7">
        <v>28.98</v>
      </c>
      <c r="BX1203" s="7">
        <v>0</v>
      </c>
      <c r="BY1203" s="7">
        <v>39.130000000000003</v>
      </c>
      <c r="BZ1203" s="7">
        <v>43.94</v>
      </c>
      <c r="CA1203" s="7">
        <v>1961.6343980511519</v>
      </c>
      <c r="DL1203" s="7">
        <v>1</v>
      </c>
    </row>
    <row r="1204" spans="1:116" x14ac:dyDescent="0.35">
      <c r="A1204" s="7" t="s">
        <v>5420</v>
      </c>
      <c r="B1204" s="7" t="s">
        <v>913</v>
      </c>
      <c r="C1204" s="7" t="s">
        <v>5419</v>
      </c>
      <c r="D1204" s="7" t="s">
        <v>93</v>
      </c>
      <c r="E1204" s="7">
        <v>41.05</v>
      </c>
      <c r="F1204" s="7">
        <v>28.98</v>
      </c>
      <c r="I1204" s="7" t="s">
        <v>913</v>
      </c>
      <c r="J1204" s="7">
        <v>41.97</v>
      </c>
      <c r="K1204" s="7">
        <v>21.01</v>
      </c>
      <c r="L1204" s="7" t="s">
        <v>1913</v>
      </c>
      <c r="M1204" s="7" t="s">
        <v>1912</v>
      </c>
      <c r="BV1204" s="7">
        <v>41.05</v>
      </c>
      <c r="BW1204" s="7">
        <v>28.98</v>
      </c>
      <c r="BX1204" s="7">
        <v>0</v>
      </c>
      <c r="BY1204" s="7">
        <v>39.130000000000003</v>
      </c>
      <c r="BZ1204" s="7">
        <v>43.94</v>
      </c>
      <c r="CA1204" s="7">
        <v>1961.6343980511519</v>
      </c>
      <c r="DL1204" s="7">
        <v>1</v>
      </c>
    </row>
    <row r="1205" spans="1:116" x14ac:dyDescent="0.35">
      <c r="A1205" s="7" t="s">
        <v>5418</v>
      </c>
      <c r="B1205" s="7" t="s">
        <v>913</v>
      </c>
      <c r="C1205" s="7" t="s">
        <v>5417</v>
      </c>
      <c r="D1205" s="7" t="s">
        <v>93</v>
      </c>
      <c r="E1205" s="7">
        <v>41.05</v>
      </c>
      <c r="F1205" s="7">
        <v>28.98</v>
      </c>
      <c r="I1205" s="7" t="s">
        <v>913</v>
      </c>
      <c r="J1205" s="7">
        <v>41.97</v>
      </c>
      <c r="K1205" s="7">
        <v>21.01</v>
      </c>
      <c r="L1205" s="7" t="s">
        <v>5416</v>
      </c>
      <c r="M1205" s="7" t="s">
        <v>5415</v>
      </c>
      <c r="BV1205" s="7">
        <v>41.05</v>
      </c>
      <c r="BW1205" s="7">
        <v>28.98</v>
      </c>
      <c r="BX1205" s="7">
        <v>0</v>
      </c>
      <c r="BY1205" s="7">
        <v>39.130000000000003</v>
      </c>
      <c r="BZ1205" s="7">
        <v>43.94</v>
      </c>
      <c r="CA1205" s="7">
        <v>1961.6343980511519</v>
      </c>
      <c r="DL1205" s="7">
        <v>1</v>
      </c>
    </row>
    <row r="1206" spans="1:116" x14ac:dyDescent="0.35">
      <c r="A1206" s="7" t="s">
        <v>5414</v>
      </c>
      <c r="B1206" s="7" t="s">
        <v>925</v>
      </c>
      <c r="C1206" s="7" t="s">
        <v>5413</v>
      </c>
      <c r="D1206" s="7" t="s">
        <v>93</v>
      </c>
      <c r="E1206" s="7">
        <v>41.05</v>
      </c>
      <c r="F1206" s="7">
        <v>28.98</v>
      </c>
      <c r="I1206" s="7" t="s">
        <v>925</v>
      </c>
      <c r="J1206" s="7">
        <v>42.14</v>
      </c>
      <c r="K1206" s="7">
        <v>24.75</v>
      </c>
      <c r="L1206" s="7" t="s">
        <v>5412</v>
      </c>
      <c r="M1206" s="7" t="s">
        <v>5411</v>
      </c>
      <c r="BV1206" s="7">
        <v>41.05</v>
      </c>
      <c r="BW1206" s="7">
        <v>28.98</v>
      </c>
      <c r="BX1206" s="7">
        <v>0</v>
      </c>
      <c r="BY1206" s="7">
        <v>40.04</v>
      </c>
      <c r="BZ1206" s="7">
        <v>28.41</v>
      </c>
      <c r="CA1206" s="7">
        <v>385.88500397387247</v>
      </c>
      <c r="DL1206" s="7">
        <v>1</v>
      </c>
    </row>
    <row r="1207" spans="1:116" x14ac:dyDescent="0.35">
      <c r="A1207" s="7" t="s">
        <v>5410</v>
      </c>
      <c r="B1207" s="7" t="s">
        <v>324</v>
      </c>
      <c r="C1207" s="7" t="s">
        <v>5409</v>
      </c>
      <c r="D1207" s="7" t="s">
        <v>93</v>
      </c>
      <c r="E1207" s="7">
        <v>41.05</v>
      </c>
      <c r="F1207" s="7">
        <v>28.98</v>
      </c>
      <c r="I1207" s="7" t="s">
        <v>324</v>
      </c>
      <c r="J1207" s="7">
        <v>40.520000000000003</v>
      </c>
      <c r="K1207" s="7">
        <v>21.27</v>
      </c>
      <c r="L1207" s="7" t="s">
        <v>5408</v>
      </c>
      <c r="M1207" s="7" t="s">
        <v>5353</v>
      </c>
      <c r="BV1207" s="7">
        <v>41.05</v>
      </c>
      <c r="BW1207" s="7">
        <v>28.98</v>
      </c>
      <c r="BX1207" s="7">
        <v>0</v>
      </c>
      <c r="BY1207" s="7">
        <v>40.520000000000003</v>
      </c>
      <c r="BZ1207" s="7">
        <v>21.26</v>
      </c>
      <c r="CA1207" s="7">
        <v>0.84742584534120158</v>
      </c>
      <c r="DL1207" s="7">
        <v>1</v>
      </c>
    </row>
    <row r="1208" spans="1:116" x14ac:dyDescent="0.35">
      <c r="A1208" s="7" t="s">
        <v>5407</v>
      </c>
      <c r="B1208" s="7" t="s">
        <v>471</v>
      </c>
      <c r="C1208" s="7" t="s">
        <v>5406</v>
      </c>
      <c r="D1208" s="7" t="s">
        <v>93</v>
      </c>
      <c r="E1208" s="7">
        <v>41.05</v>
      </c>
      <c r="F1208" s="7">
        <v>28.98</v>
      </c>
      <c r="I1208" s="7" t="s">
        <v>471</v>
      </c>
      <c r="J1208" s="7">
        <v>40.9</v>
      </c>
      <c r="K1208" s="7">
        <v>21.03</v>
      </c>
      <c r="L1208" s="7" t="s">
        <v>5405</v>
      </c>
      <c r="M1208" s="7" t="s">
        <v>2870</v>
      </c>
      <c r="BV1208" s="7">
        <v>41.05</v>
      </c>
      <c r="BW1208" s="7">
        <v>28.98</v>
      </c>
      <c r="BX1208" s="7">
        <v>0</v>
      </c>
      <c r="BY1208" s="7">
        <v>40.79</v>
      </c>
      <c r="BZ1208" s="7">
        <v>20.9</v>
      </c>
      <c r="CA1208" s="7">
        <v>16.413761256201909</v>
      </c>
      <c r="DL1208" s="7">
        <v>1</v>
      </c>
    </row>
    <row r="1209" spans="1:116" x14ac:dyDescent="0.35">
      <c r="A1209" s="7" t="s">
        <v>5404</v>
      </c>
      <c r="B1209" s="7" t="s">
        <v>157</v>
      </c>
      <c r="C1209" s="7" t="s">
        <v>5403</v>
      </c>
      <c r="D1209" s="7" t="s">
        <v>93</v>
      </c>
      <c r="E1209" s="7">
        <v>41.05</v>
      </c>
      <c r="F1209" s="7">
        <v>28.98</v>
      </c>
      <c r="I1209" s="7" t="s">
        <v>164</v>
      </c>
      <c r="J1209" s="7">
        <v>39.659999999999997</v>
      </c>
      <c r="K1209" s="7">
        <v>20.85</v>
      </c>
      <c r="L1209" s="7" t="s">
        <v>5402</v>
      </c>
      <c r="M1209" s="7" t="s">
        <v>5401</v>
      </c>
      <c r="BV1209" s="7">
        <v>41.05</v>
      </c>
      <c r="BW1209" s="7">
        <v>28.98</v>
      </c>
      <c r="BX1209" s="7">
        <v>0</v>
      </c>
      <c r="BY1209" s="7">
        <v>39.659999999999997</v>
      </c>
      <c r="BZ1209" s="7">
        <v>20.85</v>
      </c>
      <c r="CA1209" s="7">
        <v>0</v>
      </c>
      <c r="DL1209" s="7">
        <v>1</v>
      </c>
    </row>
    <row r="1210" spans="1:116" x14ac:dyDescent="0.35">
      <c r="A1210" s="7" t="s">
        <v>5400</v>
      </c>
      <c r="B1210" s="7" t="s">
        <v>212</v>
      </c>
      <c r="C1210" s="7" t="s">
        <v>5399</v>
      </c>
      <c r="D1210" s="7" t="s">
        <v>93</v>
      </c>
      <c r="E1210" s="7">
        <v>41.05</v>
      </c>
      <c r="F1210" s="7">
        <v>28.98</v>
      </c>
      <c r="I1210" s="7" t="s">
        <v>212</v>
      </c>
      <c r="J1210" s="7">
        <v>40.99</v>
      </c>
      <c r="K1210" s="7">
        <v>21.43</v>
      </c>
      <c r="L1210" s="7" t="s">
        <v>5398</v>
      </c>
      <c r="M1210" s="7" t="s">
        <v>5397</v>
      </c>
      <c r="BV1210" s="7">
        <v>41.05</v>
      </c>
      <c r="BW1210" s="7">
        <v>28.98</v>
      </c>
      <c r="BX1210" s="7">
        <v>0</v>
      </c>
      <c r="BY1210" s="7">
        <v>42.37</v>
      </c>
      <c r="BZ1210" s="7">
        <v>-88</v>
      </c>
      <c r="CA1210" s="7">
        <v>8376.0307838314584</v>
      </c>
      <c r="DL1210" s="7">
        <v>1</v>
      </c>
    </row>
    <row r="1211" spans="1:116" x14ac:dyDescent="0.35">
      <c r="A1211" s="7" t="s">
        <v>5396</v>
      </c>
      <c r="B1211" s="7" t="s">
        <v>461</v>
      </c>
      <c r="C1211" s="7" t="s">
        <v>5395</v>
      </c>
      <c r="D1211" s="7" t="s">
        <v>93</v>
      </c>
      <c r="E1211" s="7">
        <v>41.05</v>
      </c>
      <c r="F1211" s="7">
        <v>28.98</v>
      </c>
      <c r="I1211" s="7" t="s">
        <v>461</v>
      </c>
      <c r="J1211" s="7">
        <v>41.12</v>
      </c>
      <c r="K1211" s="7">
        <v>20.8</v>
      </c>
      <c r="L1211" s="7" t="s">
        <v>5394</v>
      </c>
      <c r="M1211" s="7" t="s">
        <v>5393</v>
      </c>
      <c r="BV1211" s="7">
        <v>41.05</v>
      </c>
      <c r="BW1211" s="7">
        <v>28.98</v>
      </c>
      <c r="BX1211" s="7">
        <v>0</v>
      </c>
      <c r="BY1211" s="7">
        <v>41.12</v>
      </c>
      <c r="BZ1211" s="7">
        <v>20.8</v>
      </c>
      <c r="CA1211" s="7">
        <v>0</v>
      </c>
      <c r="DL1211" s="7">
        <v>1</v>
      </c>
    </row>
    <row r="1212" spans="1:116" x14ac:dyDescent="0.35">
      <c r="A1212" s="7" t="s">
        <v>5392</v>
      </c>
      <c r="B1212" s="7" t="s">
        <v>461</v>
      </c>
      <c r="C1212" s="7" t="s">
        <v>5391</v>
      </c>
      <c r="D1212" s="7" t="s">
        <v>93</v>
      </c>
      <c r="E1212" s="7">
        <v>41.05</v>
      </c>
      <c r="F1212" s="7">
        <v>28.98</v>
      </c>
      <c r="I1212" s="7" t="s">
        <v>461</v>
      </c>
      <c r="J1212" s="7">
        <v>41.12</v>
      </c>
      <c r="K1212" s="7">
        <v>20.8</v>
      </c>
      <c r="L1212" s="7" t="s">
        <v>5390</v>
      </c>
      <c r="M1212" s="7" t="s">
        <v>5389</v>
      </c>
      <c r="BV1212" s="7">
        <v>41.05</v>
      </c>
      <c r="BW1212" s="7">
        <v>28.98</v>
      </c>
      <c r="BX1212" s="7">
        <v>0</v>
      </c>
      <c r="BY1212" s="7">
        <v>41.12</v>
      </c>
      <c r="BZ1212" s="7">
        <v>20.8</v>
      </c>
      <c r="CA1212" s="7">
        <v>0</v>
      </c>
      <c r="DL1212" s="7">
        <v>1</v>
      </c>
    </row>
    <row r="1213" spans="1:116" x14ac:dyDescent="0.35">
      <c r="A1213" s="7" t="s">
        <v>5388</v>
      </c>
      <c r="B1213" s="7" t="s">
        <v>461</v>
      </c>
      <c r="C1213" s="7" t="s">
        <v>5194</v>
      </c>
      <c r="D1213" s="7" t="s">
        <v>93</v>
      </c>
      <c r="E1213" s="7">
        <v>41.05</v>
      </c>
      <c r="F1213" s="7">
        <v>28.98</v>
      </c>
      <c r="I1213" s="7" t="s">
        <v>461</v>
      </c>
      <c r="J1213" s="7">
        <v>41.12</v>
      </c>
      <c r="K1213" s="7">
        <v>20.8</v>
      </c>
      <c r="L1213" s="7" t="s">
        <v>5193</v>
      </c>
      <c r="M1213" s="7" t="s">
        <v>2245</v>
      </c>
      <c r="BV1213" s="7">
        <v>41.05</v>
      </c>
      <c r="BW1213" s="7">
        <v>28.98</v>
      </c>
      <c r="BX1213" s="7">
        <v>0</v>
      </c>
      <c r="BY1213" s="7">
        <v>41.12</v>
      </c>
      <c r="BZ1213" s="7">
        <v>20.8</v>
      </c>
      <c r="CA1213" s="7">
        <v>0</v>
      </c>
      <c r="DL1213" s="7">
        <v>1</v>
      </c>
    </row>
    <row r="1214" spans="1:116" x14ac:dyDescent="0.35">
      <c r="A1214" s="7" t="s">
        <v>5387</v>
      </c>
      <c r="B1214" s="7" t="s">
        <v>461</v>
      </c>
      <c r="C1214" s="7" t="s">
        <v>548</v>
      </c>
      <c r="D1214" s="7" t="s">
        <v>93</v>
      </c>
      <c r="E1214" s="7">
        <v>41.05</v>
      </c>
      <c r="F1214" s="7">
        <v>28.98</v>
      </c>
      <c r="I1214" s="7" t="s">
        <v>461</v>
      </c>
      <c r="J1214" s="7">
        <v>41.12</v>
      </c>
      <c r="K1214" s="7">
        <v>20.8</v>
      </c>
      <c r="L1214" s="7" t="s">
        <v>3014</v>
      </c>
      <c r="M1214" s="7" t="s">
        <v>593</v>
      </c>
      <c r="BV1214" s="7">
        <v>41.05</v>
      </c>
      <c r="BW1214" s="7">
        <v>28.98</v>
      </c>
      <c r="BX1214" s="7">
        <v>0</v>
      </c>
      <c r="BY1214" s="7">
        <v>41.12</v>
      </c>
      <c r="BZ1214" s="7">
        <v>20.8</v>
      </c>
      <c r="CA1214" s="7">
        <v>0</v>
      </c>
      <c r="DL1214" s="7">
        <v>1</v>
      </c>
    </row>
    <row r="1215" spans="1:116" x14ac:dyDescent="0.35">
      <c r="A1215" s="7" t="s">
        <v>5386</v>
      </c>
      <c r="B1215" s="7" t="s">
        <v>913</v>
      </c>
      <c r="C1215" s="7" t="s">
        <v>5385</v>
      </c>
      <c r="D1215" s="7" t="s">
        <v>93</v>
      </c>
      <c r="E1215" s="7">
        <v>41.05</v>
      </c>
      <c r="F1215" s="7">
        <v>28.98</v>
      </c>
      <c r="I1215" s="7" t="s">
        <v>913</v>
      </c>
      <c r="J1215" s="7">
        <v>41.97</v>
      </c>
      <c r="K1215" s="7">
        <v>21.01</v>
      </c>
      <c r="L1215" s="7" t="s">
        <v>5384</v>
      </c>
      <c r="M1215" s="7" t="s">
        <v>5383</v>
      </c>
      <c r="BV1215" s="7">
        <v>41.05</v>
      </c>
      <c r="BW1215" s="7">
        <v>28.98</v>
      </c>
      <c r="BX1215" s="7">
        <v>0</v>
      </c>
      <c r="BY1215" s="7">
        <v>39.130000000000003</v>
      </c>
      <c r="BZ1215" s="7">
        <v>43.94</v>
      </c>
      <c r="CA1215" s="7">
        <v>1961.6343980511519</v>
      </c>
      <c r="DL1215" s="7">
        <v>1</v>
      </c>
    </row>
    <row r="1216" spans="1:116" x14ac:dyDescent="0.35">
      <c r="A1216" s="7" t="s">
        <v>5382</v>
      </c>
      <c r="B1216" s="7" t="s">
        <v>913</v>
      </c>
      <c r="C1216" s="7" t="s">
        <v>5381</v>
      </c>
      <c r="D1216" s="7" t="s">
        <v>93</v>
      </c>
      <c r="E1216" s="7">
        <v>41.05</v>
      </c>
      <c r="F1216" s="7">
        <v>28.98</v>
      </c>
      <c r="I1216" s="7" t="s">
        <v>913</v>
      </c>
      <c r="J1216" s="7">
        <v>41.97</v>
      </c>
      <c r="K1216" s="7">
        <v>21.01</v>
      </c>
      <c r="L1216" s="7" t="s">
        <v>5380</v>
      </c>
      <c r="M1216" s="7" t="s">
        <v>5379</v>
      </c>
      <c r="BV1216" s="7">
        <v>41.05</v>
      </c>
      <c r="BW1216" s="7">
        <v>28.98</v>
      </c>
      <c r="BX1216" s="7">
        <v>0</v>
      </c>
      <c r="BY1216" s="7">
        <v>39.130000000000003</v>
      </c>
      <c r="BZ1216" s="7">
        <v>43.94</v>
      </c>
      <c r="CA1216" s="7">
        <v>1961.6343980511519</v>
      </c>
      <c r="DL1216" s="7">
        <v>1</v>
      </c>
    </row>
    <row r="1217" spans="1:116" x14ac:dyDescent="0.35">
      <c r="A1217" s="7" t="s">
        <v>5378</v>
      </c>
      <c r="B1217" s="7" t="s">
        <v>461</v>
      </c>
      <c r="C1217" s="7" t="s">
        <v>5377</v>
      </c>
      <c r="D1217" s="7" t="s">
        <v>93</v>
      </c>
      <c r="E1217" s="7">
        <v>41.05</v>
      </c>
      <c r="F1217" s="7">
        <v>28.98</v>
      </c>
      <c r="I1217" s="7" t="s">
        <v>461</v>
      </c>
      <c r="J1217" s="7">
        <v>41.12</v>
      </c>
      <c r="K1217" s="7">
        <v>20.8</v>
      </c>
      <c r="L1217" s="7" t="s">
        <v>5376</v>
      </c>
      <c r="M1217" s="7" t="s">
        <v>5348</v>
      </c>
      <c r="BV1217" s="7">
        <v>41.05</v>
      </c>
      <c r="BW1217" s="7">
        <v>28.98</v>
      </c>
      <c r="BX1217" s="7">
        <v>0</v>
      </c>
      <c r="BY1217" s="7">
        <v>41.12</v>
      </c>
      <c r="BZ1217" s="7">
        <v>20.8</v>
      </c>
      <c r="CA1217" s="7">
        <v>0</v>
      </c>
      <c r="DL1217" s="7">
        <v>1</v>
      </c>
    </row>
    <row r="1218" spans="1:116" x14ac:dyDescent="0.35">
      <c r="A1218" s="7" t="s">
        <v>5375</v>
      </c>
      <c r="B1218" s="7" t="s">
        <v>164</v>
      </c>
      <c r="C1218" s="7" t="s">
        <v>2228</v>
      </c>
      <c r="D1218" s="7" t="s">
        <v>93</v>
      </c>
      <c r="E1218" s="7">
        <v>41.05</v>
      </c>
      <c r="F1218" s="7">
        <v>28.98</v>
      </c>
      <c r="I1218" s="7" t="s">
        <v>164</v>
      </c>
      <c r="J1218" s="7">
        <v>39.659999999999997</v>
      </c>
      <c r="K1218" s="7">
        <v>20.85</v>
      </c>
      <c r="L1218" s="7" t="s">
        <v>2227</v>
      </c>
      <c r="M1218" s="7" t="s">
        <v>5374</v>
      </c>
      <c r="BV1218" s="7">
        <v>41.05</v>
      </c>
      <c r="BW1218" s="7">
        <v>28.98</v>
      </c>
      <c r="BX1218" s="7">
        <v>0</v>
      </c>
      <c r="BY1218" s="7">
        <v>39.659999999999997</v>
      </c>
      <c r="BZ1218" s="7">
        <v>20.85</v>
      </c>
      <c r="CA1218" s="7">
        <v>0</v>
      </c>
      <c r="DL1218" s="7">
        <v>1</v>
      </c>
    </row>
    <row r="1219" spans="1:116" x14ac:dyDescent="0.35">
      <c r="A1219" s="7" t="s">
        <v>5373</v>
      </c>
      <c r="B1219" s="7" t="s">
        <v>164</v>
      </c>
      <c r="C1219" s="7" t="s">
        <v>5372</v>
      </c>
      <c r="D1219" s="7" t="s">
        <v>93</v>
      </c>
      <c r="E1219" s="7">
        <v>41.05</v>
      </c>
      <c r="F1219" s="7">
        <v>28.98</v>
      </c>
      <c r="I1219" s="7" t="s">
        <v>164</v>
      </c>
      <c r="J1219" s="7">
        <v>39.659999999999997</v>
      </c>
      <c r="K1219" s="7">
        <v>20.85</v>
      </c>
      <c r="L1219" s="7" t="s">
        <v>5371</v>
      </c>
      <c r="M1219" s="7" t="s">
        <v>5363</v>
      </c>
      <c r="BV1219" s="7">
        <v>41.05</v>
      </c>
      <c r="BW1219" s="7">
        <v>28.98</v>
      </c>
      <c r="BX1219" s="7">
        <v>0</v>
      </c>
      <c r="BY1219" s="7">
        <v>39.659999999999997</v>
      </c>
      <c r="BZ1219" s="7">
        <v>20.85</v>
      </c>
      <c r="CA1219" s="7">
        <v>0</v>
      </c>
      <c r="DL1219" s="7">
        <v>1</v>
      </c>
    </row>
    <row r="1220" spans="1:116" x14ac:dyDescent="0.35">
      <c r="A1220" s="7" t="s">
        <v>5370</v>
      </c>
      <c r="B1220" s="7" t="s">
        <v>913</v>
      </c>
      <c r="C1220" s="7" t="s">
        <v>5369</v>
      </c>
      <c r="D1220" s="7" t="s">
        <v>93</v>
      </c>
      <c r="E1220" s="7">
        <v>41.05</v>
      </c>
      <c r="F1220" s="7">
        <v>28.98</v>
      </c>
      <c r="I1220" s="7" t="s">
        <v>913</v>
      </c>
      <c r="J1220" s="7">
        <v>41.97</v>
      </c>
      <c r="K1220" s="7">
        <v>21.01</v>
      </c>
      <c r="L1220" s="7" t="s">
        <v>5368</v>
      </c>
      <c r="M1220" s="7" t="s">
        <v>3029</v>
      </c>
      <c r="BV1220" s="7">
        <v>41.05</v>
      </c>
      <c r="BW1220" s="7">
        <v>28.98</v>
      </c>
      <c r="BX1220" s="7">
        <v>0</v>
      </c>
      <c r="BY1220" s="7">
        <v>39.130000000000003</v>
      </c>
      <c r="BZ1220" s="7">
        <v>43.94</v>
      </c>
      <c r="CA1220" s="7">
        <v>1961.6343980511519</v>
      </c>
      <c r="DL1220" s="7">
        <v>1</v>
      </c>
    </row>
    <row r="1221" spans="1:116" x14ac:dyDescent="0.35">
      <c r="A1221" s="7" t="s">
        <v>5367</v>
      </c>
      <c r="B1221" s="7" t="s">
        <v>913</v>
      </c>
      <c r="C1221" s="7" t="s">
        <v>1858</v>
      </c>
      <c r="D1221" s="7" t="s">
        <v>93</v>
      </c>
      <c r="E1221" s="7">
        <v>41.05</v>
      </c>
      <c r="F1221" s="7">
        <v>28.98</v>
      </c>
      <c r="I1221" s="7" t="s">
        <v>913</v>
      </c>
      <c r="J1221" s="7">
        <v>41.97</v>
      </c>
      <c r="K1221" s="7">
        <v>21.01</v>
      </c>
      <c r="L1221" s="7" t="s">
        <v>1857</v>
      </c>
      <c r="M1221" s="7" t="s">
        <v>1712</v>
      </c>
      <c r="BV1221" s="7">
        <v>41.05</v>
      </c>
      <c r="BW1221" s="7">
        <v>28.98</v>
      </c>
      <c r="BX1221" s="7">
        <v>0</v>
      </c>
      <c r="BY1221" s="7">
        <v>39.130000000000003</v>
      </c>
      <c r="BZ1221" s="7">
        <v>43.94</v>
      </c>
      <c r="CA1221" s="7">
        <v>1961.6343980511519</v>
      </c>
      <c r="DL1221" s="7">
        <v>1</v>
      </c>
    </row>
    <row r="1222" spans="1:116" x14ac:dyDescent="0.35">
      <c r="A1222" s="7" t="s">
        <v>5366</v>
      </c>
      <c r="B1222" s="7" t="s">
        <v>461</v>
      </c>
      <c r="C1222" s="7" t="s">
        <v>5365</v>
      </c>
      <c r="D1222" s="7" t="s">
        <v>93</v>
      </c>
      <c r="E1222" s="7">
        <v>41.05</v>
      </c>
      <c r="F1222" s="7">
        <v>28.98</v>
      </c>
      <c r="I1222" s="7" t="s">
        <v>461</v>
      </c>
      <c r="J1222" s="7">
        <v>41.12</v>
      </c>
      <c r="K1222" s="7">
        <v>20.8</v>
      </c>
      <c r="L1222" s="7" t="s">
        <v>5364</v>
      </c>
      <c r="M1222" s="7" t="s">
        <v>5363</v>
      </c>
      <c r="BV1222" s="7">
        <v>41.05</v>
      </c>
      <c r="BW1222" s="7">
        <v>28.98</v>
      </c>
      <c r="BX1222" s="7">
        <v>0</v>
      </c>
      <c r="BY1222" s="7">
        <v>41.12</v>
      </c>
      <c r="BZ1222" s="7">
        <v>20.8</v>
      </c>
      <c r="CA1222" s="7">
        <v>0</v>
      </c>
      <c r="DL1222" s="7">
        <v>1</v>
      </c>
    </row>
    <row r="1223" spans="1:116" x14ac:dyDescent="0.35">
      <c r="A1223" s="7" t="s">
        <v>5362</v>
      </c>
      <c r="B1223" s="7" t="s">
        <v>461</v>
      </c>
      <c r="C1223" s="7" t="s">
        <v>5361</v>
      </c>
      <c r="D1223" s="7" t="s">
        <v>93</v>
      </c>
      <c r="E1223" s="7">
        <v>41.05</v>
      </c>
      <c r="F1223" s="7">
        <v>28.98</v>
      </c>
      <c r="I1223" s="7" t="s">
        <v>461</v>
      </c>
      <c r="J1223" s="7">
        <v>41.12</v>
      </c>
      <c r="K1223" s="7">
        <v>20.8</v>
      </c>
      <c r="L1223" s="7" t="s">
        <v>5360</v>
      </c>
      <c r="M1223" s="7" t="s">
        <v>1273</v>
      </c>
      <c r="BV1223" s="7">
        <v>41.05</v>
      </c>
      <c r="BW1223" s="7">
        <v>28.98</v>
      </c>
      <c r="BX1223" s="7">
        <v>0</v>
      </c>
      <c r="BY1223" s="7">
        <v>41.12</v>
      </c>
      <c r="BZ1223" s="7">
        <v>20.8</v>
      </c>
      <c r="CA1223" s="7">
        <v>0</v>
      </c>
      <c r="DL1223" s="7">
        <v>1</v>
      </c>
    </row>
    <row r="1224" spans="1:116" x14ac:dyDescent="0.35">
      <c r="A1224" s="7" t="s">
        <v>5359</v>
      </c>
      <c r="B1224" s="7" t="s">
        <v>461</v>
      </c>
      <c r="C1224" s="7" t="s">
        <v>5358</v>
      </c>
      <c r="D1224" s="7" t="s">
        <v>93</v>
      </c>
      <c r="E1224" s="7">
        <v>41.05</v>
      </c>
      <c r="F1224" s="7">
        <v>28.98</v>
      </c>
      <c r="I1224" s="7" t="s">
        <v>461</v>
      </c>
      <c r="J1224" s="7">
        <v>41.12</v>
      </c>
      <c r="K1224" s="7">
        <v>20.8</v>
      </c>
      <c r="L1224" s="7" t="s">
        <v>5357</v>
      </c>
      <c r="M1224" s="7" t="s">
        <v>5356</v>
      </c>
      <c r="BV1224" s="7">
        <v>41.05</v>
      </c>
      <c r="BW1224" s="7">
        <v>28.98</v>
      </c>
      <c r="BX1224" s="7">
        <v>0</v>
      </c>
      <c r="BY1224" s="7">
        <v>41.12</v>
      </c>
      <c r="BZ1224" s="7">
        <v>20.8</v>
      </c>
      <c r="CA1224" s="7">
        <v>0</v>
      </c>
      <c r="DL1224" s="7">
        <v>1</v>
      </c>
    </row>
    <row r="1225" spans="1:116" x14ac:dyDescent="0.35">
      <c r="A1225" s="7" t="s">
        <v>5355</v>
      </c>
      <c r="B1225" s="7" t="s">
        <v>913</v>
      </c>
      <c r="C1225" s="7" t="s">
        <v>5354</v>
      </c>
      <c r="D1225" s="7" t="s">
        <v>93</v>
      </c>
      <c r="E1225" s="7">
        <v>41.05</v>
      </c>
      <c r="F1225" s="7">
        <v>28.98</v>
      </c>
      <c r="I1225" s="7" t="s">
        <v>913</v>
      </c>
      <c r="J1225" s="7">
        <v>41.97</v>
      </c>
      <c r="K1225" s="7">
        <v>21.01</v>
      </c>
      <c r="L1225" s="7" t="s">
        <v>4165</v>
      </c>
      <c r="M1225" s="7" t="s">
        <v>5353</v>
      </c>
      <c r="BV1225" s="7">
        <v>41.05</v>
      </c>
      <c r="BW1225" s="7">
        <v>28.98</v>
      </c>
      <c r="BX1225" s="7">
        <v>0</v>
      </c>
      <c r="BY1225" s="7">
        <v>39.130000000000003</v>
      </c>
      <c r="BZ1225" s="7">
        <v>43.94</v>
      </c>
      <c r="CA1225" s="7">
        <v>1961.6343980511519</v>
      </c>
      <c r="DL1225" s="7">
        <v>1</v>
      </c>
    </row>
    <row r="1226" spans="1:116" x14ac:dyDescent="0.35">
      <c r="A1226" s="7" t="s">
        <v>5352</v>
      </c>
      <c r="B1226" s="7" t="s">
        <v>913</v>
      </c>
      <c r="C1226" s="7" t="s">
        <v>5351</v>
      </c>
      <c r="D1226" s="7" t="s">
        <v>93</v>
      </c>
      <c r="E1226" s="7">
        <v>41.05</v>
      </c>
      <c r="F1226" s="7">
        <v>28.98</v>
      </c>
      <c r="I1226" s="7" t="s">
        <v>913</v>
      </c>
      <c r="J1226" s="7">
        <v>41.97</v>
      </c>
      <c r="K1226" s="7">
        <v>21.01</v>
      </c>
      <c r="L1226" s="7" t="s">
        <v>5350</v>
      </c>
      <c r="M1226" s="7" t="s">
        <v>3912</v>
      </c>
      <c r="BV1226" s="7">
        <v>41.05</v>
      </c>
      <c r="BW1226" s="7">
        <v>28.98</v>
      </c>
      <c r="BX1226" s="7">
        <v>0</v>
      </c>
      <c r="BY1226" s="7">
        <v>39.130000000000003</v>
      </c>
      <c r="BZ1226" s="7">
        <v>43.94</v>
      </c>
      <c r="CA1226" s="7">
        <v>1961.6343980511519</v>
      </c>
      <c r="DL1226" s="7">
        <v>1</v>
      </c>
    </row>
    <row r="1227" spans="1:116" x14ac:dyDescent="0.35">
      <c r="A1227" s="7" t="s">
        <v>5349</v>
      </c>
      <c r="B1227" s="7" t="s">
        <v>913</v>
      </c>
      <c r="C1227" s="7" t="s">
        <v>4259</v>
      </c>
      <c r="D1227" s="7" t="s">
        <v>93</v>
      </c>
      <c r="E1227" s="7">
        <v>41.05</v>
      </c>
      <c r="F1227" s="7">
        <v>28.98</v>
      </c>
      <c r="I1227" s="7" t="s">
        <v>913</v>
      </c>
      <c r="J1227" s="7">
        <v>41.97</v>
      </c>
      <c r="K1227" s="7">
        <v>21.01</v>
      </c>
      <c r="L1227" s="7" t="s">
        <v>4258</v>
      </c>
      <c r="M1227" s="7" t="s">
        <v>5348</v>
      </c>
      <c r="BV1227" s="7">
        <v>41.05</v>
      </c>
      <c r="BW1227" s="7">
        <v>28.98</v>
      </c>
      <c r="BX1227" s="7">
        <v>0</v>
      </c>
      <c r="BY1227" s="7">
        <v>39.130000000000003</v>
      </c>
      <c r="BZ1227" s="7">
        <v>43.94</v>
      </c>
      <c r="CA1227" s="7">
        <v>1961.6343980511519</v>
      </c>
      <c r="DL1227" s="7">
        <v>1</v>
      </c>
    </row>
    <row r="1228" spans="1:116" x14ac:dyDescent="0.35">
      <c r="A1228" s="7" t="s">
        <v>5347</v>
      </c>
      <c r="B1228" s="7" t="s">
        <v>461</v>
      </c>
      <c r="C1228" s="7" t="s">
        <v>5346</v>
      </c>
      <c r="D1228" s="7" t="s">
        <v>93</v>
      </c>
      <c r="E1228" s="7">
        <v>41.05</v>
      </c>
      <c r="F1228" s="7">
        <v>28.98</v>
      </c>
      <c r="I1228" s="7" t="s">
        <v>461</v>
      </c>
      <c r="J1228" s="7">
        <v>41.12</v>
      </c>
      <c r="K1228" s="7">
        <v>20.8</v>
      </c>
      <c r="L1228" s="7" t="s">
        <v>5345</v>
      </c>
      <c r="M1228" s="7" t="s">
        <v>1804</v>
      </c>
      <c r="BV1228" s="7">
        <v>41.05</v>
      </c>
      <c r="BW1228" s="7">
        <v>28.98</v>
      </c>
      <c r="BX1228" s="7">
        <v>0</v>
      </c>
      <c r="BY1228" s="7">
        <v>41.12</v>
      </c>
      <c r="BZ1228" s="7">
        <v>20.8</v>
      </c>
      <c r="CA1228" s="7">
        <v>0</v>
      </c>
      <c r="DL1228" s="7">
        <v>1</v>
      </c>
    </row>
    <row r="1229" spans="1:116" x14ac:dyDescent="0.35">
      <c r="A1229" s="7" t="s">
        <v>5344</v>
      </c>
      <c r="B1229" s="7" t="s">
        <v>461</v>
      </c>
      <c r="C1229" s="7" t="s">
        <v>5343</v>
      </c>
      <c r="D1229" s="7" t="s">
        <v>93</v>
      </c>
      <c r="E1229" s="7">
        <v>41.05</v>
      </c>
      <c r="F1229" s="7">
        <v>28.98</v>
      </c>
      <c r="I1229" s="7" t="s">
        <v>461</v>
      </c>
      <c r="J1229" s="7">
        <v>41.12</v>
      </c>
      <c r="K1229" s="7">
        <v>20.8</v>
      </c>
      <c r="L1229" s="7" t="s">
        <v>5342</v>
      </c>
      <c r="M1229" s="7" t="s">
        <v>5341</v>
      </c>
      <c r="BV1229" s="7">
        <v>41.05</v>
      </c>
      <c r="BW1229" s="7">
        <v>28.98</v>
      </c>
      <c r="BX1229" s="7">
        <v>0</v>
      </c>
      <c r="BY1229" s="7">
        <v>41.12</v>
      </c>
      <c r="BZ1229" s="7">
        <v>20.8</v>
      </c>
      <c r="CA1229" s="7">
        <v>0</v>
      </c>
      <c r="DL1229" s="7">
        <v>1</v>
      </c>
    </row>
    <row r="1230" spans="1:116" x14ac:dyDescent="0.35">
      <c r="A1230" s="7" t="s">
        <v>5340</v>
      </c>
      <c r="B1230" s="7" t="s">
        <v>913</v>
      </c>
      <c r="C1230" s="7" t="s">
        <v>5339</v>
      </c>
      <c r="D1230" s="7" t="s">
        <v>93</v>
      </c>
      <c r="E1230" s="7">
        <v>41.05</v>
      </c>
      <c r="F1230" s="7">
        <v>28.98</v>
      </c>
      <c r="I1230" s="7" t="s">
        <v>913</v>
      </c>
      <c r="J1230" s="7">
        <v>41.97</v>
      </c>
      <c r="K1230" s="7">
        <v>21.01</v>
      </c>
      <c r="L1230" s="7" t="s">
        <v>5338</v>
      </c>
      <c r="M1230" s="7" t="s">
        <v>5337</v>
      </c>
      <c r="BV1230" s="7">
        <v>41.05</v>
      </c>
      <c r="BW1230" s="7">
        <v>28.98</v>
      </c>
      <c r="BX1230" s="7">
        <v>0</v>
      </c>
      <c r="BY1230" s="7">
        <v>39.130000000000003</v>
      </c>
      <c r="BZ1230" s="7">
        <v>43.94</v>
      </c>
      <c r="CA1230" s="7">
        <v>1961.6343980511519</v>
      </c>
      <c r="DL1230" s="7">
        <v>1</v>
      </c>
    </row>
    <row r="1231" spans="1:116" x14ac:dyDescent="0.35">
      <c r="A1231" s="7" t="s">
        <v>5336</v>
      </c>
      <c r="B1231" s="7" t="s">
        <v>913</v>
      </c>
      <c r="C1231" s="7" t="s">
        <v>5335</v>
      </c>
      <c r="D1231" s="7" t="s">
        <v>93</v>
      </c>
      <c r="E1231" s="7">
        <v>41.05</v>
      </c>
      <c r="F1231" s="7">
        <v>28.98</v>
      </c>
      <c r="I1231" s="7" t="s">
        <v>913</v>
      </c>
      <c r="J1231" s="7">
        <v>41.97</v>
      </c>
      <c r="K1231" s="7">
        <v>21.01</v>
      </c>
      <c r="L1231" s="7" t="s">
        <v>5334</v>
      </c>
      <c r="M1231" s="7" t="s">
        <v>1712</v>
      </c>
      <c r="BV1231" s="7">
        <v>41.05</v>
      </c>
      <c r="BW1231" s="7">
        <v>28.98</v>
      </c>
      <c r="BX1231" s="7">
        <v>0</v>
      </c>
      <c r="BY1231" s="7">
        <v>39.130000000000003</v>
      </c>
      <c r="BZ1231" s="7">
        <v>43.94</v>
      </c>
      <c r="CA1231" s="7">
        <v>1961.6343980511519</v>
      </c>
      <c r="DL1231" s="7">
        <v>1</v>
      </c>
    </row>
    <row r="1232" spans="1:116" x14ac:dyDescent="0.35">
      <c r="A1232" s="7" t="s">
        <v>5333</v>
      </c>
      <c r="B1232" s="7" t="s">
        <v>2110</v>
      </c>
      <c r="C1232" s="7" t="s">
        <v>5332</v>
      </c>
      <c r="D1232" s="7" t="s">
        <v>93</v>
      </c>
      <c r="E1232" s="7">
        <v>41.05</v>
      </c>
      <c r="F1232" s="7">
        <v>28.98</v>
      </c>
      <c r="I1232" s="7" t="s">
        <v>110</v>
      </c>
      <c r="J1232" s="7">
        <v>41.03</v>
      </c>
      <c r="K1232" s="7">
        <v>28.97</v>
      </c>
      <c r="L1232" s="7" t="s">
        <v>1274</v>
      </c>
      <c r="M1232" s="7" t="s">
        <v>5090</v>
      </c>
      <c r="BV1232" s="7">
        <v>41.05</v>
      </c>
      <c r="BW1232" s="7">
        <v>28.98</v>
      </c>
      <c r="BX1232" s="7">
        <v>0</v>
      </c>
      <c r="BY1232" s="7">
        <v>51.76</v>
      </c>
      <c r="BZ1232" s="7">
        <v>7.91</v>
      </c>
      <c r="CA1232" s="7">
        <v>1999.37115227513</v>
      </c>
      <c r="DL1232" s="7">
        <v>1</v>
      </c>
    </row>
    <row r="1233" spans="1:116" x14ac:dyDescent="0.35">
      <c r="A1233" s="7" t="s">
        <v>5331</v>
      </c>
      <c r="B1233" s="7" t="s">
        <v>929</v>
      </c>
      <c r="C1233" s="7" t="s">
        <v>5246</v>
      </c>
      <c r="D1233" s="7" t="s">
        <v>93</v>
      </c>
      <c r="E1233" s="7">
        <v>41.05</v>
      </c>
      <c r="F1233" s="7">
        <v>28.98</v>
      </c>
      <c r="I1233" s="7" t="s">
        <v>110</v>
      </c>
      <c r="J1233" s="7">
        <v>41.03</v>
      </c>
      <c r="K1233" s="7">
        <v>28.97</v>
      </c>
      <c r="L1233" s="7" t="s">
        <v>5245</v>
      </c>
      <c r="M1233" s="7" t="s">
        <v>5330</v>
      </c>
      <c r="BV1233" s="7">
        <v>41.05</v>
      </c>
      <c r="BW1233" s="7">
        <v>28.98</v>
      </c>
      <c r="BX1233" s="7">
        <v>0</v>
      </c>
      <c r="BY1233" s="7">
        <v>51.76</v>
      </c>
      <c r="BZ1233" s="7">
        <v>7.91</v>
      </c>
      <c r="CA1233" s="7">
        <v>1999.37115227513</v>
      </c>
      <c r="DL1233" s="7">
        <v>1</v>
      </c>
    </row>
    <row r="1234" spans="1:116" s="6" customFormat="1" x14ac:dyDescent="0.35">
      <c r="A1234" s="8" t="s">
        <v>5329</v>
      </c>
      <c r="B1234" s="8" t="s">
        <v>1807</v>
      </c>
      <c r="C1234" s="8" t="s">
        <v>5328</v>
      </c>
      <c r="D1234" s="8" t="s">
        <v>93</v>
      </c>
      <c r="E1234" s="8">
        <v>41.05</v>
      </c>
      <c r="F1234" s="8">
        <v>28.98</v>
      </c>
      <c r="G1234" s="8"/>
      <c r="H1234" s="8"/>
      <c r="I1234" s="8" t="s">
        <v>684</v>
      </c>
      <c r="J1234" s="8">
        <v>41.01</v>
      </c>
      <c r="K1234" s="8">
        <v>28.95</v>
      </c>
      <c r="L1234" s="8" t="s">
        <v>5327</v>
      </c>
      <c r="M1234" s="8" t="s">
        <v>5326</v>
      </c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>
        <v>41.05</v>
      </c>
      <c r="BW1234" s="8">
        <v>28.98</v>
      </c>
      <c r="BX1234" s="8">
        <v>0</v>
      </c>
      <c r="BY1234" s="8">
        <v>36.15</v>
      </c>
      <c r="BZ1234" s="8">
        <v>32.61</v>
      </c>
      <c r="CA1234" s="8">
        <v>626.55802449806731</v>
      </c>
      <c r="CB1234" s="8"/>
      <c r="CC1234" s="8"/>
      <c r="CD1234" s="8"/>
      <c r="CE1234" s="8"/>
      <c r="CF1234" s="8"/>
      <c r="CG1234" s="8"/>
      <c r="CH1234" s="8"/>
      <c r="CI1234" s="8"/>
      <c r="CJ1234" s="8"/>
      <c r="CK1234" s="8"/>
      <c r="CL1234" s="8"/>
      <c r="CM1234" s="8"/>
      <c r="CN1234" s="8"/>
      <c r="CO1234" s="8"/>
      <c r="CP1234" s="8"/>
      <c r="CQ1234" s="8"/>
      <c r="CR1234" s="8"/>
      <c r="CS1234" s="8"/>
      <c r="CT1234" s="8"/>
      <c r="CU1234" s="8"/>
      <c r="CV1234" s="8"/>
      <c r="CW1234" s="8"/>
      <c r="CX1234" s="8"/>
      <c r="CY1234" s="8"/>
      <c r="CZ1234" s="8"/>
      <c r="DA1234" s="8"/>
      <c r="DB1234" s="8"/>
      <c r="DC1234" s="8"/>
      <c r="DD1234" s="8"/>
      <c r="DE1234" s="8"/>
      <c r="DF1234" s="8"/>
      <c r="DG1234" s="8"/>
      <c r="DH1234" s="8"/>
      <c r="DI1234" s="8"/>
      <c r="DJ1234" s="8"/>
      <c r="DK1234" s="8"/>
      <c r="DL1234" s="8">
        <v>0</v>
      </c>
    </row>
    <row r="1235" spans="1:116" s="6" customFormat="1" x14ac:dyDescent="0.35">
      <c r="A1235" s="8" t="s">
        <v>5325</v>
      </c>
      <c r="B1235" s="8" t="s">
        <v>5324</v>
      </c>
      <c r="C1235" s="8" t="s">
        <v>5323</v>
      </c>
      <c r="D1235" s="8" t="s">
        <v>93</v>
      </c>
      <c r="E1235" s="8">
        <v>41.05</v>
      </c>
      <c r="F1235" s="8">
        <v>28.98</v>
      </c>
      <c r="G1235" s="8"/>
      <c r="H1235" s="8"/>
      <c r="I1235" s="8" t="s">
        <v>684</v>
      </c>
      <c r="J1235" s="8">
        <v>41.01</v>
      </c>
      <c r="K1235" s="8">
        <v>28.95</v>
      </c>
      <c r="L1235" s="8" t="s">
        <v>5322</v>
      </c>
      <c r="M1235" s="8" t="s">
        <v>5321</v>
      </c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8">
        <v>41.05</v>
      </c>
      <c r="BW1235" s="8">
        <v>28.98</v>
      </c>
      <c r="BX1235" s="8">
        <v>0</v>
      </c>
      <c r="BY1235" s="8">
        <v>36.15</v>
      </c>
      <c r="BZ1235" s="8">
        <v>32.61</v>
      </c>
      <c r="CA1235" s="8">
        <v>626.55802449806731</v>
      </c>
      <c r="CB1235" s="8"/>
      <c r="CC1235" s="8"/>
      <c r="CD1235" s="8"/>
      <c r="CE1235" s="8"/>
      <c r="CF1235" s="8"/>
      <c r="CG1235" s="8"/>
      <c r="CH1235" s="8"/>
      <c r="CI1235" s="8"/>
      <c r="CJ1235" s="8"/>
      <c r="CK1235" s="8"/>
      <c r="CL1235" s="8"/>
      <c r="CM1235" s="8"/>
      <c r="CN1235" s="8"/>
      <c r="CO1235" s="8"/>
      <c r="CP1235" s="8"/>
      <c r="CQ1235" s="8"/>
      <c r="CR1235" s="8"/>
      <c r="CS1235" s="8"/>
      <c r="CT1235" s="8"/>
      <c r="CU1235" s="8"/>
      <c r="CV1235" s="8"/>
      <c r="CW1235" s="8"/>
      <c r="CX1235" s="8"/>
      <c r="CY1235" s="8"/>
      <c r="CZ1235" s="8"/>
      <c r="DA1235" s="8"/>
      <c r="DB1235" s="8"/>
      <c r="DC1235" s="8"/>
      <c r="DD1235" s="8"/>
      <c r="DE1235" s="8"/>
      <c r="DF1235" s="8"/>
      <c r="DG1235" s="8"/>
      <c r="DH1235" s="8"/>
      <c r="DI1235" s="8"/>
      <c r="DJ1235" s="8"/>
      <c r="DK1235" s="8"/>
      <c r="DL1235" s="8">
        <v>0</v>
      </c>
    </row>
    <row r="1236" spans="1:116" s="6" customFormat="1" x14ac:dyDescent="0.35">
      <c r="A1236" s="8" t="s">
        <v>5320</v>
      </c>
      <c r="B1236" s="8" t="s">
        <v>461</v>
      </c>
      <c r="C1236" s="8" t="s">
        <v>5319</v>
      </c>
      <c r="D1236" s="8" t="s">
        <v>93</v>
      </c>
      <c r="E1236" s="8">
        <v>41.05</v>
      </c>
      <c r="F1236" s="8">
        <v>28.98</v>
      </c>
      <c r="G1236" s="8"/>
      <c r="H1236" s="8"/>
      <c r="I1236" s="8" t="s">
        <v>684</v>
      </c>
      <c r="J1236" s="8">
        <v>41.01</v>
      </c>
      <c r="K1236" s="8">
        <v>28.95</v>
      </c>
      <c r="L1236" s="8" t="s">
        <v>5318</v>
      </c>
      <c r="M1236" s="8" t="s">
        <v>1297</v>
      </c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B1236" s="8"/>
      <c r="BC1236" s="8"/>
      <c r="BD1236" s="8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>
        <v>41.05</v>
      </c>
      <c r="BW1236" s="8">
        <v>28.98</v>
      </c>
      <c r="BX1236" s="8">
        <v>0</v>
      </c>
      <c r="BY1236" s="8">
        <v>36.15</v>
      </c>
      <c r="BZ1236" s="8">
        <v>32.61</v>
      </c>
      <c r="CA1236" s="8">
        <v>626.55802449806731</v>
      </c>
      <c r="CB1236" s="8"/>
      <c r="CC1236" s="8"/>
      <c r="CD1236" s="8"/>
      <c r="CE1236" s="8"/>
      <c r="CF1236" s="8"/>
      <c r="CG1236" s="8"/>
      <c r="CH1236" s="8"/>
      <c r="CI1236" s="8"/>
      <c r="CJ1236" s="8"/>
      <c r="CK1236" s="8"/>
      <c r="CL1236" s="8"/>
      <c r="CM1236" s="8"/>
      <c r="CN1236" s="8"/>
      <c r="CO1236" s="8"/>
      <c r="CP1236" s="8"/>
      <c r="CQ1236" s="8"/>
      <c r="CR1236" s="8"/>
      <c r="CS1236" s="8"/>
      <c r="CT1236" s="8"/>
      <c r="CU1236" s="8"/>
      <c r="CV1236" s="8"/>
      <c r="CW1236" s="8"/>
      <c r="CX1236" s="8"/>
      <c r="CY1236" s="8"/>
      <c r="CZ1236" s="8"/>
      <c r="DA1236" s="8"/>
      <c r="DB1236" s="8"/>
      <c r="DC1236" s="8"/>
      <c r="DD1236" s="8"/>
      <c r="DE1236" s="8"/>
      <c r="DF1236" s="8"/>
      <c r="DG1236" s="8"/>
      <c r="DH1236" s="8"/>
      <c r="DI1236" s="8"/>
      <c r="DJ1236" s="8"/>
      <c r="DK1236" s="8"/>
      <c r="DL1236" s="8">
        <v>0</v>
      </c>
    </row>
    <row r="1237" spans="1:116" s="6" customFormat="1" x14ac:dyDescent="0.35">
      <c r="A1237" s="8" t="s">
        <v>5317</v>
      </c>
      <c r="B1237" s="8" t="s">
        <v>461</v>
      </c>
      <c r="C1237" s="8" t="s">
        <v>5316</v>
      </c>
      <c r="D1237" s="8" t="s">
        <v>93</v>
      </c>
      <c r="E1237" s="8">
        <v>41.05</v>
      </c>
      <c r="F1237" s="8">
        <v>28.98</v>
      </c>
      <c r="G1237" s="8"/>
      <c r="H1237" s="8"/>
      <c r="I1237" s="8" t="s">
        <v>684</v>
      </c>
      <c r="J1237" s="8">
        <v>41.01</v>
      </c>
      <c r="K1237" s="8">
        <v>28.95</v>
      </c>
      <c r="L1237" s="8" t="s">
        <v>5315</v>
      </c>
      <c r="M1237" s="8" t="s">
        <v>4842</v>
      </c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  <c r="BB1237" s="8"/>
      <c r="BC1237" s="8"/>
      <c r="BD1237" s="8"/>
      <c r="BE1237" s="8"/>
      <c r="BF1237" s="8"/>
      <c r="BG1237" s="8"/>
      <c r="BH1237" s="8"/>
      <c r="BI1237" s="8"/>
      <c r="BJ1237" s="8"/>
      <c r="BK1237" s="8"/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8">
        <v>41.05</v>
      </c>
      <c r="BW1237" s="8">
        <v>28.98</v>
      </c>
      <c r="BX1237" s="8">
        <v>0</v>
      </c>
      <c r="BY1237" s="8">
        <v>36.15</v>
      </c>
      <c r="BZ1237" s="8">
        <v>32.61</v>
      </c>
      <c r="CA1237" s="8">
        <v>626.55802449806731</v>
      </c>
      <c r="CB1237" s="8"/>
      <c r="CC1237" s="8"/>
      <c r="CD1237" s="8"/>
      <c r="CE1237" s="8"/>
      <c r="CF1237" s="8"/>
      <c r="CG1237" s="8"/>
      <c r="CH1237" s="8"/>
      <c r="CI1237" s="8"/>
      <c r="CJ1237" s="8"/>
      <c r="CK1237" s="8"/>
      <c r="CL1237" s="8"/>
      <c r="CM1237" s="8"/>
      <c r="CN1237" s="8"/>
      <c r="CO1237" s="8"/>
      <c r="CP1237" s="8"/>
      <c r="CQ1237" s="8"/>
      <c r="CR1237" s="8"/>
      <c r="CS1237" s="8"/>
      <c r="CT1237" s="8"/>
      <c r="CU1237" s="8"/>
      <c r="CV1237" s="8"/>
      <c r="CW1237" s="8"/>
      <c r="CX1237" s="8"/>
      <c r="CY1237" s="8"/>
      <c r="CZ1237" s="8"/>
      <c r="DA1237" s="8"/>
      <c r="DB1237" s="8"/>
      <c r="DC1237" s="8"/>
      <c r="DD1237" s="8"/>
      <c r="DE1237" s="8"/>
      <c r="DF1237" s="8"/>
      <c r="DG1237" s="8"/>
      <c r="DH1237" s="8"/>
      <c r="DI1237" s="8"/>
      <c r="DJ1237" s="8"/>
      <c r="DK1237" s="8"/>
      <c r="DL1237" s="8">
        <v>0</v>
      </c>
    </row>
    <row r="1238" spans="1:116" s="6" customFormat="1" x14ac:dyDescent="0.35">
      <c r="A1238" s="8" t="s">
        <v>5314</v>
      </c>
      <c r="B1238" s="8" t="s">
        <v>461</v>
      </c>
      <c r="C1238" s="8" t="s">
        <v>5313</v>
      </c>
      <c r="D1238" s="8" t="s">
        <v>93</v>
      </c>
      <c r="E1238" s="8">
        <v>41.05</v>
      </c>
      <c r="F1238" s="8">
        <v>28.98</v>
      </c>
      <c r="G1238" s="8"/>
      <c r="H1238" s="8"/>
      <c r="I1238" s="8" t="s">
        <v>684</v>
      </c>
      <c r="J1238" s="8">
        <v>41.01</v>
      </c>
      <c r="K1238" s="8">
        <v>28.95</v>
      </c>
      <c r="L1238" s="8" t="s">
        <v>5312</v>
      </c>
      <c r="M1238" s="8" t="s">
        <v>2877</v>
      </c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>
        <v>41.05</v>
      </c>
      <c r="BW1238" s="8">
        <v>28.98</v>
      </c>
      <c r="BX1238" s="8">
        <v>0</v>
      </c>
      <c r="BY1238" s="8">
        <v>36.15</v>
      </c>
      <c r="BZ1238" s="8">
        <v>32.61</v>
      </c>
      <c r="CA1238" s="8">
        <v>626.55802449806731</v>
      </c>
      <c r="CB1238" s="8"/>
      <c r="CC1238" s="8"/>
      <c r="CD1238" s="8"/>
      <c r="CE1238" s="8"/>
      <c r="CF1238" s="8"/>
      <c r="CG1238" s="8"/>
      <c r="CH1238" s="8"/>
      <c r="CI1238" s="8"/>
      <c r="CJ1238" s="8"/>
      <c r="CK1238" s="8"/>
      <c r="CL1238" s="8"/>
      <c r="CM1238" s="8"/>
      <c r="CN1238" s="8"/>
      <c r="CO1238" s="8"/>
      <c r="CP1238" s="8"/>
      <c r="CQ1238" s="8"/>
      <c r="CR1238" s="8"/>
      <c r="CS1238" s="8"/>
      <c r="CT1238" s="8"/>
      <c r="CU1238" s="8"/>
      <c r="CV1238" s="8"/>
      <c r="CW1238" s="8"/>
      <c r="CX1238" s="8"/>
      <c r="CY1238" s="8"/>
      <c r="CZ1238" s="8"/>
      <c r="DA1238" s="8"/>
      <c r="DB1238" s="8"/>
      <c r="DC1238" s="8"/>
      <c r="DD1238" s="8"/>
      <c r="DE1238" s="8"/>
      <c r="DF1238" s="8"/>
      <c r="DG1238" s="8"/>
      <c r="DH1238" s="8"/>
      <c r="DI1238" s="8"/>
      <c r="DJ1238" s="8"/>
      <c r="DK1238" s="8"/>
      <c r="DL1238" s="8">
        <v>0</v>
      </c>
    </row>
    <row r="1239" spans="1:116" s="6" customFormat="1" x14ac:dyDescent="0.35">
      <c r="A1239" s="8" t="s">
        <v>5311</v>
      </c>
      <c r="B1239" s="8" t="s">
        <v>1807</v>
      </c>
      <c r="C1239" s="8" t="s">
        <v>5310</v>
      </c>
      <c r="D1239" s="8" t="s">
        <v>93</v>
      </c>
      <c r="E1239" s="8">
        <v>41.05</v>
      </c>
      <c r="F1239" s="8">
        <v>28.98</v>
      </c>
      <c r="G1239" s="8"/>
      <c r="H1239" s="8"/>
      <c r="I1239" s="8" t="s">
        <v>684</v>
      </c>
      <c r="J1239" s="8">
        <v>41.01</v>
      </c>
      <c r="K1239" s="8">
        <v>28.95</v>
      </c>
      <c r="L1239" s="8" t="s">
        <v>5309</v>
      </c>
      <c r="M1239" s="8" t="s">
        <v>5308</v>
      </c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  <c r="BB1239" s="8"/>
      <c r="BC1239" s="8"/>
      <c r="BD1239" s="8"/>
      <c r="BE1239" s="8"/>
      <c r="BF1239" s="8"/>
      <c r="BG1239" s="8"/>
      <c r="BH1239" s="8"/>
      <c r="BI1239" s="8"/>
      <c r="BJ1239" s="8"/>
      <c r="BK1239" s="8"/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8">
        <v>41.05</v>
      </c>
      <c r="BW1239" s="8">
        <v>28.98</v>
      </c>
      <c r="BX1239" s="8">
        <v>0</v>
      </c>
      <c r="BY1239" s="8">
        <v>36.15</v>
      </c>
      <c r="BZ1239" s="8">
        <v>32.61</v>
      </c>
      <c r="CA1239" s="8">
        <v>626.55802449806731</v>
      </c>
      <c r="CB1239" s="8"/>
      <c r="CC1239" s="8"/>
      <c r="CD1239" s="8"/>
      <c r="CE1239" s="8"/>
      <c r="CF1239" s="8"/>
      <c r="CG1239" s="8"/>
      <c r="CH1239" s="8"/>
      <c r="CI1239" s="8"/>
      <c r="CJ1239" s="8"/>
      <c r="CK1239" s="8"/>
      <c r="CL1239" s="8"/>
      <c r="CM1239" s="8"/>
      <c r="CN1239" s="8"/>
      <c r="CO1239" s="8"/>
      <c r="CP1239" s="8"/>
      <c r="CQ1239" s="8"/>
      <c r="CR1239" s="8"/>
      <c r="CS1239" s="8"/>
      <c r="CT1239" s="8"/>
      <c r="CU1239" s="8"/>
      <c r="CV1239" s="8"/>
      <c r="CW1239" s="8"/>
      <c r="CX1239" s="8"/>
      <c r="CY1239" s="8"/>
      <c r="CZ1239" s="8"/>
      <c r="DA1239" s="8"/>
      <c r="DB1239" s="8"/>
      <c r="DC1239" s="8"/>
      <c r="DD1239" s="8"/>
      <c r="DE1239" s="8"/>
      <c r="DF1239" s="8"/>
      <c r="DG1239" s="8"/>
      <c r="DH1239" s="8"/>
      <c r="DI1239" s="8"/>
      <c r="DJ1239" s="8"/>
      <c r="DK1239" s="8"/>
      <c r="DL1239" s="8">
        <v>0</v>
      </c>
    </row>
    <row r="1240" spans="1:116" s="6" customFormat="1" x14ac:dyDescent="0.35">
      <c r="A1240" s="8" t="s">
        <v>5307</v>
      </c>
      <c r="B1240" s="8" t="s">
        <v>1807</v>
      </c>
      <c r="C1240" s="8" t="s">
        <v>5306</v>
      </c>
      <c r="D1240" s="8" t="s">
        <v>93</v>
      </c>
      <c r="E1240" s="8">
        <v>41.05</v>
      </c>
      <c r="F1240" s="8">
        <v>28.98</v>
      </c>
      <c r="G1240" s="8"/>
      <c r="H1240" s="8"/>
      <c r="I1240" s="8" t="s">
        <v>684</v>
      </c>
      <c r="J1240" s="8">
        <v>41.01</v>
      </c>
      <c r="K1240" s="8">
        <v>28.95</v>
      </c>
      <c r="L1240" s="8" t="s">
        <v>5305</v>
      </c>
      <c r="M1240" s="8" t="s">
        <v>5304</v>
      </c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  <c r="BB1240" s="8"/>
      <c r="BC1240" s="8"/>
      <c r="BD1240" s="8"/>
      <c r="BE1240" s="8"/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8">
        <v>41.05</v>
      </c>
      <c r="BW1240" s="8">
        <v>28.98</v>
      </c>
      <c r="BX1240" s="8">
        <v>0</v>
      </c>
      <c r="BY1240" s="8">
        <v>36.15</v>
      </c>
      <c r="BZ1240" s="8">
        <v>32.61</v>
      </c>
      <c r="CA1240" s="8">
        <v>626.55802449806731</v>
      </c>
      <c r="CB1240" s="8"/>
      <c r="CC1240" s="8"/>
      <c r="CD1240" s="8"/>
      <c r="CE1240" s="8"/>
      <c r="CF1240" s="8"/>
      <c r="CG1240" s="8"/>
      <c r="CH1240" s="8"/>
      <c r="CI1240" s="8"/>
      <c r="CJ1240" s="8"/>
      <c r="CK1240" s="8"/>
      <c r="CL1240" s="8"/>
      <c r="CM1240" s="8"/>
      <c r="CN1240" s="8"/>
      <c r="CO1240" s="8"/>
      <c r="CP1240" s="8"/>
      <c r="CQ1240" s="8"/>
      <c r="CR1240" s="8"/>
      <c r="CS1240" s="8"/>
      <c r="CT1240" s="8"/>
      <c r="CU1240" s="8"/>
      <c r="CV1240" s="8"/>
      <c r="CW1240" s="8"/>
      <c r="CX1240" s="8"/>
      <c r="CY1240" s="8"/>
      <c r="CZ1240" s="8"/>
      <c r="DA1240" s="8"/>
      <c r="DB1240" s="8"/>
      <c r="DC1240" s="8"/>
      <c r="DD1240" s="8"/>
      <c r="DE1240" s="8"/>
      <c r="DF1240" s="8"/>
      <c r="DG1240" s="8"/>
      <c r="DH1240" s="8"/>
      <c r="DI1240" s="8"/>
      <c r="DJ1240" s="8"/>
      <c r="DK1240" s="8"/>
      <c r="DL1240" s="8">
        <v>0</v>
      </c>
    </row>
    <row r="1241" spans="1:116" s="6" customFormat="1" x14ac:dyDescent="0.35">
      <c r="A1241" s="8" t="s">
        <v>5303</v>
      </c>
      <c r="B1241" s="8" t="s">
        <v>212</v>
      </c>
      <c r="C1241" s="8" t="s">
        <v>5302</v>
      </c>
      <c r="D1241" s="8" t="s">
        <v>93</v>
      </c>
      <c r="E1241" s="8">
        <v>41.05</v>
      </c>
      <c r="F1241" s="8">
        <v>28.98</v>
      </c>
      <c r="G1241" s="8"/>
      <c r="H1241" s="8"/>
      <c r="I1241" s="8" t="s">
        <v>684</v>
      </c>
      <c r="J1241" s="8">
        <v>41.01</v>
      </c>
      <c r="K1241" s="8">
        <v>28.95</v>
      </c>
      <c r="L1241" s="8" t="s">
        <v>4763</v>
      </c>
      <c r="M1241" s="8" t="s">
        <v>4708</v>
      </c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B1241" s="8"/>
      <c r="BC1241" s="8"/>
      <c r="BD1241" s="8"/>
      <c r="BE1241" s="8"/>
      <c r="BF1241" s="8"/>
      <c r="BG1241" s="8"/>
      <c r="BH1241" s="8"/>
      <c r="BI1241" s="8"/>
      <c r="BJ1241" s="8"/>
      <c r="BK1241" s="8"/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8">
        <v>41.05</v>
      </c>
      <c r="BW1241" s="8">
        <v>28.98</v>
      </c>
      <c r="BX1241" s="8">
        <v>0</v>
      </c>
      <c r="BY1241" s="8">
        <v>36.15</v>
      </c>
      <c r="BZ1241" s="8">
        <v>32.61</v>
      </c>
      <c r="CA1241" s="8">
        <v>626.55802449806731</v>
      </c>
      <c r="CB1241" s="8"/>
      <c r="CC1241" s="8"/>
      <c r="CD1241" s="8"/>
      <c r="CE1241" s="8"/>
      <c r="CF1241" s="8"/>
      <c r="CG1241" s="8"/>
      <c r="CH1241" s="8"/>
      <c r="CI1241" s="8"/>
      <c r="CJ1241" s="8"/>
      <c r="CK1241" s="8"/>
      <c r="CL1241" s="8"/>
      <c r="CM1241" s="8"/>
      <c r="CN1241" s="8"/>
      <c r="CO1241" s="8"/>
      <c r="CP1241" s="8"/>
      <c r="CQ1241" s="8"/>
      <c r="CR1241" s="8"/>
      <c r="CS1241" s="8"/>
      <c r="CT1241" s="8"/>
      <c r="CU1241" s="8"/>
      <c r="CV1241" s="8"/>
      <c r="CW1241" s="8"/>
      <c r="CX1241" s="8"/>
      <c r="CY1241" s="8"/>
      <c r="CZ1241" s="8"/>
      <c r="DA1241" s="8"/>
      <c r="DB1241" s="8"/>
      <c r="DC1241" s="8"/>
      <c r="DD1241" s="8"/>
      <c r="DE1241" s="8"/>
      <c r="DF1241" s="8"/>
      <c r="DG1241" s="8"/>
      <c r="DH1241" s="8"/>
      <c r="DI1241" s="8"/>
      <c r="DJ1241" s="8"/>
      <c r="DK1241" s="8"/>
      <c r="DL1241" s="8">
        <v>0</v>
      </c>
    </row>
    <row r="1242" spans="1:116" s="6" customFormat="1" x14ac:dyDescent="0.35">
      <c r="A1242" s="8" t="s">
        <v>5301</v>
      </c>
      <c r="B1242" s="8" t="s">
        <v>5300</v>
      </c>
      <c r="C1242" s="8" t="s">
        <v>5299</v>
      </c>
      <c r="D1242" s="8" t="s">
        <v>93</v>
      </c>
      <c r="E1242" s="8">
        <v>41.05</v>
      </c>
      <c r="F1242" s="8">
        <v>28.98</v>
      </c>
      <c r="G1242" s="8"/>
      <c r="H1242" s="8"/>
      <c r="I1242" s="8" t="s">
        <v>110</v>
      </c>
      <c r="J1242" s="8">
        <v>41.03</v>
      </c>
      <c r="K1242" s="8">
        <v>28.97</v>
      </c>
      <c r="L1242" s="8" t="s">
        <v>5298</v>
      </c>
      <c r="M1242" s="8" t="s">
        <v>5297</v>
      </c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B1242" s="8"/>
      <c r="BC1242" s="8"/>
      <c r="BD1242" s="8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8">
        <v>41.05</v>
      </c>
      <c r="BW1242" s="8">
        <v>28.98</v>
      </c>
      <c r="BX1242" s="8">
        <v>0</v>
      </c>
      <c r="BY1242" s="8">
        <v>51.76</v>
      </c>
      <c r="BZ1242" s="8">
        <v>7.91</v>
      </c>
      <c r="CA1242" s="8">
        <v>1999.37115227513</v>
      </c>
      <c r="CB1242" s="8"/>
      <c r="CC1242" s="8"/>
      <c r="CD1242" s="8"/>
      <c r="CE1242" s="8"/>
      <c r="CF1242" s="8"/>
      <c r="CG1242" s="8"/>
      <c r="CH1242" s="8"/>
      <c r="CI1242" s="8"/>
      <c r="CJ1242" s="8"/>
      <c r="CK1242" s="8"/>
      <c r="CL1242" s="8"/>
      <c r="CM1242" s="8"/>
      <c r="CN1242" s="8"/>
      <c r="CO1242" s="8"/>
      <c r="CP1242" s="8"/>
      <c r="CQ1242" s="8"/>
      <c r="CR1242" s="8"/>
      <c r="CS1242" s="8"/>
      <c r="CT1242" s="8"/>
      <c r="CU1242" s="8"/>
      <c r="CV1242" s="8"/>
      <c r="CW1242" s="8"/>
      <c r="CX1242" s="8"/>
      <c r="CY1242" s="8"/>
      <c r="CZ1242" s="8"/>
      <c r="DA1242" s="8"/>
      <c r="DB1242" s="8"/>
      <c r="DC1242" s="8"/>
      <c r="DD1242" s="8"/>
      <c r="DE1242" s="8"/>
      <c r="DF1242" s="8"/>
      <c r="DG1242" s="8"/>
      <c r="DH1242" s="8"/>
      <c r="DI1242" s="8"/>
      <c r="DJ1242" s="8"/>
      <c r="DK1242" s="8"/>
      <c r="DL1242" s="8">
        <v>0</v>
      </c>
    </row>
    <row r="1243" spans="1:116" s="6" customFormat="1" x14ac:dyDescent="0.35">
      <c r="A1243" s="8" t="s">
        <v>5296</v>
      </c>
      <c r="B1243" s="8" t="s">
        <v>913</v>
      </c>
      <c r="C1243" s="8" t="s">
        <v>3766</v>
      </c>
      <c r="D1243" s="8" t="s">
        <v>93</v>
      </c>
      <c r="E1243" s="8">
        <v>41.05</v>
      </c>
      <c r="F1243" s="8">
        <v>28.98</v>
      </c>
      <c r="G1243" s="8"/>
      <c r="H1243" s="8"/>
      <c r="I1243" s="8" t="s">
        <v>684</v>
      </c>
      <c r="J1243" s="8">
        <v>41.01</v>
      </c>
      <c r="K1243" s="8">
        <v>28.95</v>
      </c>
      <c r="L1243" s="8" t="s">
        <v>3765</v>
      </c>
      <c r="M1243" s="8" t="s">
        <v>3167</v>
      </c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B1243" s="8"/>
      <c r="BC1243" s="8"/>
      <c r="BD1243" s="8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8">
        <v>41.05</v>
      </c>
      <c r="BW1243" s="8">
        <v>28.98</v>
      </c>
      <c r="BX1243" s="8">
        <v>0</v>
      </c>
      <c r="BY1243" s="8">
        <v>36.15</v>
      </c>
      <c r="BZ1243" s="8">
        <v>32.61</v>
      </c>
      <c r="CA1243" s="8">
        <v>626.55802449806731</v>
      </c>
      <c r="CB1243" s="8"/>
      <c r="CC1243" s="8"/>
      <c r="CD1243" s="8"/>
      <c r="CE1243" s="8"/>
      <c r="CF1243" s="8"/>
      <c r="CG1243" s="8"/>
      <c r="CH1243" s="8"/>
      <c r="CI1243" s="8"/>
      <c r="CJ1243" s="8"/>
      <c r="CK1243" s="8"/>
      <c r="CL1243" s="8"/>
      <c r="CM1243" s="8"/>
      <c r="CN1243" s="8"/>
      <c r="CO1243" s="8"/>
      <c r="CP1243" s="8"/>
      <c r="CQ1243" s="8"/>
      <c r="CR1243" s="8"/>
      <c r="CS1243" s="8"/>
      <c r="CT1243" s="8"/>
      <c r="CU1243" s="8"/>
      <c r="CV1243" s="8"/>
      <c r="CW1243" s="8"/>
      <c r="CX1243" s="8"/>
      <c r="CY1243" s="8"/>
      <c r="CZ1243" s="8"/>
      <c r="DA1243" s="8"/>
      <c r="DB1243" s="8"/>
      <c r="DC1243" s="8"/>
      <c r="DD1243" s="8"/>
      <c r="DE1243" s="8"/>
      <c r="DF1243" s="8"/>
      <c r="DG1243" s="8"/>
      <c r="DH1243" s="8"/>
      <c r="DI1243" s="8"/>
      <c r="DJ1243" s="8"/>
      <c r="DK1243" s="8"/>
      <c r="DL1243" s="8">
        <v>0</v>
      </c>
    </row>
    <row r="1244" spans="1:116" s="6" customFormat="1" x14ac:dyDescent="0.35">
      <c r="A1244" s="8" t="s">
        <v>5295</v>
      </c>
      <c r="B1244" s="8" t="s">
        <v>913</v>
      </c>
      <c r="C1244" s="8" t="s">
        <v>5294</v>
      </c>
      <c r="D1244" s="8" t="s">
        <v>93</v>
      </c>
      <c r="E1244" s="8">
        <v>41.05</v>
      </c>
      <c r="F1244" s="8">
        <v>28.98</v>
      </c>
      <c r="G1244" s="8"/>
      <c r="H1244" s="8"/>
      <c r="I1244" s="8" t="s">
        <v>110</v>
      </c>
      <c r="J1244" s="8">
        <v>41.03</v>
      </c>
      <c r="K1244" s="8">
        <v>28.97</v>
      </c>
      <c r="L1244" s="8" t="s">
        <v>5293</v>
      </c>
      <c r="M1244" s="8" t="s">
        <v>4331</v>
      </c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B1244" s="8"/>
      <c r="BC1244" s="8"/>
      <c r="BD1244" s="8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8">
        <v>41.05</v>
      </c>
      <c r="BW1244" s="8">
        <v>28.98</v>
      </c>
      <c r="BX1244" s="8">
        <v>0</v>
      </c>
      <c r="BY1244" s="8">
        <v>51.76</v>
      </c>
      <c r="BZ1244" s="8">
        <v>7.91</v>
      </c>
      <c r="CA1244" s="8">
        <v>1999.37115227513</v>
      </c>
      <c r="CB1244" s="8"/>
      <c r="CC1244" s="8"/>
      <c r="CD1244" s="8"/>
      <c r="CE1244" s="8"/>
      <c r="CF1244" s="8"/>
      <c r="CG1244" s="8"/>
      <c r="CH1244" s="8"/>
      <c r="CI1244" s="8"/>
      <c r="CJ1244" s="8"/>
      <c r="CK1244" s="8"/>
      <c r="CL1244" s="8"/>
      <c r="CM1244" s="8"/>
      <c r="CN1244" s="8"/>
      <c r="CO1244" s="8"/>
      <c r="CP1244" s="8"/>
      <c r="CQ1244" s="8"/>
      <c r="CR1244" s="8"/>
      <c r="CS1244" s="8"/>
      <c r="CT1244" s="8"/>
      <c r="CU1244" s="8"/>
      <c r="CV1244" s="8"/>
      <c r="CW1244" s="8"/>
      <c r="CX1244" s="8"/>
      <c r="CY1244" s="8"/>
      <c r="CZ1244" s="8"/>
      <c r="DA1244" s="8"/>
      <c r="DB1244" s="8"/>
      <c r="DC1244" s="8"/>
      <c r="DD1244" s="8"/>
      <c r="DE1244" s="8"/>
      <c r="DF1244" s="8"/>
      <c r="DG1244" s="8"/>
      <c r="DH1244" s="8"/>
      <c r="DI1244" s="8"/>
      <c r="DJ1244" s="8"/>
      <c r="DK1244" s="8"/>
      <c r="DL1244" s="8">
        <v>0</v>
      </c>
    </row>
    <row r="1245" spans="1:116" s="6" customFormat="1" x14ac:dyDescent="0.35">
      <c r="A1245" s="8" t="s">
        <v>5292</v>
      </c>
      <c r="B1245" s="8" t="s">
        <v>913</v>
      </c>
      <c r="C1245" s="8" t="s">
        <v>5291</v>
      </c>
      <c r="D1245" s="8" t="s">
        <v>93</v>
      </c>
      <c r="E1245" s="8">
        <v>41.05</v>
      </c>
      <c r="F1245" s="8">
        <v>28.98</v>
      </c>
      <c r="G1245" s="8"/>
      <c r="H1245" s="8"/>
      <c r="I1245" s="8" t="s">
        <v>110</v>
      </c>
      <c r="J1245" s="8">
        <v>41.03</v>
      </c>
      <c r="K1245" s="8">
        <v>28.97</v>
      </c>
      <c r="L1245" s="8" t="s">
        <v>5290</v>
      </c>
      <c r="M1245" s="8" t="s">
        <v>5289</v>
      </c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>
        <v>41.05</v>
      </c>
      <c r="BW1245" s="8">
        <v>28.98</v>
      </c>
      <c r="BX1245" s="8">
        <v>0</v>
      </c>
      <c r="BY1245" s="8">
        <v>51.76</v>
      </c>
      <c r="BZ1245" s="8">
        <v>7.91</v>
      </c>
      <c r="CA1245" s="8">
        <v>1999.37115227513</v>
      </c>
      <c r="CB1245" s="8"/>
      <c r="CC1245" s="8"/>
      <c r="CD1245" s="8"/>
      <c r="CE1245" s="8"/>
      <c r="CF1245" s="8"/>
      <c r="CG1245" s="8"/>
      <c r="CH1245" s="8"/>
      <c r="CI1245" s="8"/>
      <c r="CJ1245" s="8"/>
      <c r="CK1245" s="8"/>
      <c r="CL1245" s="8"/>
      <c r="CM1245" s="8"/>
      <c r="CN1245" s="8"/>
      <c r="CO1245" s="8"/>
      <c r="CP1245" s="8"/>
      <c r="CQ1245" s="8"/>
      <c r="CR1245" s="8"/>
      <c r="CS1245" s="8"/>
      <c r="CT1245" s="8"/>
      <c r="CU1245" s="8"/>
      <c r="CV1245" s="8"/>
      <c r="CW1245" s="8"/>
      <c r="CX1245" s="8"/>
      <c r="CY1245" s="8"/>
      <c r="CZ1245" s="8"/>
      <c r="DA1245" s="8"/>
      <c r="DB1245" s="8"/>
      <c r="DC1245" s="8"/>
      <c r="DD1245" s="8"/>
      <c r="DE1245" s="8"/>
      <c r="DF1245" s="8"/>
      <c r="DG1245" s="8"/>
      <c r="DH1245" s="8"/>
      <c r="DI1245" s="8"/>
      <c r="DJ1245" s="8"/>
      <c r="DK1245" s="8"/>
      <c r="DL1245" s="8">
        <v>0</v>
      </c>
    </row>
    <row r="1246" spans="1:116" s="6" customFormat="1" x14ac:dyDescent="0.35">
      <c r="A1246" s="8" t="s">
        <v>5288</v>
      </c>
      <c r="B1246" s="8" t="s">
        <v>913</v>
      </c>
      <c r="C1246" s="8" t="s">
        <v>5287</v>
      </c>
      <c r="D1246" s="8" t="s">
        <v>93</v>
      </c>
      <c r="E1246" s="8">
        <v>41.05</v>
      </c>
      <c r="F1246" s="8">
        <v>28.98</v>
      </c>
      <c r="G1246" s="8"/>
      <c r="H1246" s="8"/>
      <c r="I1246" s="8" t="s">
        <v>684</v>
      </c>
      <c r="J1246" s="8">
        <v>41.01</v>
      </c>
      <c r="K1246" s="8">
        <v>28.95</v>
      </c>
      <c r="L1246" s="8" t="s">
        <v>5286</v>
      </c>
      <c r="M1246" s="8" t="s">
        <v>5285</v>
      </c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8">
        <v>41.05</v>
      </c>
      <c r="BW1246" s="8">
        <v>28.98</v>
      </c>
      <c r="BX1246" s="8">
        <v>0</v>
      </c>
      <c r="BY1246" s="8">
        <v>36.15</v>
      </c>
      <c r="BZ1246" s="8">
        <v>32.61</v>
      </c>
      <c r="CA1246" s="8">
        <v>626.55802449806731</v>
      </c>
      <c r="CB1246" s="8"/>
      <c r="CC1246" s="8"/>
      <c r="CD1246" s="8"/>
      <c r="CE1246" s="8"/>
      <c r="CF1246" s="8"/>
      <c r="CG1246" s="8"/>
      <c r="CH1246" s="8"/>
      <c r="CI1246" s="8"/>
      <c r="CJ1246" s="8"/>
      <c r="CK1246" s="8"/>
      <c r="CL1246" s="8"/>
      <c r="CM1246" s="8"/>
      <c r="CN1246" s="8"/>
      <c r="CO1246" s="8"/>
      <c r="CP1246" s="8"/>
      <c r="CQ1246" s="8"/>
      <c r="CR1246" s="8"/>
      <c r="CS1246" s="8"/>
      <c r="CT1246" s="8"/>
      <c r="CU1246" s="8"/>
      <c r="CV1246" s="8"/>
      <c r="CW1246" s="8"/>
      <c r="CX1246" s="8"/>
      <c r="CY1246" s="8"/>
      <c r="CZ1246" s="8"/>
      <c r="DA1246" s="8"/>
      <c r="DB1246" s="8"/>
      <c r="DC1246" s="8"/>
      <c r="DD1246" s="8"/>
      <c r="DE1246" s="8"/>
      <c r="DF1246" s="8"/>
      <c r="DG1246" s="8"/>
      <c r="DH1246" s="8"/>
      <c r="DI1246" s="8"/>
      <c r="DJ1246" s="8"/>
      <c r="DK1246" s="8"/>
      <c r="DL1246" s="8">
        <v>0</v>
      </c>
    </row>
    <row r="1247" spans="1:116" x14ac:dyDescent="0.35">
      <c r="A1247" s="7" t="s">
        <v>5284</v>
      </c>
      <c r="B1247" s="7" t="s">
        <v>913</v>
      </c>
      <c r="C1247" s="7" t="s">
        <v>5283</v>
      </c>
      <c r="D1247" s="7" t="s">
        <v>93</v>
      </c>
      <c r="E1247" s="7">
        <v>41.05</v>
      </c>
      <c r="F1247" s="7">
        <v>28.98</v>
      </c>
      <c r="I1247" s="7" t="s">
        <v>913</v>
      </c>
      <c r="J1247" s="7">
        <v>41.97</v>
      </c>
      <c r="K1247" s="7">
        <v>21.01</v>
      </c>
      <c r="L1247" s="7" t="s">
        <v>5282</v>
      </c>
      <c r="M1247" s="7" t="s">
        <v>5281</v>
      </c>
      <c r="BV1247" s="7">
        <v>41.05</v>
      </c>
      <c r="BW1247" s="7">
        <v>28.98</v>
      </c>
      <c r="BX1247" s="7">
        <v>0</v>
      </c>
      <c r="BY1247" s="7">
        <v>39.130000000000003</v>
      </c>
      <c r="BZ1247" s="7">
        <v>43.94</v>
      </c>
      <c r="CA1247" s="7">
        <v>1961.6343980511519</v>
      </c>
      <c r="DL1247" s="7">
        <v>1</v>
      </c>
    </row>
    <row r="1248" spans="1:116" x14ac:dyDescent="0.35">
      <c r="A1248" s="7" t="s">
        <v>5280</v>
      </c>
      <c r="B1248" s="7" t="s">
        <v>913</v>
      </c>
      <c r="C1248" s="7" t="s">
        <v>5279</v>
      </c>
      <c r="D1248" s="7" t="s">
        <v>93</v>
      </c>
      <c r="E1248" s="7">
        <v>41.05</v>
      </c>
      <c r="F1248" s="7">
        <v>28.98</v>
      </c>
      <c r="I1248" s="7" t="s">
        <v>913</v>
      </c>
      <c r="J1248" s="7">
        <v>41.97</v>
      </c>
      <c r="K1248" s="7">
        <v>21.01</v>
      </c>
      <c r="L1248" s="7" t="s">
        <v>5278</v>
      </c>
      <c r="M1248" s="7" t="s">
        <v>5277</v>
      </c>
      <c r="BV1248" s="7">
        <v>41.05</v>
      </c>
      <c r="BW1248" s="7">
        <v>28.98</v>
      </c>
      <c r="BX1248" s="7">
        <v>0</v>
      </c>
      <c r="BY1248" s="7">
        <v>39.130000000000003</v>
      </c>
      <c r="BZ1248" s="7">
        <v>43.94</v>
      </c>
      <c r="CA1248" s="7">
        <v>1961.6343980511519</v>
      </c>
      <c r="DL1248" s="7">
        <v>1</v>
      </c>
    </row>
    <row r="1249" spans="1:116" x14ac:dyDescent="0.35">
      <c r="A1249" s="7" t="s">
        <v>5276</v>
      </c>
      <c r="B1249" s="7" t="s">
        <v>913</v>
      </c>
      <c r="C1249" s="7" t="s">
        <v>5275</v>
      </c>
      <c r="D1249" s="7" t="s">
        <v>93</v>
      </c>
      <c r="E1249" s="7">
        <v>41.05</v>
      </c>
      <c r="F1249" s="7">
        <v>28.98</v>
      </c>
      <c r="I1249" s="7" t="s">
        <v>913</v>
      </c>
      <c r="J1249" s="7">
        <v>41.97</v>
      </c>
      <c r="K1249" s="7">
        <v>21.01</v>
      </c>
      <c r="L1249" s="7" t="s">
        <v>4258</v>
      </c>
      <c r="M1249" s="7" t="s">
        <v>5274</v>
      </c>
      <c r="BV1249" s="7">
        <v>41.05</v>
      </c>
      <c r="BW1249" s="7">
        <v>28.98</v>
      </c>
      <c r="BX1249" s="7">
        <v>0</v>
      </c>
      <c r="BY1249" s="7">
        <v>39.130000000000003</v>
      </c>
      <c r="BZ1249" s="7">
        <v>43.94</v>
      </c>
      <c r="CA1249" s="7">
        <v>1961.6343980511519</v>
      </c>
      <c r="DL1249" s="7">
        <v>1</v>
      </c>
    </row>
    <row r="1250" spans="1:116" x14ac:dyDescent="0.35">
      <c r="A1250" s="7" t="s">
        <v>5273</v>
      </c>
      <c r="B1250" s="7" t="s">
        <v>913</v>
      </c>
      <c r="C1250" s="7" t="s">
        <v>5272</v>
      </c>
      <c r="D1250" s="7" t="s">
        <v>93</v>
      </c>
      <c r="E1250" s="7">
        <v>41.05</v>
      </c>
      <c r="F1250" s="7">
        <v>28.98</v>
      </c>
      <c r="I1250" s="7" t="s">
        <v>913</v>
      </c>
      <c r="J1250" s="7">
        <v>41.97</v>
      </c>
      <c r="K1250" s="7">
        <v>21.01</v>
      </c>
      <c r="L1250" s="7" t="s">
        <v>5271</v>
      </c>
      <c r="M1250" s="7" t="s">
        <v>3776</v>
      </c>
      <c r="BV1250" s="7">
        <v>41.05</v>
      </c>
      <c r="BW1250" s="7">
        <v>28.98</v>
      </c>
      <c r="BX1250" s="7">
        <v>0</v>
      </c>
      <c r="BY1250" s="7">
        <v>39.130000000000003</v>
      </c>
      <c r="BZ1250" s="7">
        <v>43.94</v>
      </c>
      <c r="CA1250" s="7">
        <v>1961.6343980511519</v>
      </c>
      <c r="DL1250" s="7">
        <v>1</v>
      </c>
    </row>
    <row r="1251" spans="1:116" x14ac:dyDescent="0.35">
      <c r="A1251" s="7" t="s">
        <v>5270</v>
      </c>
      <c r="B1251" s="7" t="s">
        <v>913</v>
      </c>
      <c r="C1251" s="7" t="s">
        <v>5269</v>
      </c>
      <c r="D1251" s="7" t="s">
        <v>93</v>
      </c>
      <c r="E1251" s="7">
        <v>41.05</v>
      </c>
      <c r="F1251" s="7">
        <v>28.98</v>
      </c>
      <c r="I1251" s="7" t="s">
        <v>913</v>
      </c>
      <c r="J1251" s="7">
        <v>41.97</v>
      </c>
      <c r="K1251" s="7">
        <v>21.01</v>
      </c>
      <c r="L1251" s="7" t="s">
        <v>5005</v>
      </c>
      <c r="M1251" s="7" t="s">
        <v>5268</v>
      </c>
      <c r="BV1251" s="7">
        <v>41.05</v>
      </c>
      <c r="BW1251" s="7">
        <v>28.98</v>
      </c>
      <c r="BX1251" s="7">
        <v>0</v>
      </c>
      <c r="BY1251" s="7">
        <v>39.130000000000003</v>
      </c>
      <c r="BZ1251" s="7">
        <v>43.94</v>
      </c>
      <c r="CA1251" s="7">
        <v>1961.6343980511519</v>
      </c>
      <c r="DL1251" s="7">
        <v>1</v>
      </c>
    </row>
    <row r="1252" spans="1:116" x14ac:dyDescent="0.35">
      <c r="A1252" s="7" t="s">
        <v>5267</v>
      </c>
      <c r="B1252" s="7" t="s">
        <v>913</v>
      </c>
      <c r="C1252" s="7" t="s">
        <v>5266</v>
      </c>
      <c r="D1252" s="7" t="s">
        <v>93</v>
      </c>
      <c r="E1252" s="7">
        <v>41.05</v>
      </c>
      <c r="F1252" s="7">
        <v>28.98</v>
      </c>
      <c r="I1252" s="7" t="s">
        <v>913</v>
      </c>
      <c r="J1252" s="7">
        <v>41.97</v>
      </c>
      <c r="K1252" s="7">
        <v>21.01</v>
      </c>
      <c r="L1252" s="7" t="s">
        <v>1618</v>
      </c>
      <c r="M1252" s="7" t="s">
        <v>5265</v>
      </c>
      <c r="BV1252" s="7">
        <v>41.05</v>
      </c>
      <c r="BW1252" s="7">
        <v>28.98</v>
      </c>
      <c r="BX1252" s="7">
        <v>0</v>
      </c>
      <c r="BY1252" s="7">
        <v>39.130000000000003</v>
      </c>
      <c r="BZ1252" s="7">
        <v>43.94</v>
      </c>
      <c r="CA1252" s="7">
        <v>1961.6343980511519</v>
      </c>
      <c r="DL1252" s="7">
        <v>1</v>
      </c>
    </row>
    <row r="1253" spans="1:116" x14ac:dyDescent="0.35">
      <c r="A1253" s="7" t="s">
        <v>5264</v>
      </c>
      <c r="B1253" s="7" t="s">
        <v>913</v>
      </c>
      <c r="C1253" s="7" t="s">
        <v>5263</v>
      </c>
      <c r="D1253" s="7" t="s">
        <v>93</v>
      </c>
      <c r="E1253" s="7">
        <v>41.05</v>
      </c>
      <c r="F1253" s="7">
        <v>28.98</v>
      </c>
      <c r="I1253" s="7" t="s">
        <v>913</v>
      </c>
      <c r="J1253" s="7">
        <v>41.97</v>
      </c>
      <c r="K1253" s="7">
        <v>21.01</v>
      </c>
      <c r="L1253" s="7" t="s">
        <v>5262</v>
      </c>
      <c r="M1253" s="7" t="s">
        <v>2245</v>
      </c>
      <c r="BV1253" s="7">
        <v>41.05</v>
      </c>
      <c r="BW1253" s="7">
        <v>28.98</v>
      </c>
      <c r="BX1253" s="7">
        <v>0</v>
      </c>
      <c r="BY1253" s="7">
        <v>39.130000000000003</v>
      </c>
      <c r="BZ1253" s="7">
        <v>43.94</v>
      </c>
      <c r="CA1253" s="7">
        <v>1961.6343980511519</v>
      </c>
      <c r="DL1253" s="7">
        <v>1</v>
      </c>
    </row>
    <row r="1254" spans="1:116" x14ac:dyDescent="0.35">
      <c r="A1254" s="7" t="s">
        <v>5261</v>
      </c>
      <c r="B1254" s="7" t="s">
        <v>184</v>
      </c>
      <c r="C1254" s="7" t="s">
        <v>5260</v>
      </c>
      <c r="D1254" s="7" t="s">
        <v>93</v>
      </c>
      <c r="E1254" s="7">
        <v>41.05</v>
      </c>
      <c r="F1254" s="7">
        <v>28.98</v>
      </c>
      <c r="I1254" s="7" t="s">
        <v>184</v>
      </c>
      <c r="J1254" s="7">
        <v>41</v>
      </c>
      <c r="K1254" s="7">
        <v>39.729999999999997</v>
      </c>
      <c r="L1254" s="7" t="s">
        <v>5259</v>
      </c>
      <c r="M1254" s="7" t="s">
        <v>960</v>
      </c>
      <c r="BV1254" s="7">
        <v>41.05</v>
      </c>
      <c r="BW1254" s="7">
        <v>28.98</v>
      </c>
      <c r="BX1254" s="7">
        <v>0</v>
      </c>
      <c r="BY1254" s="7">
        <v>29.37</v>
      </c>
      <c r="BZ1254" s="7">
        <v>-98.6</v>
      </c>
      <c r="CA1254" s="7">
        <v>11115.01345225042</v>
      </c>
      <c r="DL1254" s="7">
        <v>1</v>
      </c>
    </row>
    <row r="1255" spans="1:116" x14ac:dyDescent="0.35">
      <c r="A1255" s="7" t="s">
        <v>5258</v>
      </c>
      <c r="B1255" s="7" t="s">
        <v>913</v>
      </c>
      <c r="C1255" s="7" t="s">
        <v>4383</v>
      </c>
      <c r="D1255" s="7" t="s">
        <v>93</v>
      </c>
      <c r="E1255" s="7">
        <v>41.05</v>
      </c>
      <c r="F1255" s="7">
        <v>28.98</v>
      </c>
      <c r="I1255" s="7" t="s">
        <v>913</v>
      </c>
      <c r="J1255" s="7">
        <v>41.97</v>
      </c>
      <c r="K1255" s="7">
        <v>21.01</v>
      </c>
      <c r="BV1255" s="7">
        <v>41.05</v>
      </c>
      <c r="BW1255" s="7">
        <v>28.98</v>
      </c>
      <c r="BX1255" s="7">
        <v>0</v>
      </c>
      <c r="BY1255" s="7">
        <v>39.130000000000003</v>
      </c>
      <c r="BZ1255" s="7">
        <v>43.94</v>
      </c>
      <c r="CA1255" s="7">
        <v>1961.6343980511519</v>
      </c>
      <c r="DL1255" s="7">
        <v>1</v>
      </c>
    </row>
    <row r="1256" spans="1:116" x14ac:dyDescent="0.35">
      <c r="A1256" s="7" t="s">
        <v>5257</v>
      </c>
      <c r="B1256" s="7" t="s">
        <v>913</v>
      </c>
      <c r="C1256" s="7" t="s">
        <v>5256</v>
      </c>
      <c r="D1256" s="7" t="s">
        <v>93</v>
      </c>
      <c r="E1256" s="7">
        <v>41.05</v>
      </c>
      <c r="F1256" s="7">
        <v>28.98</v>
      </c>
      <c r="I1256" s="7" t="s">
        <v>913</v>
      </c>
      <c r="J1256" s="7">
        <v>41.97</v>
      </c>
      <c r="K1256" s="7">
        <v>21.01</v>
      </c>
      <c r="L1256" s="7" t="s">
        <v>5255</v>
      </c>
      <c r="M1256" s="7" t="s">
        <v>5254</v>
      </c>
      <c r="BV1256" s="7">
        <v>41.05</v>
      </c>
      <c r="BW1256" s="7">
        <v>28.98</v>
      </c>
      <c r="BX1256" s="7">
        <v>0</v>
      </c>
      <c r="BY1256" s="7">
        <v>39.130000000000003</v>
      </c>
      <c r="BZ1256" s="7">
        <v>43.94</v>
      </c>
      <c r="CA1256" s="7">
        <v>1961.6343980511519</v>
      </c>
      <c r="DL1256" s="7">
        <v>1</v>
      </c>
    </row>
    <row r="1257" spans="1:116" x14ac:dyDescent="0.35">
      <c r="A1257" s="7" t="s">
        <v>5253</v>
      </c>
      <c r="B1257" s="7" t="s">
        <v>5252</v>
      </c>
      <c r="C1257" s="7" t="s">
        <v>5251</v>
      </c>
      <c r="D1257" s="7" t="s">
        <v>93</v>
      </c>
      <c r="E1257" s="7">
        <v>41.05</v>
      </c>
      <c r="F1257" s="7">
        <v>28.98</v>
      </c>
      <c r="I1257" s="7" t="s">
        <v>2151</v>
      </c>
      <c r="J1257" s="7">
        <v>41.12</v>
      </c>
      <c r="K1257" s="7">
        <v>20.8</v>
      </c>
      <c r="L1257" s="7" t="s">
        <v>5250</v>
      </c>
      <c r="M1257" s="7" t="s">
        <v>5249</v>
      </c>
      <c r="BV1257" s="7">
        <v>41.05</v>
      </c>
      <c r="BW1257" s="7">
        <v>28.98</v>
      </c>
      <c r="BX1257" s="7">
        <v>0</v>
      </c>
      <c r="DL1257" s="7">
        <v>1</v>
      </c>
    </row>
    <row r="1258" spans="1:116" x14ac:dyDescent="0.35">
      <c r="A1258" s="7" t="s">
        <v>5248</v>
      </c>
      <c r="B1258" s="7" t="s">
        <v>2413</v>
      </c>
      <c r="C1258" s="7" t="s">
        <v>2412</v>
      </c>
      <c r="D1258" s="7" t="s">
        <v>93</v>
      </c>
      <c r="E1258" s="7">
        <v>41.05</v>
      </c>
      <c r="F1258" s="7">
        <v>28.98</v>
      </c>
      <c r="I1258" s="7" t="s">
        <v>461</v>
      </c>
      <c r="J1258" s="7">
        <v>41.12</v>
      </c>
      <c r="K1258" s="7">
        <v>20.8</v>
      </c>
      <c r="L1258" s="7" t="s">
        <v>2411</v>
      </c>
      <c r="M1258" s="7" t="s">
        <v>2410</v>
      </c>
      <c r="BV1258" s="7">
        <v>41.05</v>
      </c>
      <c r="BW1258" s="7">
        <v>28.98</v>
      </c>
      <c r="BX1258" s="7">
        <v>0</v>
      </c>
      <c r="BY1258" s="7">
        <v>41.12</v>
      </c>
      <c r="BZ1258" s="7">
        <v>20.8</v>
      </c>
      <c r="CA1258" s="7">
        <v>0</v>
      </c>
      <c r="DL1258" s="7">
        <v>1</v>
      </c>
    </row>
    <row r="1259" spans="1:116" x14ac:dyDescent="0.35">
      <c r="A1259" s="7" t="s">
        <v>5247</v>
      </c>
      <c r="B1259" s="7" t="s">
        <v>692</v>
      </c>
      <c r="C1259" s="7" t="s">
        <v>5246</v>
      </c>
      <c r="D1259" s="7" t="s">
        <v>93</v>
      </c>
      <c r="E1259" s="7">
        <v>41.05</v>
      </c>
      <c r="F1259" s="7">
        <v>28.98</v>
      </c>
      <c r="I1259" s="7" t="s">
        <v>913</v>
      </c>
      <c r="J1259" s="7">
        <v>41.97</v>
      </c>
      <c r="K1259" s="7">
        <v>21.01</v>
      </c>
      <c r="L1259" s="7" t="s">
        <v>5245</v>
      </c>
      <c r="M1259" s="7" t="s">
        <v>5244</v>
      </c>
      <c r="BV1259" s="7">
        <v>41.05</v>
      </c>
      <c r="BW1259" s="7">
        <v>28.98</v>
      </c>
      <c r="BX1259" s="7">
        <v>0</v>
      </c>
      <c r="BY1259" s="7">
        <v>39.130000000000003</v>
      </c>
      <c r="BZ1259" s="7">
        <v>43.94</v>
      </c>
      <c r="CA1259" s="7">
        <v>1961.6343980511519</v>
      </c>
      <c r="DL1259" s="7">
        <v>1</v>
      </c>
    </row>
    <row r="1260" spans="1:116" x14ac:dyDescent="0.35">
      <c r="A1260" s="7" t="s">
        <v>5243</v>
      </c>
      <c r="B1260" s="7" t="s">
        <v>461</v>
      </c>
      <c r="C1260" s="7" t="s">
        <v>5242</v>
      </c>
      <c r="D1260" s="7" t="s">
        <v>93</v>
      </c>
      <c r="E1260" s="7">
        <v>41.05</v>
      </c>
      <c r="F1260" s="7">
        <v>28.98</v>
      </c>
      <c r="I1260" s="7" t="s">
        <v>461</v>
      </c>
      <c r="J1260" s="7">
        <v>41.12</v>
      </c>
      <c r="K1260" s="7">
        <v>20.8</v>
      </c>
      <c r="BV1260" s="7">
        <v>41.05</v>
      </c>
      <c r="BW1260" s="7">
        <v>28.98</v>
      </c>
      <c r="BX1260" s="7">
        <v>0</v>
      </c>
      <c r="BY1260" s="7">
        <v>41.12</v>
      </c>
      <c r="BZ1260" s="7">
        <v>20.8</v>
      </c>
      <c r="CA1260" s="7">
        <v>0</v>
      </c>
      <c r="DL1260" s="7">
        <v>1</v>
      </c>
    </row>
    <row r="1261" spans="1:116" x14ac:dyDescent="0.35">
      <c r="A1261" s="7" t="s">
        <v>5241</v>
      </c>
      <c r="B1261" s="7" t="s">
        <v>461</v>
      </c>
      <c r="C1261" s="7" t="s">
        <v>5240</v>
      </c>
      <c r="D1261" s="7" t="s">
        <v>93</v>
      </c>
      <c r="E1261" s="7">
        <v>41.05</v>
      </c>
      <c r="F1261" s="7">
        <v>28.98</v>
      </c>
      <c r="I1261" s="7" t="s">
        <v>461</v>
      </c>
      <c r="J1261" s="7">
        <v>41.12</v>
      </c>
      <c r="K1261" s="7">
        <v>20.8</v>
      </c>
      <c r="L1261" s="7" t="s">
        <v>5095</v>
      </c>
      <c r="M1261" s="7" t="s">
        <v>5239</v>
      </c>
      <c r="BV1261" s="7">
        <v>41.05</v>
      </c>
      <c r="BW1261" s="7">
        <v>28.98</v>
      </c>
      <c r="BX1261" s="7">
        <v>0</v>
      </c>
      <c r="BY1261" s="7">
        <v>41.12</v>
      </c>
      <c r="BZ1261" s="7">
        <v>20.8</v>
      </c>
      <c r="CA1261" s="7">
        <v>0</v>
      </c>
      <c r="DL1261" s="7">
        <v>1</v>
      </c>
    </row>
    <row r="1262" spans="1:116" x14ac:dyDescent="0.35">
      <c r="A1262" s="7" t="s">
        <v>5238</v>
      </c>
      <c r="B1262" s="7" t="s">
        <v>461</v>
      </c>
      <c r="C1262" s="7" t="s">
        <v>5237</v>
      </c>
      <c r="D1262" s="7" t="s">
        <v>93</v>
      </c>
      <c r="E1262" s="7">
        <v>41.05</v>
      </c>
      <c r="F1262" s="7">
        <v>28.98</v>
      </c>
      <c r="I1262" s="7" t="s">
        <v>461</v>
      </c>
      <c r="J1262" s="7">
        <v>41.12</v>
      </c>
      <c r="K1262" s="7">
        <v>20.8</v>
      </c>
      <c r="L1262" s="7" t="s">
        <v>5236</v>
      </c>
      <c r="M1262" s="7" t="s">
        <v>4925</v>
      </c>
      <c r="BV1262" s="7">
        <v>41.05</v>
      </c>
      <c r="BW1262" s="7">
        <v>28.98</v>
      </c>
      <c r="BX1262" s="7">
        <v>0</v>
      </c>
      <c r="BY1262" s="7">
        <v>41.12</v>
      </c>
      <c r="BZ1262" s="7">
        <v>20.8</v>
      </c>
      <c r="CA1262" s="7">
        <v>0</v>
      </c>
      <c r="DL1262" s="7">
        <v>1</v>
      </c>
    </row>
    <row r="1263" spans="1:116" x14ac:dyDescent="0.35">
      <c r="A1263" s="7" t="s">
        <v>5235</v>
      </c>
      <c r="B1263" s="7" t="s">
        <v>2105</v>
      </c>
      <c r="C1263" s="7" t="s">
        <v>5234</v>
      </c>
      <c r="D1263" s="7" t="s">
        <v>93</v>
      </c>
      <c r="E1263" s="7">
        <v>41.05</v>
      </c>
      <c r="F1263" s="7">
        <v>28.98</v>
      </c>
      <c r="I1263" s="7" t="s">
        <v>2105</v>
      </c>
      <c r="J1263" s="7">
        <v>40.78</v>
      </c>
      <c r="K1263" s="7">
        <v>21.41</v>
      </c>
      <c r="L1263" s="7" t="s">
        <v>5233</v>
      </c>
      <c r="M1263" s="7" t="s">
        <v>5232</v>
      </c>
      <c r="BV1263" s="7">
        <v>41.05</v>
      </c>
      <c r="BW1263" s="7">
        <v>28.98</v>
      </c>
      <c r="BX1263" s="7">
        <v>0</v>
      </c>
      <c r="BY1263" s="7">
        <v>32.630000000000003</v>
      </c>
      <c r="BZ1263" s="7">
        <v>-96.95</v>
      </c>
      <c r="CA1263" s="7">
        <v>9714.7228704824047</v>
      </c>
      <c r="DL1263" s="7">
        <v>1</v>
      </c>
    </row>
    <row r="1264" spans="1:116" x14ac:dyDescent="0.35">
      <c r="A1264" s="7" t="s">
        <v>5231</v>
      </c>
      <c r="B1264" s="7" t="s">
        <v>212</v>
      </c>
      <c r="C1264" s="7" t="s">
        <v>5230</v>
      </c>
      <c r="D1264" s="7" t="s">
        <v>93</v>
      </c>
      <c r="E1264" s="7">
        <v>41.05</v>
      </c>
      <c r="F1264" s="7">
        <v>28.98</v>
      </c>
      <c r="I1264" s="7" t="s">
        <v>212</v>
      </c>
      <c r="J1264" s="7">
        <v>40.99</v>
      </c>
      <c r="K1264" s="7">
        <v>21.43</v>
      </c>
      <c r="L1264" s="7" t="s">
        <v>5229</v>
      </c>
      <c r="M1264" s="7" t="s">
        <v>5228</v>
      </c>
      <c r="BV1264" s="7">
        <v>41.05</v>
      </c>
      <c r="BW1264" s="7">
        <v>28.98</v>
      </c>
      <c r="BX1264" s="7">
        <v>0</v>
      </c>
      <c r="BY1264" s="7">
        <v>42.37</v>
      </c>
      <c r="BZ1264" s="7">
        <v>-88</v>
      </c>
      <c r="CA1264" s="7">
        <v>8376.0307838314584</v>
      </c>
      <c r="DL1264" s="7">
        <v>1</v>
      </c>
    </row>
    <row r="1265" spans="1:116" x14ac:dyDescent="0.35">
      <c r="A1265" s="7" t="s">
        <v>5227</v>
      </c>
      <c r="B1265" s="7" t="s">
        <v>471</v>
      </c>
      <c r="C1265" s="7" t="s">
        <v>5226</v>
      </c>
      <c r="D1265" s="7" t="s">
        <v>93</v>
      </c>
      <c r="E1265" s="7">
        <v>41.05</v>
      </c>
      <c r="F1265" s="7">
        <v>28.98</v>
      </c>
      <c r="I1265" s="7" t="s">
        <v>471</v>
      </c>
      <c r="J1265" s="7">
        <v>40.9</v>
      </c>
      <c r="K1265" s="7">
        <v>21.03</v>
      </c>
      <c r="L1265" s="7" t="s">
        <v>5225</v>
      </c>
      <c r="M1265" s="7" t="s">
        <v>5224</v>
      </c>
      <c r="BV1265" s="7">
        <v>41.05</v>
      </c>
      <c r="BW1265" s="7">
        <v>28.98</v>
      </c>
      <c r="BX1265" s="7">
        <v>0</v>
      </c>
      <c r="BY1265" s="7">
        <v>40.79</v>
      </c>
      <c r="BZ1265" s="7">
        <v>20.9</v>
      </c>
      <c r="CA1265" s="7">
        <v>16.413761256201909</v>
      </c>
      <c r="DL1265" s="7">
        <v>1</v>
      </c>
    </row>
    <row r="1266" spans="1:116" x14ac:dyDescent="0.35">
      <c r="A1266" s="7" t="s">
        <v>5223</v>
      </c>
      <c r="B1266" s="7" t="s">
        <v>461</v>
      </c>
      <c r="C1266" s="7" t="s">
        <v>5222</v>
      </c>
      <c r="D1266" s="7" t="s">
        <v>93</v>
      </c>
      <c r="E1266" s="7">
        <v>41.05</v>
      </c>
      <c r="F1266" s="7">
        <v>28.98</v>
      </c>
      <c r="I1266" s="7" t="s">
        <v>461</v>
      </c>
      <c r="J1266" s="7">
        <v>41.12</v>
      </c>
      <c r="K1266" s="7">
        <v>20.8</v>
      </c>
      <c r="BV1266" s="7">
        <v>41.05</v>
      </c>
      <c r="BW1266" s="7">
        <v>28.98</v>
      </c>
      <c r="BX1266" s="7">
        <v>0</v>
      </c>
      <c r="BY1266" s="7">
        <v>41.12</v>
      </c>
      <c r="BZ1266" s="7">
        <v>20.8</v>
      </c>
      <c r="CA1266" s="7">
        <v>0</v>
      </c>
      <c r="DL1266" s="7">
        <v>1</v>
      </c>
    </row>
    <row r="1267" spans="1:116" x14ac:dyDescent="0.35">
      <c r="A1267" s="7" t="s">
        <v>5221</v>
      </c>
      <c r="B1267" s="7" t="s">
        <v>324</v>
      </c>
      <c r="C1267" s="7" t="s">
        <v>4438</v>
      </c>
      <c r="D1267" s="7" t="s">
        <v>93</v>
      </c>
      <c r="E1267" s="7">
        <v>41.05</v>
      </c>
      <c r="F1267" s="7">
        <v>28.98</v>
      </c>
      <c r="I1267" s="7" t="s">
        <v>324</v>
      </c>
      <c r="J1267" s="7">
        <v>40.520000000000003</v>
      </c>
      <c r="K1267" s="7">
        <v>21.27</v>
      </c>
      <c r="L1267" s="7" t="s">
        <v>4033</v>
      </c>
      <c r="M1267" s="7" t="s">
        <v>5220</v>
      </c>
      <c r="BV1267" s="7">
        <v>41.05</v>
      </c>
      <c r="BW1267" s="7">
        <v>28.98</v>
      </c>
      <c r="BX1267" s="7">
        <v>0</v>
      </c>
      <c r="BY1267" s="7">
        <v>40.520000000000003</v>
      </c>
      <c r="BZ1267" s="7">
        <v>21.26</v>
      </c>
      <c r="CA1267" s="7">
        <v>0.84742584534120158</v>
      </c>
      <c r="DL1267" s="7">
        <v>1</v>
      </c>
    </row>
    <row r="1268" spans="1:116" x14ac:dyDescent="0.35">
      <c r="A1268" s="7" t="s">
        <v>5219</v>
      </c>
      <c r="B1268" s="7" t="s">
        <v>461</v>
      </c>
      <c r="C1268" s="7" t="s">
        <v>5218</v>
      </c>
      <c r="D1268" s="7" t="s">
        <v>93</v>
      </c>
      <c r="E1268" s="7">
        <v>41.05</v>
      </c>
      <c r="F1268" s="7">
        <v>28.98</v>
      </c>
      <c r="I1268" s="7" t="s">
        <v>461</v>
      </c>
      <c r="J1268" s="7">
        <v>41.12</v>
      </c>
      <c r="K1268" s="7">
        <v>20.8</v>
      </c>
      <c r="L1268" s="7" t="s">
        <v>5009</v>
      </c>
      <c r="M1268" s="7" t="s">
        <v>5008</v>
      </c>
      <c r="BV1268" s="7">
        <v>41.05</v>
      </c>
      <c r="BW1268" s="7">
        <v>28.98</v>
      </c>
      <c r="BX1268" s="7">
        <v>0</v>
      </c>
      <c r="BY1268" s="7">
        <v>41.12</v>
      </c>
      <c r="BZ1268" s="7">
        <v>20.8</v>
      </c>
      <c r="CA1268" s="7">
        <v>0</v>
      </c>
      <c r="DL1268" s="7">
        <v>1</v>
      </c>
    </row>
    <row r="1269" spans="1:116" x14ac:dyDescent="0.35">
      <c r="A1269" s="7" t="s">
        <v>5217</v>
      </c>
      <c r="B1269" s="7" t="s">
        <v>461</v>
      </c>
      <c r="C1269" s="7" t="s">
        <v>5216</v>
      </c>
      <c r="D1269" s="7" t="s">
        <v>93</v>
      </c>
      <c r="E1269" s="7">
        <v>41.05</v>
      </c>
      <c r="F1269" s="7">
        <v>28.98</v>
      </c>
      <c r="I1269" s="7" t="s">
        <v>461</v>
      </c>
      <c r="J1269" s="7">
        <v>41.12</v>
      </c>
      <c r="K1269" s="7">
        <v>20.8</v>
      </c>
      <c r="L1269" s="7" t="s">
        <v>5215</v>
      </c>
      <c r="M1269" s="7" t="s">
        <v>5113</v>
      </c>
      <c r="BV1269" s="7">
        <v>41.05</v>
      </c>
      <c r="BW1269" s="7">
        <v>28.98</v>
      </c>
      <c r="BX1269" s="7">
        <v>0</v>
      </c>
      <c r="BY1269" s="7">
        <v>41.12</v>
      </c>
      <c r="BZ1269" s="7">
        <v>20.8</v>
      </c>
      <c r="CA1269" s="7">
        <v>0</v>
      </c>
      <c r="DL1269" s="7">
        <v>1</v>
      </c>
    </row>
    <row r="1270" spans="1:116" x14ac:dyDescent="0.35">
      <c r="A1270" s="7" t="s">
        <v>5214</v>
      </c>
      <c r="B1270" s="7" t="s">
        <v>461</v>
      </c>
      <c r="C1270" s="7" t="s">
        <v>5213</v>
      </c>
      <c r="D1270" s="7" t="s">
        <v>93</v>
      </c>
      <c r="E1270" s="7">
        <v>41.05</v>
      </c>
      <c r="F1270" s="7">
        <v>28.98</v>
      </c>
      <c r="I1270" s="7" t="s">
        <v>461</v>
      </c>
      <c r="J1270" s="7">
        <v>41.12</v>
      </c>
      <c r="K1270" s="7">
        <v>20.8</v>
      </c>
      <c r="L1270" s="7" t="s">
        <v>5212</v>
      </c>
      <c r="M1270" s="7" t="s">
        <v>5211</v>
      </c>
      <c r="BV1270" s="7">
        <v>41.05</v>
      </c>
      <c r="BW1270" s="7">
        <v>28.98</v>
      </c>
      <c r="BX1270" s="7">
        <v>0</v>
      </c>
      <c r="BY1270" s="7">
        <v>41.12</v>
      </c>
      <c r="BZ1270" s="7">
        <v>20.8</v>
      </c>
      <c r="CA1270" s="7">
        <v>0</v>
      </c>
      <c r="DL1270" s="7">
        <v>1</v>
      </c>
    </row>
    <row r="1271" spans="1:116" x14ac:dyDescent="0.35">
      <c r="A1271" s="7" t="s">
        <v>5210</v>
      </c>
      <c r="B1271" s="7" t="s">
        <v>461</v>
      </c>
      <c r="C1271" s="7" t="s">
        <v>5209</v>
      </c>
      <c r="D1271" s="7" t="s">
        <v>93</v>
      </c>
      <c r="E1271" s="7">
        <v>41.05</v>
      </c>
      <c r="F1271" s="7">
        <v>28.98</v>
      </c>
      <c r="I1271" s="7" t="s">
        <v>461</v>
      </c>
      <c r="J1271" s="7">
        <v>41.12</v>
      </c>
      <c r="K1271" s="7">
        <v>20.8</v>
      </c>
      <c r="L1271" s="7" t="s">
        <v>5208</v>
      </c>
      <c r="M1271" s="7" t="s">
        <v>5207</v>
      </c>
      <c r="BV1271" s="7">
        <v>41.05</v>
      </c>
      <c r="BW1271" s="7">
        <v>28.98</v>
      </c>
      <c r="BX1271" s="7">
        <v>0</v>
      </c>
      <c r="BY1271" s="7">
        <v>41.12</v>
      </c>
      <c r="BZ1271" s="7">
        <v>20.8</v>
      </c>
      <c r="CA1271" s="7">
        <v>0</v>
      </c>
      <c r="DL1271" s="7">
        <v>1</v>
      </c>
    </row>
    <row r="1272" spans="1:116" x14ac:dyDescent="0.35">
      <c r="A1272" s="7" t="s">
        <v>5206</v>
      </c>
      <c r="B1272" s="7" t="s">
        <v>212</v>
      </c>
      <c r="C1272" s="7" t="s">
        <v>5205</v>
      </c>
      <c r="D1272" s="7" t="s">
        <v>93</v>
      </c>
      <c r="E1272" s="7">
        <v>41.05</v>
      </c>
      <c r="F1272" s="7">
        <v>28.98</v>
      </c>
      <c r="I1272" s="7" t="s">
        <v>212</v>
      </c>
      <c r="J1272" s="7">
        <v>40.99</v>
      </c>
      <c r="K1272" s="7">
        <v>21.43</v>
      </c>
      <c r="L1272" s="7" t="s">
        <v>4980</v>
      </c>
      <c r="M1272" s="7" t="s">
        <v>5204</v>
      </c>
      <c r="BV1272" s="7">
        <v>41.05</v>
      </c>
      <c r="BW1272" s="7">
        <v>28.98</v>
      </c>
      <c r="BX1272" s="7">
        <v>0</v>
      </c>
      <c r="BY1272" s="7">
        <v>42.37</v>
      </c>
      <c r="BZ1272" s="7">
        <v>-88</v>
      </c>
      <c r="CA1272" s="7">
        <v>8376.0307838314584</v>
      </c>
      <c r="DL1272" s="7">
        <v>1</v>
      </c>
    </row>
    <row r="1273" spans="1:116" x14ac:dyDescent="0.35">
      <c r="A1273" s="7" t="s">
        <v>5203</v>
      </c>
      <c r="B1273" s="7" t="s">
        <v>461</v>
      </c>
      <c r="C1273" s="7" t="s">
        <v>5142</v>
      </c>
      <c r="D1273" s="7" t="s">
        <v>93</v>
      </c>
      <c r="E1273" s="7">
        <v>41.05</v>
      </c>
      <c r="F1273" s="7">
        <v>28.98</v>
      </c>
      <c r="I1273" s="7" t="s">
        <v>461</v>
      </c>
      <c r="J1273" s="7">
        <v>41.12</v>
      </c>
      <c r="K1273" s="7">
        <v>20.8</v>
      </c>
      <c r="L1273" s="7" t="s">
        <v>5202</v>
      </c>
      <c r="M1273" s="7" t="s">
        <v>5028</v>
      </c>
      <c r="BV1273" s="7">
        <v>41.05</v>
      </c>
      <c r="BW1273" s="7">
        <v>28.98</v>
      </c>
      <c r="BX1273" s="7">
        <v>0</v>
      </c>
      <c r="BY1273" s="7">
        <v>41.12</v>
      </c>
      <c r="BZ1273" s="7">
        <v>20.8</v>
      </c>
      <c r="CA1273" s="7">
        <v>0</v>
      </c>
      <c r="DL1273" s="7">
        <v>1</v>
      </c>
    </row>
    <row r="1274" spans="1:116" x14ac:dyDescent="0.35">
      <c r="A1274" s="7" t="s">
        <v>5201</v>
      </c>
      <c r="B1274" s="7" t="s">
        <v>461</v>
      </c>
      <c r="C1274" s="7" t="s">
        <v>5200</v>
      </c>
      <c r="D1274" s="7" t="s">
        <v>93</v>
      </c>
      <c r="E1274" s="7">
        <v>41.05</v>
      </c>
      <c r="F1274" s="7">
        <v>28.98</v>
      </c>
      <c r="I1274" s="7" t="s">
        <v>461</v>
      </c>
      <c r="J1274" s="7">
        <v>41.12</v>
      </c>
      <c r="K1274" s="7">
        <v>20.8</v>
      </c>
      <c r="L1274" s="7" t="s">
        <v>5199</v>
      </c>
      <c r="M1274" s="7" t="s">
        <v>3317</v>
      </c>
      <c r="BV1274" s="7">
        <v>41.05</v>
      </c>
      <c r="BW1274" s="7">
        <v>28.98</v>
      </c>
      <c r="BX1274" s="7">
        <v>0</v>
      </c>
      <c r="BY1274" s="7">
        <v>41.12</v>
      </c>
      <c r="BZ1274" s="7">
        <v>20.8</v>
      </c>
      <c r="CA1274" s="7">
        <v>0</v>
      </c>
      <c r="DL1274" s="7">
        <v>1</v>
      </c>
    </row>
    <row r="1275" spans="1:116" x14ac:dyDescent="0.35">
      <c r="A1275" s="7" t="s">
        <v>5198</v>
      </c>
      <c r="B1275" s="7" t="s">
        <v>461</v>
      </c>
      <c r="C1275" s="7" t="s">
        <v>5197</v>
      </c>
      <c r="D1275" s="7" t="s">
        <v>93</v>
      </c>
      <c r="E1275" s="7">
        <v>41.05</v>
      </c>
      <c r="F1275" s="7">
        <v>28.98</v>
      </c>
      <c r="I1275" s="7" t="s">
        <v>461</v>
      </c>
      <c r="J1275" s="7">
        <v>41.12</v>
      </c>
      <c r="K1275" s="7">
        <v>20.8</v>
      </c>
      <c r="L1275" s="7" t="s">
        <v>1333</v>
      </c>
      <c r="M1275" s="7" t="s">
        <v>5196</v>
      </c>
      <c r="BV1275" s="7">
        <v>41.05</v>
      </c>
      <c r="BW1275" s="7">
        <v>28.98</v>
      </c>
      <c r="BX1275" s="7">
        <v>0</v>
      </c>
      <c r="BY1275" s="7">
        <v>41.12</v>
      </c>
      <c r="BZ1275" s="7">
        <v>20.8</v>
      </c>
      <c r="CA1275" s="7">
        <v>0</v>
      </c>
      <c r="DL1275" s="7">
        <v>1</v>
      </c>
    </row>
    <row r="1276" spans="1:116" x14ac:dyDescent="0.35">
      <c r="A1276" s="7" t="s">
        <v>5195</v>
      </c>
      <c r="B1276" s="7" t="s">
        <v>461</v>
      </c>
      <c r="C1276" s="7" t="s">
        <v>5194</v>
      </c>
      <c r="D1276" s="7" t="s">
        <v>93</v>
      </c>
      <c r="E1276" s="7">
        <v>41.05</v>
      </c>
      <c r="F1276" s="7">
        <v>28.98</v>
      </c>
      <c r="I1276" s="7" t="s">
        <v>461</v>
      </c>
      <c r="J1276" s="7">
        <v>41.12</v>
      </c>
      <c r="K1276" s="7">
        <v>20.8</v>
      </c>
      <c r="L1276" s="7" t="s">
        <v>5193</v>
      </c>
      <c r="M1276" s="7" t="s">
        <v>5192</v>
      </c>
      <c r="BV1276" s="7">
        <v>41.05</v>
      </c>
      <c r="BW1276" s="7">
        <v>28.98</v>
      </c>
      <c r="BX1276" s="7">
        <v>0</v>
      </c>
      <c r="BY1276" s="7">
        <v>41.12</v>
      </c>
      <c r="BZ1276" s="7">
        <v>20.8</v>
      </c>
      <c r="CA1276" s="7">
        <v>0</v>
      </c>
      <c r="DL1276" s="7">
        <v>1</v>
      </c>
    </row>
    <row r="1277" spans="1:116" s="6" customFormat="1" x14ac:dyDescent="0.35">
      <c r="A1277" s="8" t="s">
        <v>5191</v>
      </c>
      <c r="B1277" s="8" t="s">
        <v>1807</v>
      </c>
      <c r="C1277" s="8" t="s">
        <v>5190</v>
      </c>
      <c r="D1277" s="8" t="s">
        <v>93</v>
      </c>
      <c r="E1277" s="8">
        <v>41.05</v>
      </c>
      <c r="F1277" s="8">
        <v>28.98</v>
      </c>
      <c r="G1277" s="8"/>
      <c r="H1277" s="8"/>
      <c r="I1277" s="8" t="s">
        <v>1807</v>
      </c>
      <c r="J1277" s="8">
        <v>39.880000000000003</v>
      </c>
      <c r="K1277" s="8">
        <v>20.85</v>
      </c>
      <c r="L1277" s="8"/>
      <c r="M1277" s="8"/>
      <c r="N1277" s="8" t="s">
        <v>684</v>
      </c>
      <c r="O1277" s="8">
        <v>41.01</v>
      </c>
      <c r="P1277" s="8">
        <v>28.95</v>
      </c>
      <c r="Q1277" s="8" t="s">
        <v>961</v>
      </c>
      <c r="R1277" s="8" t="s">
        <v>5189</v>
      </c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  <c r="BB1277" s="8"/>
      <c r="BC1277" s="8"/>
      <c r="BD1277" s="8"/>
      <c r="BE1277" s="8"/>
      <c r="BF1277" s="8"/>
      <c r="BG1277" s="8"/>
      <c r="BH1277" s="8"/>
      <c r="BI1277" s="8"/>
      <c r="BJ1277" s="8"/>
      <c r="BK1277" s="8"/>
      <c r="BL1277" s="8"/>
      <c r="BM1277" s="8"/>
      <c r="BN1277" s="8"/>
      <c r="BO1277" s="8"/>
      <c r="BP1277" s="8"/>
      <c r="BQ1277" s="8"/>
      <c r="BR1277" s="8"/>
      <c r="BS1277" s="8"/>
      <c r="BT1277" s="8"/>
      <c r="BU1277" s="8"/>
      <c r="BV1277" s="8">
        <v>41.05</v>
      </c>
      <c r="BW1277" s="8">
        <v>28.98</v>
      </c>
      <c r="BX1277" s="8">
        <v>0</v>
      </c>
      <c r="BY1277" s="8">
        <v>37.93</v>
      </c>
      <c r="BZ1277" s="8">
        <v>23.63</v>
      </c>
      <c r="CA1277" s="8">
        <v>324.02323255182881</v>
      </c>
      <c r="CB1277" s="8">
        <v>36.15</v>
      </c>
      <c r="CC1277" s="8">
        <v>32.61</v>
      </c>
      <c r="CD1277" s="8">
        <v>626.55802449806731</v>
      </c>
      <c r="CE1277" s="8"/>
      <c r="CF1277" s="8"/>
      <c r="CG1277" s="8"/>
      <c r="CH1277" s="8"/>
      <c r="CI1277" s="8"/>
      <c r="CJ1277" s="8"/>
      <c r="CK1277" s="8"/>
      <c r="CL1277" s="8"/>
      <c r="CM1277" s="8"/>
      <c r="CN1277" s="8"/>
      <c r="CO1277" s="8"/>
      <c r="CP1277" s="8"/>
      <c r="CQ1277" s="8"/>
      <c r="CR1277" s="8"/>
      <c r="CS1277" s="8"/>
      <c r="CT1277" s="8"/>
      <c r="CU1277" s="8"/>
      <c r="CV1277" s="8"/>
      <c r="CW1277" s="8"/>
      <c r="CX1277" s="8"/>
      <c r="CY1277" s="8"/>
      <c r="CZ1277" s="8"/>
      <c r="DA1277" s="8"/>
      <c r="DB1277" s="8"/>
      <c r="DC1277" s="8"/>
      <c r="DD1277" s="8"/>
      <c r="DE1277" s="8"/>
      <c r="DF1277" s="8"/>
      <c r="DG1277" s="8"/>
      <c r="DH1277" s="8"/>
      <c r="DI1277" s="8"/>
      <c r="DJ1277" s="8"/>
      <c r="DK1277" s="8"/>
      <c r="DL1277" s="8">
        <v>0</v>
      </c>
    </row>
    <row r="1278" spans="1:116" s="6" customFormat="1" x14ac:dyDescent="0.35">
      <c r="A1278" s="8" t="s">
        <v>5188</v>
      </c>
      <c r="B1278" s="8" t="s">
        <v>461</v>
      </c>
      <c r="C1278" s="8" t="s">
        <v>5187</v>
      </c>
      <c r="D1278" s="8" t="s">
        <v>93</v>
      </c>
      <c r="E1278" s="8">
        <v>41.05</v>
      </c>
      <c r="F1278" s="8">
        <v>28.98</v>
      </c>
      <c r="G1278" s="8"/>
      <c r="H1278" s="8"/>
      <c r="I1278" s="8" t="s">
        <v>461</v>
      </c>
      <c r="J1278" s="8">
        <v>41.12</v>
      </c>
      <c r="K1278" s="8">
        <v>20.8</v>
      </c>
      <c r="L1278" s="8"/>
      <c r="M1278" s="8"/>
      <c r="N1278" s="8" t="s">
        <v>684</v>
      </c>
      <c r="O1278" s="8">
        <v>41.01</v>
      </c>
      <c r="P1278" s="8">
        <v>28.95</v>
      </c>
      <c r="Q1278" s="8" t="s">
        <v>5186</v>
      </c>
      <c r="R1278" s="8" t="s">
        <v>5185</v>
      </c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  <c r="BB1278" s="8"/>
      <c r="BC1278" s="8"/>
      <c r="BD1278" s="8"/>
      <c r="BE1278" s="8"/>
      <c r="BF1278" s="8"/>
      <c r="BG1278" s="8"/>
      <c r="BH1278" s="8"/>
      <c r="BI1278" s="8"/>
      <c r="BJ1278" s="8"/>
      <c r="BK1278" s="8"/>
      <c r="BL1278" s="8"/>
      <c r="BM1278" s="8"/>
      <c r="BN1278" s="8"/>
      <c r="BO1278" s="8"/>
      <c r="BP1278" s="8"/>
      <c r="BQ1278" s="8"/>
      <c r="BR1278" s="8"/>
      <c r="BS1278" s="8"/>
      <c r="BT1278" s="8"/>
      <c r="BU1278" s="8"/>
      <c r="BV1278" s="8">
        <v>41.05</v>
      </c>
      <c r="BW1278" s="8">
        <v>28.98</v>
      </c>
      <c r="BX1278" s="8">
        <v>0</v>
      </c>
      <c r="BY1278" s="8">
        <v>41.12</v>
      </c>
      <c r="BZ1278" s="8">
        <v>20.8</v>
      </c>
      <c r="CA1278" s="8">
        <v>0</v>
      </c>
      <c r="CB1278" s="8">
        <v>36.15</v>
      </c>
      <c r="CC1278" s="8">
        <v>32.61</v>
      </c>
      <c r="CD1278" s="8">
        <v>626.55802449806731</v>
      </c>
      <c r="CE1278" s="8"/>
      <c r="CF1278" s="8"/>
      <c r="CG1278" s="8"/>
      <c r="CH1278" s="8"/>
      <c r="CI1278" s="8"/>
      <c r="CJ1278" s="8"/>
      <c r="CK1278" s="8"/>
      <c r="CL1278" s="8"/>
      <c r="CM1278" s="8"/>
      <c r="CN1278" s="8"/>
      <c r="CO1278" s="8"/>
      <c r="CP1278" s="8"/>
      <c r="CQ1278" s="8"/>
      <c r="CR1278" s="8"/>
      <c r="CS1278" s="8"/>
      <c r="CT1278" s="8"/>
      <c r="CU1278" s="8"/>
      <c r="CV1278" s="8"/>
      <c r="CW1278" s="8"/>
      <c r="CX1278" s="8"/>
      <c r="CY1278" s="8"/>
      <c r="CZ1278" s="8"/>
      <c r="DA1278" s="8"/>
      <c r="DB1278" s="8"/>
      <c r="DC1278" s="8"/>
      <c r="DD1278" s="8"/>
      <c r="DE1278" s="8"/>
      <c r="DF1278" s="8"/>
      <c r="DG1278" s="8"/>
      <c r="DH1278" s="8"/>
      <c r="DI1278" s="8"/>
      <c r="DJ1278" s="8"/>
      <c r="DK1278" s="8"/>
      <c r="DL1278" s="8">
        <v>0</v>
      </c>
    </row>
    <row r="1279" spans="1:116" s="6" customFormat="1" x14ac:dyDescent="0.35">
      <c r="A1279" s="8" t="s">
        <v>5184</v>
      </c>
      <c r="B1279" s="8" t="s">
        <v>461</v>
      </c>
      <c r="C1279" s="8" t="s">
        <v>5183</v>
      </c>
      <c r="D1279" s="8" t="s">
        <v>93</v>
      </c>
      <c r="E1279" s="8">
        <v>41.05</v>
      </c>
      <c r="F1279" s="8">
        <v>28.98</v>
      </c>
      <c r="G1279" s="8"/>
      <c r="H1279" s="8"/>
      <c r="I1279" s="8" t="s">
        <v>461</v>
      </c>
      <c r="J1279" s="8">
        <v>41.12</v>
      </c>
      <c r="K1279" s="8">
        <v>20.8</v>
      </c>
      <c r="L1279" s="8"/>
      <c r="M1279" s="8"/>
      <c r="N1279" s="8" t="s">
        <v>684</v>
      </c>
      <c r="O1279" s="8">
        <v>41.01</v>
      </c>
      <c r="P1279" s="8">
        <v>28.95</v>
      </c>
      <c r="Q1279" s="8" t="s">
        <v>5182</v>
      </c>
      <c r="R1279" s="8" t="s">
        <v>5181</v>
      </c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  <c r="BH1279" s="8"/>
      <c r="BI1279" s="8"/>
      <c r="BJ1279" s="8"/>
      <c r="BK1279" s="8"/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8">
        <v>41.05</v>
      </c>
      <c r="BW1279" s="8">
        <v>28.98</v>
      </c>
      <c r="BX1279" s="8">
        <v>0</v>
      </c>
      <c r="BY1279" s="8">
        <v>41.12</v>
      </c>
      <c r="BZ1279" s="8">
        <v>20.8</v>
      </c>
      <c r="CA1279" s="8">
        <v>0</v>
      </c>
      <c r="CB1279" s="8">
        <v>36.15</v>
      </c>
      <c r="CC1279" s="8">
        <v>32.61</v>
      </c>
      <c r="CD1279" s="8">
        <v>626.55802449806731</v>
      </c>
      <c r="CE1279" s="8"/>
      <c r="CF1279" s="8"/>
      <c r="CG1279" s="8"/>
      <c r="CH1279" s="8"/>
      <c r="CI1279" s="8"/>
      <c r="CJ1279" s="8"/>
      <c r="CK1279" s="8"/>
      <c r="CL1279" s="8"/>
      <c r="CM1279" s="8"/>
      <c r="CN1279" s="8"/>
      <c r="CO1279" s="8"/>
      <c r="CP1279" s="8"/>
      <c r="CQ1279" s="8"/>
      <c r="CR1279" s="8"/>
      <c r="CS1279" s="8"/>
      <c r="CT1279" s="8"/>
      <c r="CU1279" s="8"/>
      <c r="CV1279" s="8"/>
      <c r="CW1279" s="8"/>
      <c r="CX1279" s="8"/>
      <c r="CY1279" s="8"/>
      <c r="CZ1279" s="8"/>
      <c r="DA1279" s="8"/>
      <c r="DB1279" s="8"/>
      <c r="DC1279" s="8"/>
      <c r="DD1279" s="8"/>
      <c r="DE1279" s="8"/>
      <c r="DF1279" s="8"/>
      <c r="DG1279" s="8"/>
      <c r="DH1279" s="8"/>
      <c r="DI1279" s="8"/>
      <c r="DJ1279" s="8"/>
      <c r="DK1279" s="8"/>
      <c r="DL1279" s="8">
        <v>0</v>
      </c>
    </row>
    <row r="1280" spans="1:116" s="6" customFormat="1" x14ac:dyDescent="0.35">
      <c r="A1280" s="8" t="s">
        <v>5180</v>
      </c>
      <c r="B1280" s="8" t="s">
        <v>461</v>
      </c>
      <c r="C1280" s="8" t="s">
        <v>487</v>
      </c>
      <c r="D1280" s="8" t="s">
        <v>93</v>
      </c>
      <c r="E1280" s="8">
        <v>41.05</v>
      </c>
      <c r="F1280" s="8">
        <v>28.98</v>
      </c>
      <c r="G1280" s="8"/>
      <c r="H1280" s="8"/>
      <c r="I1280" s="8" t="s">
        <v>461</v>
      </c>
      <c r="J1280" s="8">
        <v>41.12</v>
      </c>
      <c r="K1280" s="8">
        <v>20.8</v>
      </c>
      <c r="L1280" s="8"/>
      <c r="M1280" s="8"/>
      <c r="N1280" s="8" t="s">
        <v>684</v>
      </c>
      <c r="O1280" s="8">
        <v>41.01</v>
      </c>
      <c r="P1280" s="8">
        <v>28.95</v>
      </c>
      <c r="Q1280" s="8" t="s">
        <v>486</v>
      </c>
      <c r="R1280" s="8" t="s">
        <v>4995</v>
      </c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B1280" s="8"/>
      <c r="BC1280" s="8"/>
      <c r="BD1280" s="8"/>
      <c r="BE1280" s="8"/>
      <c r="BF1280" s="8"/>
      <c r="BG1280" s="8"/>
      <c r="BH1280" s="8"/>
      <c r="BI1280" s="8"/>
      <c r="BJ1280" s="8"/>
      <c r="BK1280" s="8"/>
      <c r="BL1280" s="8"/>
      <c r="BM1280" s="8"/>
      <c r="BN1280" s="8"/>
      <c r="BO1280" s="8"/>
      <c r="BP1280" s="8"/>
      <c r="BQ1280" s="8"/>
      <c r="BR1280" s="8"/>
      <c r="BS1280" s="8"/>
      <c r="BT1280" s="8"/>
      <c r="BU1280" s="8"/>
      <c r="BV1280" s="8">
        <v>41.05</v>
      </c>
      <c r="BW1280" s="8">
        <v>28.98</v>
      </c>
      <c r="BX1280" s="8">
        <v>0</v>
      </c>
      <c r="BY1280" s="8">
        <v>41.12</v>
      </c>
      <c r="BZ1280" s="8">
        <v>20.8</v>
      </c>
      <c r="CA1280" s="8">
        <v>0</v>
      </c>
      <c r="CB1280" s="8">
        <v>36.15</v>
      </c>
      <c r="CC1280" s="8">
        <v>32.61</v>
      </c>
      <c r="CD1280" s="8">
        <v>626.55802449806731</v>
      </c>
      <c r="CE1280" s="8"/>
      <c r="CF1280" s="8"/>
      <c r="CG1280" s="8"/>
      <c r="CH1280" s="8"/>
      <c r="CI1280" s="8"/>
      <c r="CJ1280" s="8"/>
      <c r="CK1280" s="8"/>
      <c r="CL1280" s="8"/>
      <c r="CM1280" s="8"/>
      <c r="CN1280" s="8"/>
      <c r="CO1280" s="8"/>
      <c r="CP1280" s="8"/>
      <c r="CQ1280" s="8"/>
      <c r="CR1280" s="8"/>
      <c r="CS1280" s="8"/>
      <c r="CT1280" s="8"/>
      <c r="CU1280" s="8"/>
      <c r="CV1280" s="8"/>
      <c r="CW1280" s="8"/>
      <c r="CX1280" s="8"/>
      <c r="CY1280" s="8"/>
      <c r="CZ1280" s="8"/>
      <c r="DA1280" s="8"/>
      <c r="DB1280" s="8"/>
      <c r="DC1280" s="8"/>
      <c r="DD1280" s="8"/>
      <c r="DE1280" s="8"/>
      <c r="DF1280" s="8"/>
      <c r="DG1280" s="8"/>
      <c r="DH1280" s="8"/>
      <c r="DI1280" s="8"/>
      <c r="DJ1280" s="8"/>
      <c r="DK1280" s="8"/>
      <c r="DL1280" s="8">
        <v>0</v>
      </c>
    </row>
    <row r="1281" spans="1:116" s="6" customFormat="1" x14ac:dyDescent="0.35">
      <c r="A1281" s="8" t="s">
        <v>5179</v>
      </c>
      <c r="B1281" s="8" t="s">
        <v>461</v>
      </c>
      <c r="C1281" s="8" t="s">
        <v>5178</v>
      </c>
      <c r="D1281" s="8" t="s">
        <v>93</v>
      </c>
      <c r="E1281" s="8">
        <v>41.05</v>
      </c>
      <c r="F1281" s="8">
        <v>28.98</v>
      </c>
      <c r="G1281" s="8"/>
      <c r="H1281" s="8"/>
      <c r="I1281" s="8" t="s">
        <v>461</v>
      </c>
      <c r="J1281" s="8">
        <v>41.12</v>
      </c>
      <c r="K1281" s="8">
        <v>20.8</v>
      </c>
      <c r="L1281" s="8"/>
      <c r="M1281" s="8"/>
      <c r="N1281" s="8" t="s">
        <v>110</v>
      </c>
      <c r="O1281" s="8">
        <v>41.03</v>
      </c>
      <c r="P1281" s="8">
        <v>28.97</v>
      </c>
      <c r="Q1281" s="8" t="s">
        <v>5177</v>
      </c>
      <c r="R1281" s="8" t="s">
        <v>5176</v>
      </c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B1281" s="8"/>
      <c r="BC1281" s="8"/>
      <c r="BD1281" s="8"/>
      <c r="BE1281" s="8"/>
      <c r="BF1281" s="8"/>
      <c r="BG1281" s="8"/>
      <c r="BH1281" s="8"/>
      <c r="BI1281" s="8"/>
      <c r="BJ1281" s="8"/>
      <c r="BK1281" s="8"/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8">
        <v>41.05</v>
      </c>
      <c r="BW1281" s="8">
        <v>28.98</v>
      </c>
      <c r="BX1281" s="8">
        <v>0</v>
      </c>
      <c r="BY1281" s="8">
        <v>41.12</v>
      </c>
      <c r="BZ1281" s="8">
        <v>20.8</v>
      </c>
      <c r="CA1281" s="8">
        <v>0</v>
      </c>
      <c r="CB1281" s="8">
        <v>51.76</v>
      </c>
      <c r="CC1281" s="8">
        <v>7.91</v>
      </c>
      <c r="CD1281" s="8">
        <v>1999.37115227513</v>
      </c>
      <c r="CE1281" s="8"/>
      <c r="CF1281" s="8"/>
      <c r="CG1281" s="8"/>
      <c r="CH1281" s="8"/>
      <c r="CI1281" s="8"/>
      <c r="CJ1281" s="8"/>
      <c r="CK1281" s="8"/>
      <c r="CL1281" s="8"/>
      <c r="CM1281" s="8"/>
      <c r="CN1281" s="8"/>
      <c r="CO1281" s="8"/>
      <c r="CP1281" s="8"/>
      <c r="CQ1281" s="8"/>
      <c r="CR1281" s="8"/>
      <c r="CS1281" s="8"/>
      <c r="CT1281" s="8"/>
      <c r="CU1281" s="8"/>
      <c r="CV1281" s="8"/>
      <c r="CW1281" s="8"/>
      <c r="CX1281" s="8"/>
      <c r="CY1281" s="8"/>
      <c r="CZ1281" s="8"/>
      <c r="DA1281" s="8"/>
      <c r="DB1281" s="8"/>
      <c r="DC1281" s="8"/>
      <c r="DD1281" s="8"/>
      <c r="DE1281" s="8"/>
      <c r="DF1281" s="8"/>
      <c r="DG1281" s="8"/>
      <c r="DH1281" s="8"/>
      <c r="DI1281" s="8"/>
      <c r="DJ1281" s="8"/>
      <c r="DK1281" s="8"/>
      <c r="DL1281" s="8">
        <v>0</v>
      </c>
    </row>
    <row r="1282" spans="1:116" s="6" customFormat="1" x14ac:dyDescent="0.35">
      <c r="A1282" s="8" t="s">
        <v>5175</v>
      </c>
      <c r="B1282" s="8" t="s">
        <v>461</v>
      </c>
      <c r="C1282" s="8" t="s">
        <v>5174</v>
      </c>
      <c r="D1282" s="8" t="s">
        <v>93</v>
      </c>
      <c r="E1282" s="8">
        <v>41.05</v>
      </c>
      <c r="F1282" s="8">
        <v>28.98</v>
      </c>
      <c r="G1282" s="8"/>
      <c r="H1282" s="8"/>
      <c r="I1282" s="8" t="s">
        <v>461</v>
      </c>
      <c r="J1282" s="8">
        <v>41.12</v>
      </c>
      <c r="K1282" s="8">
        <v>20.8</v>
      </c>
      <c r="L1282" s="8"/>
      <c r="M1282" s="8"/>
      <c r="N1282" s="8" t="s">
        <v>684</v>
      </c>
      <c r="O1282" s="8">
        <v>41.01</v>
      </c>
      <c r="P1282" s="8">
        <v>28.95</v>
      </c>
      <c r="Q1282" s="8" t="s">
        <v>5173</v>
      </c>
      <c r="R1282" s="8" t="s">
        <v>5172</v>
      </c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  <c r="BB1282" s="8"/>
      <c r="BC1282" s="8"/>
      <c r="BD1282" s="8"/>
      <c r="BE1282" s="8"/>
      <c r="BF1282" s="8"/>
      <c r="BG1282" s="8"/>
      <c r="BH1282" s="8"/>
      <c r="BI1282" s="8"/>
      <c r="BJ1282" s="8"/>
      <c r="BK1282" s="8"/>
      <c r="BL1282" s="8"/>
      <c r="BM1282" s="8"/>
      <c r="BN1282" s="8"/>
      <c r="BO1282" s="8"/>
      <c r="BP1282" s="8"/>
      <c r="BQ1282" s="8"/>
      <c r="BR1282" s="8"/>
      <c r="BS1282" s="8"/>
      <c r="BT1282" s="8"/>
      <c r="BU1282" s="8"/>
      <c r="BV1282" s="8">
        <v>41.05</v>
      </c>
      <c r="BW1282" s="8">
        <v>28.98</v>
      </c>
      <c r="BX1282" s="8">
        <v>0</v>
      </c>
      <c r="BY1282" s="8">
        <v>41.12</v>
      </c>
      <c r="BZ1282" s="8">
        <v>20.8</v>
      </c>
      <c r="CA1282" s="8">
        <v>0</v>
      </c>
      <c r="CB1282" s="8">
        <v>36.15</v>
      </c>
      <c r="CC1282" s="8">
        <v>32.61</v>
      </c>
      <c r="CD1282" s="8">
        <v>626.55802449806731</v>
      </c>
      <c r="CE1282" s="8"/>
      <c r="CF1282" s="8"/>
      <c r="CG1282" s="8"/>
      <c r="CH1282" s="8"/>
      <c r="CI1282" s="8"/>
      <c r="CJ1282" s="8"/>
      <c r="CK1282" s="8"/>
      <c r="CL1282" s="8"/>
      <c r="CM1282" s="8"/>
      <c r="CN1282" s="8"/>
      <c r="CO1282" s="8"/>
      <c r="CP1282" s="8"/>
      <c r="CQ1282" s="8"/>
      <c r="CR1282" s="8"/>
      <c r="CS1282" s="8"/>
      <c r="CT1282" s="8"/>
      <c r="CU1282" s="8"/>
      <c r="CV1282" s="8"/>
      <c r="CW1282" s="8"/>
      <c r="CX1282" s="8"/>
      <c r="CY1282" s="8"/>
      <c r="CZ1282" s="8"/>
      <c r="DA1282" s="8"/>
      <c r="DB1282" s="8"/>
      <c r="DC1282" s="8"/>
      <c r="DD1282" s="8"/>
      <c r="DE1282" s="8"/>
      <c r="DF1282" s="8"/>
      <c r="DG1282" s="8"/>
      <c r="DH1282" s="8"/>
      <c r="DI1282" s="8"/>
      <c r="DJ1282" s="8"/>
      <c r="DK1282" s="8"/>
      <c r="DL1282" s="8">
        <v>0</v>
      </c>
    </row>
    <row r="1283" spans="1:116" s="6" customFormat="1" x14ac:dyDescent="0.35">
      <c r="A1283" s="8" t="s">
        <v>5171</v>
      </c>
      <c r="B1283" s="8" t="s">
        <v>461</v>
      </c>
      <c r="C1283" s="8" t="s">
        <v>5170</v>
      </c>
      <c r="D1283" s="8" t="s">
        <v>93</v>
      </c>
      <c r="E1283" s="8">
        <v>41.05</v>
      </c>
      <c r="F1283" s="8">
        <v>28.98</v>
      </c>
      <c r="G1283" s="8"/>
      <c r="H1283" s="8"/>
      <c r="I1283" s="8" t="s">
        <v>461</v>
      </c>
      <c r="J1283" s="8">
        <v>41.12</v>
      </c>
      <c r="K1283" s="8">
        <v>20.8</v>
      </c>
      <c r="L1283" s="8"/>
      <c r="M1283" s="8"/>
      <c r="N1283" s="8" t="s">
        <v>684</v>
      </c>
      <c r="O1283" s="8">
        <v>41.01</v>
      </c>
      <c r="P1283" s="8">
        <v>28.95</v>
      </c>
      <c r="Q1283" s="8" t="s">
        <v>5169</v>
      </c>
      <c r="R1283" s="8" t="s">
        <v>4228</v>
      </c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  <c r="BB1283" s="8"/>
      <c r="BC1283" s="8"/>
      <c r="BD1283" s="8"/>
      <c r="BE1283" s="8"/>
      <c r="BF1283" s="8"/>
      <c r="BG1283" s="8"/>
      <c r="BH1283" s="8"/>
      <c r="BI1283" s="8"/>
      <c r="BJ1283" s="8"/>
      <c r="BK1283" s="8"/>
      <c r="BL1283" s="8"/>
      <c r="BM1283" s="8"/>
      <c r="BN1283" s="8"/>
      <c r="BO1283" s="8"/>
      <c r="BP1283" s="8"/>
      <c r="BQ1283" s="8"/>
      <c r="BR1283" s="8"/>
      <c r="BS1283" s="8"/>
      <c r="BT1283" s="8"/>
      <c r="BU1283" s="8"/>
      <c r="BV1283" s="8">
        <v>41.05</v>
      </c>
      <c r="BW1283" s="8">
        <v>28.98</v>
      </c>
      <c r="BX1283" s="8">
        <v>0</v>
      </c>
      <c r="BY1283" s="8">
        <v>41.12</v>
      </c>
      <c r="BZ1283" s="8">
        <v>20.8</v>
      </c>
      <c r="CA1283" s="8">
        <v>0</v>
      </c>
      <c r="CB1283" s="8">
        <v>36.15</v>
      </c>
      <c r="CC1283" s="8">
        <v>32.61</v>
      </c>
      <c r="CD1283" s="8">
        <v>626.55802449806731</v>
      </c>
      <c r="CE1283" s="8"/>
      <c r="CF1283" s="8"/>
      <c r="CG1283" s="8"/>
      <c r="CH1283" s="8"/>
      <c r="CI1283" s="8"/>
      <c r="CJ1283" s="8"/>
      <c r="CK1283" s="8"/>
      <c r="CL1283" s="8"/>
      <c r="CM1283" s="8"/>
      <c r="CN1283" s="8"/>
      <c r="CO1283" s="8"/>
      <c r="CP1283" s="8"/>
      <c r="CQ1283" s="8"/>
      <c r="CR1283" s="8"/>
      <c r="CS1283" s="8"/>
      <c r="CT1283" s="8"/>
      <c r="CU1283" s="8"/>
      <c r="CV1283" s="8"/>
      <c r="CW1283" s="8"/>
      <c r="CX1283" s="8"/>
      <c r="CY1283" s="8"/>
      <c r="CZ1283" s="8"/>
      <c r="DA1283" s="8"/>
      <c r="DB1283" s="8"/>
      <c r="DC1283" s="8"/>
      <c r="DD1283" s="8"/>
      <c r="DE1283" s="8"/>
      <c r="DF1283" s="8"/>
      <c r="DG1283" s="8"/>
      <c r="DH1283" s="8"/>
      <c r="DI1283" s="8"/>
      <c r="DJ1283" s="8"/>
      <c r="DK1283" s="8"/>
      <c r="DL1283" s="8">
        <v>0</v>
      </c>
    </row>
    <row r="1284" spans="1:116" s="6" customFormat="1" x14ac:dyDescent="0.35">
      <c r="A1284" s="8" t="s">
        <v>5168</v>
      </c>
      <c r="B1284" s="8" t="s">
        <v>461</v>
      </c>
      <c r="C1284" s="8" t="s">
        <v>5167</v>
      </c>
      <c r="D1284" s="8" t="s">
        <v>93</v>
      </c>
      <c r="E1284" s="8">
        <v>41.05</v>
      </c>
      <c r="F1284" s="8">
        <v>28.98</v>
      </c>
      <c r="G1284" s="8"/>
      <c r="H1284" s="8"/>
      <c r="I1284" s="8" t="s">
        <v>461</v>
      </c>
      <c r="J1284" s="8">
        <v>41.12</v>
      </c>
      <c r="K1284" s="8">
        <v>20.8</v>
      </c>
      <c r="L1284" s="8"/>
      <c r="M1284" s="8"/>
      <c r="N1284" s="8" t="s">
        <v>110</v>
      </c>
      <c r="O1284" s="8">
        <v>41.03</v>
      </c>
      <c r="P1284" s="8">
        <v>28.97</v>
      </c>
      <c r="Q1284" s="8" t="s">
        <v>5166</v>
      </c>
      <c r="R1284" s="8" t="s">
        <v>5165</v>
      </c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  <c r="AX1284" s="8"/>
      <c r="AY1284" s="8"/>
      <c r="AZ1284" s="8"/>
      <c r="BA1284" s="8"/>
      <c r="BB1284" s="8"/>
      <c r="BC1284" s="8"/>
      <c r="BD1284" s="8"/>
      <c r="BE1284" s="8"/>
      <c r="BF1284" s="8"/>
      <c r="BG1284" s="8"/>
      <c r="BH1284" s="8"/>
      <c r="BI1284" s="8"/>
      <c r="BJ1284" s="8"/>
      <c r="BK1284" s="8"/>
      <c r="BL1284" s="8"/>
      <c r="BM1284" s="8"/>
      <c r="BN1284" s="8"/>
      <c r="BO1284" s="8"/>
      <c r="BP1284" s="8"/>
      <c r="BQ1284" s="8"/>
      <c r="BR1284" s="8"/>
      <c r="BS1284" s="8"/>
      <c r="BT1284" s="8"/>
      <c r="BU1284" s="8"/>
      <c r="BV1284" s="8">
        <v>41.05</v>
      </c>
      <c r="BW1284" s="8">
        <v>28.98</v>
      </c>
      <c r="BX1284" s="8">
        <v>0</v>
      </c>
      <c r="BY1284" s="8">
        <v>41.12</v>
      </c>
      <c r="BZ1284" s="8">
        <v>20.8</v>
      </c>
      <c r="CA1284" s="8">
        <v>0</v>
      </c>
      <c r="CB1284" s="8">
        <v>51.76</v>
      </c>
      <c r="CC1284" s="8">
        <v>7.91</v>
      </c>
      <c r="CD1284" s="8">
        <v>1999.37115227513</v>
      </c>
      <c r="CE1284" s="8"/>
      <c r="CF1284" s="8"/>
      <c r="CG1284" s="8"/>
      <c r="CH1284" s="8"/>
      <c r="CI1284" s="8"/>
      <c r="CJ1284" s="8"/>
      <c r="CK1284" s="8"/>
      <c r="CL1284" s="8"/>
      <c r="CM1284" s="8"/>
      <c r="CN1284" s="8"/>
      <c r="CO1284" s="8"/>
      <c r="CP1284" s="8"/>
      <c r="CQ1284" s="8"/>
      <c r="CR1284" s="8"/>
      <c r="CS1284" s="8"/>
      <c r="CT1284" s="8"/>
      <c r="CU1284" s="8"/>
      <c r="CV1284" s="8"/>
      <c r="CW1284" s="8"/>
      <c r="CX1284" s="8"/>
      <c r="CY1284" s="8"/>
      <c r="CZ1284" s="8"/>
      <c r="DA1284" s="8"/>
      <c r="DB1284" s="8"/>
      <c r="DC1284" s="8"/>
      <c r="DD1284" s="8"/>
      <c r="DE1284" s="8"/>
      <c r="DF1284" s="8"/>
      <c r="DG1284" s="8"/>
      <c r="DH1284" s="8"/>
      <c r="DI1284" s="8"/>
      <c r="DJ1284" s="8"/>
      <c r="DK1284" s="8"/>
      <c r="DL1284" s="8">
        <v>0</v>
      </c>
    </row>
    <row r="1285" spans="1:116" s="6" customFormat="1" x14ac:dyDescent="0.35">
      <c r="A1285" s="8" t="s">
        <v>5164</v>
      </c>
      <c r="B1285" s="8" t="s">
        <v>461</v>
      </c>
      <c r="C1285" s="8" t="s">
        <v>5163</v>
      </c>
      <c r="D1285" s="8" t="s">
        <v>93</v>
      </c>
      <c r="E1285" s="8">
        <v>41.05</v>
      </c>
      <c r="F1285" s="8">
        <v>28.98</v>
      </c>
      <c r="G1285" s="8"/>
      <c r="H1285" s="8"/>
      <c r="I1285" s="8" t="s">
        <v>461</v>
      </c>
      <c r="J1285" s="8">
        <v>41.12</v>
      </c>
      <c r="K1285" s="8">
        <v>20.8</v>
      </c>
      <c r="L1285" s="8"/>
      <c r="M1285" s="8"/>
      <c r="N1285" s="8" t="s">
        <v>684</v>
      </c>
      <c r="O1285" s="8">
        <v>41.01</v>
      </c>
      <c r="P1285" s="8">
        <v>28.95</v>
      </c>
      <c r="Q1285" s="8" t="s">
        <v>5162</v>
      </c>
      <c r="R1285" s="8" t="s">
        <v>5161</v>
      </c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>
        <v>41.05</v>
      </c>
      <c r="BW1285" s="8">
        <v>28.98</v>
      </c>
      <c r="BX1285" s="8">
        <v>0</v>
      </c>
      <c r="BY1285" s="8">
        <v>41.12</v>
      </c>
      <c r="BZ1285" s="8">
        <v>20.8</v>
      </c>
      <c r="CA1285" s="8">
        <v>0</v>
      </c>
      <c r="CB1285" s="8">
        <v>36.15</v>
      </c>
      <c r="CC1285" s="8">
        <v>32.61</v>
      </c>
      <c r="CD1285" s="8">
        <v>626.55802449806731</v>
      </c>
      <c r="CE1285" s="8"/>
      <c r="CF1285" s="8"/>
      <c r="CG1285" s="8"/>
      <c r="CH1285" s="8"/>
      <c r="CI1285" s="8"/>
      <c r="CJ1285" s="8"/>
      <c r="CK1285" s="8"/>
      <c r="CL1285" s="8"/>
      <c r="CM1285" s="8"/>
      <c r="CN1285" s="8"/>
      <c r="CO1285" s="8"/>
      <c r="CP1285" s="8"/>
      <c r="CQ1285" s="8"/>
      <c r="CR1285" s="8"/>
      <c r="CS1285" s="8"/>
      <c r="CT1285" s="8"/>
      <c r="CU1285" s="8"/>
      <c r="CV1285" s="8"/>
      <c r="CW1285" s="8"/>
      <c r="CX1285" s="8"/>
      <c r="CY1285" s="8"/>
      <c r="CZ1285" s="8"/>
      <c r="DA1285" s="8"/>
      <c r="DB1285" s="8"/>
      <c r="DC1285" s="8"/>
      <c r="DD1285" s="8"/>
      <c r="DE1285" s="8"/>
      <c r="DF1285" s="8"/>
      <c r="DG1285" s="8"/>
      <c r="DH1285" s="8"/>
      <c r="DI1285" s="8"/>
      <c r="DJ1285" s="8"/>
      <c r="DK1285" s="8"/>
      <c r="DL1285" s="8">
        <v>0</v>
      </c>
    </row>
    <row r="1286" spans="1:116" s="6" customFormat="1" x14ac:dyDescent="0.35">
      <c r="A1286" s="8" t="s">
        <v>5160</v>
      </c>
      <c r="B1286" s="8" t="s">
        <v>471</v>
      </c>
      <c r="C1286" s="8" t="s">
        <v>5159</v>
      </c>
      <c r="D1286" s="8" t="s">
        <v>93</v>
      </c>
      <c r="E1286" s="8">
        <v>41.05</v>
      </c>
      <c r="F1286" s="8">
        <v>28.98</v>
      </c>
      <c r="G1286" s="8"/>
      <c r="H1286" s="8"/>
      <c r="I1286" s="8" t="s">
        <v>471</v>
      </c>
      <c r="J1286" s="8">
        <v>40.9</v>
      </c>
      <c r="K1286" s="8">
        <v>21.03</v>
      </c>
      <c r="L1286" s="8"/>
      <c r="M1286" s="8"/>
      <c r="N1286" s="8" t="s">
        <v>684</v>
      </c>
      <c r="O1286" s="8">
        <v>41.01</v>
      </c>
      <c r="P1286" s="8">
        <v>28.95</v>
      </c>
      <c r="Q1286" s="8" t="s">
        <v>5158</v>
      </c>
      <c r="R1286" s="8" t="s">
        <v>5157</v>
      </c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  <c r="BB1286" s="8"/>
      <c r="BC1286" s="8"/>
      <c r="BD1286" s="8"/>
      <c r="BE1286" s="8"/>
      <c r="BF1286" s="8"/>
      <c r="BG1286" s="8"/>
      <c r="BH1286" s="8"/>
      <c r="BI1286" s="8"/>
      <c r="BJ1286" s="8"/>
      <c r="BK1286" s="8"/>
      <c r="BL1286" s="8"/>
      <c r="BM1286" s="8"/>
      <c r="BN1286" s="8"/>
      <c r="BO1286" s="8"/>
      <c r="BP1286" s="8"/>
      <c r="BQ1286" s="8"/>
      <c r="BR1286" s="8"/>
      <c r="BS1286" s="8"/>
      <c r="BT1286" s="8"/>
      <c r="BU1286" s="8"/>
      <c r="BV1286" s="8">
        <v>41.05</v>
      </c>
      <c r="BW1286" s="8">
        <v>28.98</v>
      </c>
      <c r="BX1286" s="8">
        <v>0</v>
      </c>
      <c r="BY1286" s="8">
        <v>40.79</v>
      </c>
      <c r="BZ1286" s="8">
        <v>20.9</v>
      </c>
      <c r="CA1286" s="8">
        <v>16.413761256201909</v>
      </c>
      <c r="CB1286" s="8">
        <v>36.15</v>
      </c>
      <c r="CC1286" s="8">
        <v>32.61</v>
      </c>
      <c r="CD1286" s="8">
        <v>626.55802449806731</v>
      </c>
      <c r="CE1286" s="8"/>
      <c r="CF1286" s="8"/>
      <c r="CG1286" s="8"/>
      <c r="CH1286" s="8"/>
      <c r="CI1286" s="8"/>
      <c r="CJ1286" s="8"/>
      <c r="CK1286" s="8"/>
      <c r="CL1286" s="8"/>
      <c r="CM1286" s="8"/>
      <c r="CN1286" s="8"/>
      <c r="CO1286" s="8"/>
      <c r="CP1286" s="8"/>
      <c r="CQ1286" s="8"/>
      <c r="CR1286" s="8"/>
      <c r="CS1286" s="8"/>
      <c r="CT1286" s="8"/>
      <c r="CU1286" s="8"/>
      <c r="CV1286" s="8"/>
      <c r="CW1286" s="8"/>
      <c r="CX1286" s="8"/>
      <c r="CY1286" s="8"/>
      <c r="CZ1286" s="8"/>
      <c r="DA1286" s="8"/>
      <c r="DB1286" s="8"/>
      <c r="DC1286" s="8"/>
      <c r="DD1286" s="8"/>
      <c r="DE1286" s="8"/>
      <c r="DF1286" s="8"/>
      <c r="DG1286" s="8"/>
      <c r="DH1286" s="8"/>
      <c r="DI1286" s="8"/>
      <c r="DJ1286" s="8"/>
      <c r="DK1286" s="8"/>
      <c r="DL1286" s="8">
        <v>0</v>
      </c>
    </row>
    <row r="1287" spans="1:116" s="6" customFormat="1" x14ac:dyDescent="0.35">
      <c r="A1287" s="8" t="s">
        <v>5156</v>
      </c>
      <c r="B1287" s="8" t="s">
        <v>461</v>
      </c>
      <c r="C1287" s="8" t="s">
        <v>5155</v>
      </c>
      <c r="D1287" s="8" t="s">
        <v>93</v>
      </c>
      <c r="E1287" s="8">
        <v>41.05</v>
      </c>
      <c r="F1287" s="8">
        <v>28.98</v>
      </c>
      <c r="G1287" s="8"/>
      <c r="H1287" s="8"/>
      <c r="I1287" s="8" t="s">
        <v>461</v>
      </c>
      <c r="J1287" s="8">
        <v>41.12</v>
      </c>
      <c r="K1287" s="8">
        <v>20.8</v>
      </c>
      <c r="L1287" s="8"/>
      <c r="M1287" s="8"/>
      <c r="N1287" s="8" t="s">
        <v>110</v>
      </c>
      <c r="O1287" s="8">
        <v>41.03</v>
      </c>
      <c r="P1287" s="8">
        <v>28.97</v>
      </c>
      <c r="Q1287" s="8" t="s">
        <v>5154</v>
      </c>
      <c r="R1287" s="8" t="s">
        <v>5153</v>
      </c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>
        <v>41.05</v>
      </c>
      <c r="BW1287" s="8">
        <v>28.98</v>
      </c>
      <c r="BX1287" s="8">
        <v>0</v>
      </c>
      <c r="BY1287" s="8">
        <v>41.12</v>
      </c>
      <c r="BZ1287" s="8">
        <v>20.8</v>
      </c>
      <c r="CA1287" s="8">
        <v>0</v>
      </c>
      <c r="CB1287" s="8">
        <v>51.76</v>
      </c>
      <c r="CC1287" s="8">
        <v>7.91</v>
      </c>
      <c r="CD1287" s="8">
        <v>1999.37115227513</v>
      </c>
      <c r="CE1287" s="8"/>
      <c r="CF1287" s="8"/>
      <c r="CG1287" s="8"/>
      <c r="CH1287" s="8"/>
      <c r="CI1287" s="8"/>
      <c r="CJ1287" s="8"/>
      <c r="CK1287" s="8"/>
      <c r="CL1287" s="8"/>
      <c r="CM1287" s="8"/>
      <c r="CN1287" s="8"/>
      <c r="CO1287" s="8"/>
      <c r="CP1287" s="8"/>
      <c r="CQ1287" s="8"/>
      <c r="CR1287" s="8"/>
      <c r="CS1287" s="8"/>
      <c r="CT1287" s="8"/>
      <c r="CU1287" s="8"/>
      <c r="CV1287" s="8"/>
      <c r="CW1287" s="8"/>
      <c r="CX1287" s="8"/>
      <c r="CY1287" s="8"/>
      <c r="CZ1287" s="8"/>
      <c r="DA1287" s="8"/>
      <c r="DB1287" s="8"/>
      <c r="DC1287" s="8"/>
      <c r="DD1287" s="8"/>
      <c r="DE1287" s="8"/>
      <c r="DF1287" s="8"/>
      <c r="DG1287" s="8"/>
      <c r="DH1287" s="8"/>
      <c r="DI1287" s="8"/>
      <c r="DJ1287" s="8"/>
      <c r="DK1287" s="8"/>
      <c r="DL1287" s="8">
        <v>0</v>
      </c>
    </row>
    <row r="1288" spans="1:116" s="6" customFormat="1" x14ac:dyDescent="0.35">
      <c r="A1288" s="8" t="s">
        <v>5152</v>
      </c>
      <c r="B1288" s="8" t="s">
        <v>461</v>
      </c>
      <c r="C1288" s="8" t="s">
        <v>4820</v>
      </c>
      <c r="D1288" s="8" t="s">
        <v>93</v>
      </c>
      <c r="E1288" s="8">
        <v>41.05</v>
      </c>
      <c r="F1288" s="8">
        <v>28.98</v>
      </c>
      <c r="G1288" s="8"/>
      <c r="H1288" s="8"/>
      <c r="I1288" s="8" t="s">
        <v>461</v>
      </c>
      <c r="J1288" s="8">
        <v>41.12</v>
      </c>
      <c r="K1288" s="8">
        <v>20.8</v>
      </c>
      <c r="L1288" s="8"/>
      <c r="M1288" s="8"/>
      <c r="N1288" s="8" t="s">
        <v>110</v>
      </c>
      <c r="O1288" s="8">
        <v>41.03</v>
      </c>
      <c r="P1288" s="8">
        <v>28.97</v>
      </c>
      <c r="Q1288" s="8" t="s">
        <v>4819</v>
      </c>
      <c r="R1288" s="8" t="s">
        <v>5151</v>
      </c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B1288" s="8"/>
      <c r="BC1288" s="8"/>
      <c r="BD1288" s="8"/>
      <c r="BE1288" s="8"/>
      <c r="BF1288" s="8"/>
      <c r="BG1288" s="8"/>
      <c r="BH1288" s="8"/>
      <c r="BI1288" s="8"/>
      <c r="BJ1288" s="8"/>
      <c r="BK1288" s="8"/>
      <c r="BL1288" s="8"/>
      <c r="BM1288" s="8"/>
      <c r="BN1288" s="8"/>
      <c r="BO1288" s="8"/>
      <c r="BP1288" s="8"/>
      <c r="BQ1288" s="8"/>
      <c r="BR1288" s="8"/>
      <c r="BS1288" s="8"/>
      <c r="BT1288" s="8"/>
      <c r="BU1288" s="8"/>
      <c r="BV1288" s="8">
        <v>41.05</v>
      </c>
      <c r="BW1288" s="8">
        <v>28.98</v>
      </c>
      <c r="BX1288" s="8">
        <v>0</v>
      </c>
      <c r="BY1288" s="8">
        <v>41.12</v>
      </c>
      <c r="BZ1288" s="8">
        <v>20.8</v>
      </c>
      <c r="CA1288" s="8">
        <v>0</v>
      </c>
      <c r="CB1288" s="8">
        <v>51.76</v>
      </c>
      <c r="CC1288" s="8">
        <v>7.91</v>
      </c>
      <c r="CD1288" s="8">
        <v>1999.37115227513</v>
      </c>
      <c r="CE1288" s="8"/>
      <c r="CF1288" s="8"/>
      <c r="CG1288" s="8"/>
      <c r="CH1288" s="8"/>
      <c r="CI1288" s="8"/>
      <c r="CJ1288" s="8"/>
      <c r="CK1288" s="8"/>
      <c r="CL1288" s="8"/>
      <c r="CM1288" s="8"/>
      <c r="CN1288" s="8"/>
      <c r="CO1288" s="8"/>
      <c r="CP1288" s="8"/>
      <c r="CQ1288" s="8"/>
      <c r="CR1288" s="8"/>
      <c r="CS1288" s="8"/>
      <c r="CT1288" s="8"/>
      <c r="CU1288" s="8"/>
      <c r="CV1288" s="8"/>
      <c r="CW1288" s="8"/>
      <c r="CX1288" s="8"/>
      <c r="CY1288" s="8"/>
      <c r="CZ1288" s="8"/>
      <c r="DA1288" s="8"/>
      <c r="DB1288" s="8"/>
      <c r="DC1288" s="8"/>
      <c r="DD1288" s="8"/>
      <c r="DE1288" s="8"/>
      <c r="DF1288" s="8"/>
      <c r="DG1288" s="8"/>
      <c r="DH1288" s="8"/>
      <c r="DI1288" s="8"/>
      <c r="DJ1288" s="8"/>
      <c r="DK1288" s="8"/>
      <c r="DL1288" s="8">
        <v>0</v>
      </c>
    </row>
    <row r="1289" spans="1:116" s="6" customFormat="1" x14ac:dyDescent="0.35">
      <c r="A1289" s="8" t="s">
        <v>5150</v>
      </c>
      <c r="B1289" s="8" t="s">
        <v>461</v>
      </c>
      <c r="C1289" s="8" t="s">
        <v>5149</v>
      </c>
      <c r="D1289" s="8" t="s">
        <v>93</v>
      </c>
      <c r="E1289" s="8">
        <v>41.05</v>
      </c>
      <c r="F1289" s="8">
        <v>28.98</v>
      </c>
      <c r="G1289" s="8"/>
      <c r="H1289" s="8"/>
      <c r="I1289" s="8" t="s">
        <v>461</v>
      </c>
      <c r="J1289" s="8">
        <v>41.12</v>
      </c>
      <c r="K1289" s="8">
        <v>20.8</v>
      </c>
      <c r="L1289" s="8"/>
      <c r="M1289" s="8"/>
      <c r="N1289" s="8" t="s">
        <v>110</v>
      </c>
      <c r="O1289" s="8">
        <v>41.03</v>
      </c>
      <c r="P1289" s="8">
        <v>28.97</v>
      </c>
      <c r="Q1289" s="8" t="s">
        <v>5148</v>
      </c>
      <c r="R1289" s="8" t="s">
        <v>5147</v>
      </c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  <c r="BB1289" s="8"/>
      <c r="BC1289" s="8"/>
      <c r="BD1289" s="8"/>
      <c r="BE1289" s="8"/>
      <c r="BF1289" s="8"/>
      <c r="BG1289" s="8"/>
      <c r="BH1289" s="8"/>
      <c r="BI1289" s="8"/>
      <c r="BJ1289" s="8"/>
      <c r="BK1289" s="8"/>
      <c r="BL1289" s="8"/>
      <c r="BM1289" s="8"/>
      <c r="BN1289" s="8"/>
      <c r="BO1289" s="8"/>
      <c r="BP1289" s="8"/>
      <c r="BQ1289" s="8"/>
      <c r="BR1289" s="8"/>
      <c r="BS1289" s="8"/>
      <c r="BT1289" s="8"/>
      <c r="BU1289" s="8"/>
      <c r="BV1289" s="8">
        <v>41.05</v>
      </c>
      <c r="BW1289" s="8">
        <v>28.98</v>
      </c>
      <c r="BX1289" s="8">
        <v>0</v>
      </c>
      <c r="BY1289" s="8">
        <v>41.12</v>
      </c>
      <c r="BZ1289" s="8">
        <v>20.8</v>
      </c>
      <c r="CA1289" s="8">
        <v>0</v>
      </c>
      <c r="CB1289" s="8">
        <v>51.76</v>
      </c>
      <c r="CC1289" s="8">
        <v>7.91</v>
      </c>
      <c r="CD1289" s="8">
        <v>1999.37115227513</v>
      </c>
      <c r="CE1289" s="8"/>
      <c r="CF1289" s="8"/>
      <c r="CG1289" s="8"/>
      <c r="CH1289" s="8"/>
      <c r="CI1289" s="8"/>
      <c r="CJ1289" s="8"/>
      <c r="CK1289" s="8"/>
      <c r="CL1289" s="8"/>
      <c r="CM1289" s="8"/>
      <c r="CN1289" s="8"/>
      <c r="CO1289" s="8"/>
      <c r="CP1289" s="8"/>
      <c r="CQ1289" s="8"/>
      <c r="CR1289" s="8"/>
      <c r="CS1289" s="8"/>
      <c r="CT1289" s="8"/>
      <c r="CU1289" s="8"/>
      <c r="CV1289" s="8"/>
      <c r="CW1289" s="8"/>
      <c r="CX1289" s="8"/>
      <c r="CY1289" s="8"/>
      <c r="CZ1289" s="8"/>
      <c r="DA1289" s="8"/>
      <c r="DB1289" s="8"/>
      <c r="DC1289" s="8"/>
      <c r="DD1289" s="8"/>
      <c r="DE1289" s="8"/>
      <c r="DF1289" s="8"/>
      <c r="DG1289" s="8"/>
      <c r="DH1289" s="8"/>
      <c r="DI1289" s="8"/>
      <c r="DJ1289" s="8"/>
      <c r="DK1289" s="8"/>
      <c r="DL1289" s="8">
        <v>0</v>
      </c>
    </row>
    <row r="1290" spans="1:116" s="6" customFormat="1" x14ac:dyDescent="0.35">
      <c r="A1290" s="8" t="s">
        <v>5146</v>
      </c>
      <c r="B1290" s="8" t="s">
        <v>461</v>
      </c>
      <c r="C1290" s="8" t="s">
        <v>5145</v>
      </c>
      <c r="D1290" s="8" t="s">
        <v>93</v>
      </c>
      <c r="E1290" s="8">
        <v>41.05</v>
      </c>
      <c r="F1290" s="8">
        <v>28.98</v>
      </c>
      <c r="G1290" s="8"/>
      <c r="H1290" s="8"/>
      <c r="I1290" s="8" t="s">
        <v>461</v>
      </c>
      <c r="J1290" s="8">
        <v>41.12</v>
      </c>
      <c r="K1290" s="8">
        <v>20.8</v>
      </c>
      <c r="L1290" s="8"/>
      <c r="M1290" s="8"/>
      <c r="N1290" s="8" t="s">
        <v>110</v>
      </c>
      <c r="O1290" s="8">
        <v>41.03</v>
      </c>
      <c r="P1290" s="8">
        <v>28.97</v>
      </c>
      <c r="Q1290" s="8" t="s">
        <v>965</v>
      </c>
      <c r="R1290" s="8" t="s">
        <v>964</v>
      </c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>
        <v>41.05</v>
      </c>
      <c r="BW1290" s="8">
        <v>28.98</v>
      </c>
      <c r="BX1290" s="8">
        <v>0</v>
      </c>
      <c r="BY1290" s="8">
        <v>41.12</v>
      </c>
      <c r="BZ1290" s="8">
        <v>20.8</v>
      </c>
      <c r="CA1290" s="8">
        <v>0</v>
      </c>
      <c r="CB1290" s="8">
        <v>51.76</v>
      </c>
      <c r="CC1290" s="8">
        <v>7.91</v>
      </c>
      <c r="CD1290" s="8">
        <v>1999.37115227513</v>
      </c>
      <c r="CE1290" s="8"/>
      <c r="CF1290" s="8"/>
      <c r="CG1290" s="8"/>
      <c r="CH1290" s="8"/>
      <c r="CI1290" s="8"/>
      <c r="CJ1290" s="8"/>
      <c r="CK1290" s="8"/>
      <c r="CL1290" s="8"/>
      <c r="CM1290" s="8"/>
      <c r="CN1290" s="8"/>
      <c r="CO1290" s="8"/>
      <c r="CP1290" s="8"/>
      <c r="CQ1290" s="8"/>
      <c r="CR1290" s="8"/>
      <c r="CS1290" s="8"/>
      <c r="CT1290" s="8"/>
      <c r="CU1290" s="8"/>
      <c r="CV1290" s="8"/>
      <c r="CW1290" s="8"/>
      <c r="CX1290" s="8"/>
      <c r="CY1290" s="8"/>
      <c r="CZ1290" s="8"/>
      <c r="DA1290" s="8"/>
      <c r="DB1290" s="8"/>
      <c r="DC1290" s="8"/>
      <c r="DD1290" s="8"/>
      <c r="DE1290" s="8"/>
      <c r="DF1290" s="8"/>
      <c r="DG1290" s="8"/>
      <c r="DH1290" s="8"/>
      <c r="DI1290" s="8"/>
      <c r="DJ1290" s="8"/>
      <c r="DK1290" s="8"/>
      <c r="DL1290" s="8">
        <v>0</v>
      </c>
    </row>
    <row r="1291" spans="1:116" s="6" customFormat="1" x14ac:dyDescent="0.35">
      <c r="A1291" s="8" t="s">
        <v>5144</v>
      </c>
      <c r="B1291" s="8" t="s">
        <v>461</v>
      </c>
      <c r="C1291" s="8" t="s">
        <v>3200</v>
      </c>
      <c r="D1291" s="8" t="s">
        <v>93</v>
      </c>
      <c r="E1291" s="8">
        <v>41.05</v>
      </c>
      <c r="F1291" s="8">
        <v>28.98</v>
      </c>
      <c r="G1291" s="8"/>
      <c r="H1291" s="8"/>
      <c r="I1291" s="8" t="s">
        <v>461</v>
      </c>
      <c r="J1291" s="8">
        <v>41.12</v>
      </c>
      <c r="K1291" s="8">
        <v>20.8</v>
      </c>
      <c r="L1291" s="8"/>
      <c r="M1291" s="8"/>
      <c r="N1291" s="8" t="s">
        <v>684</v>
      </c>
      <c r="O1291" s="8">
        <v>41.01</v>
      </c>
      <c r="P1291" s="8">
        <v>28.95</v>
      </c>
      <c r="Q1291" s="8" t="s">
        <v>3199</v>
      </c>
      <c r="R1291" s="8" t="s">
        <v>1074</v>
      </c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8"/>
      <c r="BG1291" s="8"/>
      <c r="BH1291" s="8"/>
      <c r="BI1291" s="8"/>
      <c r="BJ1291" s="8"/>
      <c r="BK1291" s="8"/>
      <c r="BL1291" s="8"/>
      <c r="BM1291" s="8"/>
      <c r="BN1291" s="8"/>
      <c r="BO1291" s="8"/>
      <c r="BP1291" s="8"/>
      <c r="BQ1291" s="8"/>
      <c r="BR1291" s="8"/>
      <c r="BS1291" s="8"/>
      <c r="BT1291" s="8"/>
      <c r="BU1291" s="8"/>
      <c r="BV1291" s="8">
        <v>41.05</v>
      </c>
      <c r="BW1291" s="8">
        <v>28.98</v>
      </c>
      <c r="BX1291" s="8">
        <v>0</v>
      </c>
      <c r="BY1291" s="8">
        <v>41.12</v>
      </c>
      <c r="BZ1291" s="8">
        <v>20.8</v>
      </c>
      <c r="CA1291" s="8">
        <v>0</v>
      </c>
      <c r="CB1291" s="8">
        <v>36.15</v>
      </c>
      <c r="CC1291" s="8">
        <v>32.61</v>
      </c>
      <c r="CD1291" s="8">
        <v>626.55802449806731</v>
      </c>
      <c r="CE1291" s="8"/>
      <c r="CF1291" s="8"/>
      <c r="CG1291" s="8"/>
      <c r="CH1291" s="8"/>
      <c r="CI1291" s="8"/>
      <c r="CJ1291" s="8"/>
      <c r="CK1291" s="8"/>
      <c r="CL1291" s="8"/>
      <c r="CM1291" s="8"/>
      <c r="CN1291" s="8"/>
      <c r="CO1291" s="8"/>
      <c r="CP1291" s="8"/>
      <c r="CQ1291" s="8"/>
      <c r="CR1291" s="8"/>
      <c r="CS1291" s="8"/>
      <c r="CT1291" s="8"/>
      <c r="CU1291" s="8"/>
      <c r="CV1291" s="8"/>
      <c r="CW1291" s="8"/>
      <c r="CX1291" s="8"/>
      <c r="CY1291" s="8"/>
      <c r="CZ1291" s="8"/>
      <c r="DA1291" s="8"/>
      <c r="DB1291" s="8"/>
      <c r="DC1291" s="8"/>
      <c r="DD1291" s="8"/>
      <c r="DE1291" s="8"/>
      <c r="DF1291" s="8"/>
      <c r="DG1291" s="8"/>
      <c r="DH1291" s="8"/>
      <c r="DI1291" s="8"/>
      <c r="DJ1291" s="8"/>
      <c r="DK1291" s="8"/>
      <c r="DL1291" s="8">
        <v>0</v>
      </c>
    </row>
    <row r="1292" spans="1:116" s="6" customFormat="1" x14ac:dyDescent="0.35">
      <c r="A1292" s="8" t="s">
        <v>5143</v>
      </c>
      <c r="B1292" s="8" t="s">
        <v>212</v>
      </c>
      <c r="C1292" s="8" t="s">
        <v>5142</v>
      </c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  <c r="BB1292" s="8"/>
      <c r="BC1292" s="8"/>
      <c r="BD1292" s="8"/>
      <c r="BE1292" s="8"/>
      <c r="BF1292" s="8"/>
      <c r="BG1292" s="8"/>
      <c r="BH1292" s="8"/>
      <c r="BI1292" s="8"/>
      <c r="BJ1292" s="8"/>
      <c r="BK1292" s="8"/>
      <c r="BL1292" s="8"/>
      <c r="BM1292" s="8"/>
      <c r="BN1292" s="8"/>
      <c r="BO1292" s="8"/>
      <c r="BP1292" s="8"/>
      <c r="BQ1292" s="8"/>
      <c r="BR1292" s="8"/>
      <c r="BS1292" s="8"/>
      <c r="BT1292" s="8"/>
      <c r="BU1292" s="8"/>
      <c r="BV1292" s="8"/>
      <c r="BW1292" s="8"/>
      <c r="BX1292" s="8"/>
      <c r="BY1292" s="8"/>
      <c r="BZ1292" s="8"/>
      <c r="CA1292" s="8"/>
      <c r="CB1292" s="8"/>
      <c r="CC1292" s="8"/>
      <c r="CD1292" s="8"/>
      <c r="CE1292" s="8"/>
      <c r="CF1292" s="8"/>
      <c r="CG1292" s="8"/>
      <c r="CH1292" s="8"/>
      <c r="CI1292" s="8"/>
      <c r="CJ1292" s="8"/>
      <c r="CK1292" s="8"/>
      <c r="CL1292" s="8"/>
      <c r="CM1292" s="8"/>
      <c r="CN1292" s="8"/>
      <c r="CO1292" s="8"/>
      <c r="CP1292" s="8"/>
      <c r="CQ1292" s="8"/>
      <c r="CR1292" s="8"/>
      <c r="CS1292" s="8"/>
      <c r="CT1292" s="8"/>
      <c r="CU1292" s="8"/>
      <c r="CV1292" s="8"/>
      <c r="CW1292" s="8"/>
      <c r="CX1292" s="8"/>
      <c r="CY1292" s="8"/>
      <c r="CZ1292" s="8"/>
      <c r="DA1292" s="8"/>
      <c r="DB1292" s="8"/>
      <c r="DC1292" s="8"/>
      <c r="DD1292" s="8"/>
      <c r="DE1292" s="8"/>
      <c r="DF1292" s="8"/>
      <c r="DG1292" s="8"/>
      <c r="DH1292" s="8"/>
      <c r="DI1292" s="8"/>
      <c r="DJ1292" s="8"/>
      <c r="DK1292" s="8"/>
      <c r="DL1292" s="8">
        <v>0</v>
      </c>
    </row>
    <row r="1293" spans="1:116" s="6" customFormat="1" x14ac:dyDescent="0.35">
      <c r="A1293" s="8" t="s">
        <v>5141</v>
      </c>
      <c r="B1293" s="8" t="s">
        <v>1387</v>
      </c>
      <c r="C1293" s="8" t="s">
        <v>5140</v>
      </c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  <c r="BB1293" s="8"/>
      <c r="BC1293" s="8"/>
      <c r="BD1293" s="8"/>
      <c r="BE1293" s="8"/>
      <c r="BF1293" s="8"/>
      <c r="BG1293" s="8"/>
      <c r="BH1293" s="8"/>
      <c r="BI1293" s="8"/>
      <c r="BJ1293" s="8"/>
      <c r="BK1293" s="8"/>
      <c r="BL1293" s="8"/>
      <c r="BM1293" s="8"/>
      <c r="BN1293" s="8"/>
      <c r="BO1293" s="8"/>
      <c r="BP1293" s="8"/>
      <c r="BQ1293" s="8"/>
      <c r="BR1293" s="8"/>
      <c r="BS1293" s="8"/>
      <c r="BT1293" s="8"/>
      <c r="BU1293" s="8"/>
      <c r="BV1293" s="8"/>
      <c r="BW1293" s="8"/>
      <c r="BX1293" s="8"/>
      <c r="BY1293" s="8"/>
      <c r="BZ1293" s="8"/>
      <c r="CA1293" s="8"/>
      <c r="CB1293" s="8"/>
      <c r="CC1293" s="8"/>
      <c r="CD1293" s="8"/>
      <c r="CE1293" s="8"/>
      <c r="CF1293" s="8"/>
      <c r="CG1293" s="8"/>
      <c r="CH1293" s="8"/>
      <c r="CI1293" s="8"/>
      <c r="CJ1293" s="8"/>
      <c r="CK1293" s="8"/>
      <c r="CL1293" s="8"/>
      <c r="CM1293" s="8"/>
      <c r="CN1293" s="8"/>
      <c r="CO1293" s="8"/>
      <c r="CP1293" s="8"/>
      <c r="CQ1293" s="8"/>
      <c r="CR1293" s="8"/>
      <c r="CS1293" s="8"/>
      <c r="CT1293" s="8"/>
      <c r="CU1293" s="8"/>
      <c r="CV1293" s="8"/>
      <c r="CW1293" s="8"/>
      <c r="CX1293" s="8"/>
      <c r="CY1293" s="8"/>
      <c r="CZ1293" s="8"/>
      <c r="DA1293" s="8"/>
      <c r="DB1293" s="8"/>
      <c r="DC1293" s="8"/>
      <c r="DD1293" s="8"/>
      <c r="DE1293" s="8"/>
      <c r="DF1293" s="8"/>
      <c r="DG1293" s="8"/>
      <c r="DH1293" s="8"/>
      <c r="DI1293" s="8"/>
      <c r="DJ1293" s="8"/>
      <c r="DK1293" s="8"/>
      <c r="DL1293" s="8">
        <v>0</v>
      </c>
    </row>
    <row r="1294" spans="1:116" s="6" customFormat="1" x14ac:dyDescent="0.35">
      <c r="A1294" s="8" t="s">
        <v>5139</v>
      </c>
      <c r="B1294" s="8" t="s">
        <v>212</v>
      </c>
      <c r="C1294" s="8" t="s">
        <v>5138</v>
      </c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8"/>
      <c r="CG1294" s="8"/>
      <c r="CH1294" s="8"/>
      <c r="CI1294" s="8"/>
      <c r="CJ1294" s="8"/>
      <c r="CK1294" s="8"/>
      <c r="CL1294" s="8"/>
      <c r="CM1294" s="8"/>
      <c r="CN1294" s="8"/>
      <c r="CO1294" s="8"/>
      <c r="CP1294" s="8"/>
      <c r="CQ1294" s="8"/>
      <c r="CR1294" s="8"/>
      <c r="CS1294" s="8"/>
      <c r="CT1294" s="8"/>
      <c r="CU1294" s="8"/>
      <c r="CV1294" s="8"/>
      <c r="CW1294" s="8"/>
      <c r="CX1294" s="8"/>
      <c r="CY1294" s="8"/>
      <c r="CZ1294" s="8"/>
      <c r="DA1294" s="8"/>
      <c r="DB1294" s="8"/>
      <c r="DC1294" s="8"/>
      <c r="DD1294" s="8"/>
      <c r="DE1294" s="8"/>
      <c r="DF1294" s="8"/>
      <c r="DG1294" s="8"/>
      <c r="DH1294" s="8"/>
      <c r="DI1294" s="8"/>
      <c r="DJ1294" s="8"/>
      <c r="DK1294" s="8"/>
      <c r="DL1294" s="8">
        <v>0</v>
      </c>
    </row>
    <row r="1295" spans="1:116" s="6" customFormat="1" x14ac:dyDescent="0.35">
      <c r="A1295" s="8" t="s">
        <v>5137</v>
      </c>
      <c r="B1295" s="8" t="s">
        <v>461</v>
      </c>
      <c r="C1295" s="8" t="s">
        <v>548</v>
      </c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B1295" s="8"/>
      <c r="BC1295" s="8"/>
      <c r="BD1295" s="8"/>
      <c r="BE1295" s="8"/>
      <c r="BF1295" s="8"/>
      <c r="BG1295" s="8"/>
      <c r="BH1295" s="8"/>
      <c r="BI1295" s="8"/>
      <c r="BJ1295" s="8"/>
      <c r="BK1295" s="8"/>
      <c r="BL1295" s="8"/>
      <c r="BM1295" s="8"/>
      <c r="BN1295" s="8"/>
      <c r="BO1295" s="8"/>
      <c r="BP1295" s="8"/>
      <c r="BQ1295" s="8"/>
      <c r="BR1295" s="8"/>
      <c r="BS1295" s="8"/>
      <c r="BT1295" s="8"/>
      <c r="BU1295" s="8"/>
      <c r="BV1295" s="8"/>
      <c r="BW1295" s="8"/>
      <c r="BX1295" s="8"/>
      <c r="BY1295" s="8"/>
      <c r="BZ1295" s="8"/>
      <c r="CA1295" s="8"/>
      <c r="CB1295" s="8"/>
      <c r="CC1295" s="8"/>
      <c r="CD1295" s="8"/>
      <c r="CE1295" s="8"/>
      <c r="CF1295" s="8"/>
      <c r="CG1295" s="8"/>
      <c r="CH1295" s="8"/>
      <c r="CI1295" s="8"/>
      <c r="CJ1295" s="8"/>
      <c r="CK1295" s="8"/>
      <c r="CL1295" s="8"/>
      <c r="CM1295" s="8"/>
      <c r="CN1295" s="8"/>
      <c r="CO1295" s="8"/>
      <c r="CP1295" s="8"/>
      <c r="CQ1295" s="8"/>
      <c r="CR1295" s="8"/>
      <c r="CS1295" s="8"/>
      <c r="CT1295" s="8"/>
      <c r="CU1295" s="8"/>
      <c r="CV1295" s="8"/>
      <c r="CW1295" s="8"/>
      <c r="CX1295" s="8"/>
      <c r="CY1295" s="8"/>
      <c r="CZ1295" s="8"/>
      <c r="DA1295" s="8"/>
      <c r="DB1295" s="8"/>
      <c r="DC1295" s="8"/>
      <c r="DD1295" s="8"/>
      <c r="DE1295" s="8"/>
      <c r="DF1295" s="8"/>
      <c r="DG1295" s="8"/>
      <c r="DH1295" s="8"/>
      <c r="DI1295" s="8"/>
      <c r="DJ1295" s="8"/>
      <c r="DK1295" s="8"/>
      <c r="DL1295" s="8">
        <v>0</v>
      </c>
    </row>
    <row r="1296" spans="1:116" s="6" customFormat="1" x14ac:dyDescent="0.35">
      <c r="A1296" s="8" t="s">
        <v>5136</v>
      </c>
      <c r="B1296" s="8" t="s">
        <v>212</v>
      </c>
      <c r="C1296" s="8" t="s">
        <v>4927</v>
      </c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  <c r="BB1296" s="8"/>
      <c r="BC1296" s="8"/>
      <c r="BD1296" s="8"/>
      <c r="BE1296" s="8"/>
      <c r="BF1296" s="8"/>
      <c r="BG1296" s="8"/>
      <c r="BH1296" s="8"/>
      <c r="BI1296" s="8"/>
      <c r="BJ1296" s="8"/>
      <c r="BK1296" s="8"/>
      <c r="BL1296" s="8"/>
      <c r="BM1296" s="8"/>
      <c r="BN1296" s="8"/>
      <c r="BO1296" s="8"/>
      <c r="BP1296" s="8"/>
      <c r="BQ1296" s="8"/>
      <c r="BR1296" s="8"/>
      <c r="BS1296" s="8"/>
      <c r="BT1296" s="8"/>
      <c r="BU1296" s="8"/>
      <c r="BV1296" s="8"/>
      <c r="BW1296" s="8"/>
      <c r="BX1296" s="8"/>
      <c r="BY1296" s="8"/>
      <c r="BZ1296" s="8"/>
      <c r="CA1296" s="8"/>
      <c r="CB1296" s="8"/>
      <c r="CC1296" s="8"/>
      <c r="CD1296" s="8"/>
      <c r="CE1296" s="8"/>
      <c r="CF1296" s="8"/>
      <c r="CG1296" s="8"/>
      <c r="CH1296" s="8"/>
      <c r="CI1296" s="8"/>
      <c r="CJ1296" s="8"/>
      <c r="CK1296" s="8"/>
      <c r="CL1296" s="8"/>
      <c r="CM1296" s="8"/>
      <c r="CN1296" s="8"/>
      <c r="CO1296" s="8"/>
      <c r="CP1296" s="8"/>
      <c r="CQ1296" s="8"/>
      <c r="CR1296" s="8"/>
      <c r="CS1296" s="8"/>
      <c r="CT1296" s="8"/>
      <c r="CU1296" s="8"/>
      <c r="CV1296" s="8"/>
      <c r="CW1296" s="8"/>
      <c r="CX1296" s="8"/>
      <c r="CY1296" s="8"/>
      <c r="CZ1296" s="8"/>
      <c r="DA1296" s="8"/>
      <c r="DB1296" s="8"/>
      <c r="DC1296" s="8"/>
      <c r="DD1296" s="8"/>
      <c r="DE1296" s="8"/>
      <c r="DF1296" s="8"/>
      <c r="DG1296" s="8"/>
      <c r="DH1296" s="8"/>
      <c r="DI1296" s="8"/>
      <c r="DJ1296" s="8"/>
      <c r="DK1296" s="8"/>
      <c r="DL1296" s="8">
        <v>0</v>
      </c>
    </row>
    <row r="1297" spans="1:116" s="6" customFormat="1" x14ac:dyDescent="0.35">
      <c r="A1297" s="8" t="s">
        <v>5135</v>
      </c>
      <c r="B1297" s="8" t="s">
        <v>461</v>
      </c>
      <c r="C1297" s="8" t="s">
        <v>5134</v>
      </c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  <c r="BB1297" s="8"/>
      <c r="BC1297" s="8"/>
      <c r="BD1297" s="8"/>
      <c r="BE1297" s="8"/>
      <c r="BF1297" s="8"/>
      <c r="BG1297" s="8"/>
      <c r="BH1297" s="8"/>
      <c r="BI1297" s="8"/>
      <c r="BJ1297" s="8"/>
      <c r="BK1297" s="8"/>
      <c r="BL1297" s="8"/>
      <c r="BM1297" s="8"/>
      <c r="BN1297" s="8"/>
      <c r="BO1297" s="8"/>
      <c r="BP1297" s="8"/>
      <c r="BQ1297" s="8"/>
      <c r="BR1297" s="8"/>
      <c r="BS1297" s="8"/>
      <c r="BT1297" s="8"/>
      <c r="BU1297" s="8"/>
      <c r="BV1297" s="8"/>
      <c r="BW1297" s="8"/>
      <c r="BX1297" s="8"/>
      <c r="BY1297" s="8"/>
      <c r="BZ1297" s="8"/>
      <c r="CA1297" s="8"/>
      <c r="CB1297" s="8"/>
      <c r="CC1297" s="8"/>
      <c r="CD1297" s="8"/>
      <c r="CE1297" s="8"/>
      <c r="CF1297" s="8"/>
      <c r="CG1297" s="8"/>
      <c r="CH1297" s="8"/>
      <c r="CI1297" s="8"/>
      <c r="CJ1297" s="8"/>
      <c r="CK1297" s="8"/>
      <c r="CL1297" s="8"/>
      <c r="CM1297" s="8"/>
      <c r="CN1297" s="8"/>
      <c r="CO1297" s="8"/>
      <c r="CP1297" s="8"/>
      <c r="CQ1297" s="8"/>
      <c r="CR1297" s="8"/>
      <c r="CS1297" s="8"/>
      <c r="CT1297" s="8"/>
      <c r="CU1297" s="8"/>
      <c r="CV1297" s="8"/>
      <c r="CW1297" s="8"/>
      <c r="CX1297" s="8"/>
      <c r="CY1297" s="8"/>
      <c r="CZ1297" s="8"/>
      <c r="DA1297" s="8"/>
      <c r="DB1297" s="8"/>
      <c r="DC1297" s="8"/>
      <c r="DD1297" s="8"/>
      <c r="DE1297" s="8"/>
      <c r="DF1297" s="8"/>
      <c r="DG1297" s="8"/>
      <c r="DH1297" s="8"/>
      <c r="DI1297" s="8"/>
      <c r="DJ1297" s="8"/>
      <c r="DK1297" s="8"/>
      <c r="DL1297" s="8">
        <v>0</v>
      </c>
    </row>
    <row r="1298" spans="1:116" s="6" customFormat="1" x14ac:dyDescent="0.35">
      <c r="A1298" s="8" t="s">
        <v>5133</v>
      </c>
      <c r="B1298" s="8" t="s">
        <v>461</v>
      </c>
      <c r="C1298" s="8" t="s">
        <v>5132</v>
      </c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  <c r="AX1298" s="8"/>
      <c r="AY1298" s="8"/>
      <c r="AZ1298" s="8"/>
      <c r="BA1298" s="8"/>
      <c r="BB1298" s="8"/>
      <c r="BC1298" s="8"/>
      <c r="BD1298" s="8"/>
      <c r="BE1298" s="8"/>
      <c r="BF1298" s="8"/>
      <c r="BG1298" s="8"/>
      <c r="BH1298" s="8"/>
      <c r="BI1298" s="8"/>
      <c r="BJ1298" s="8"/>
      <c r="BK1298" s="8"/>
      <c r="BL1298" s="8"/>
      <c r="BM1298" s="8"/>
      <c r="BN1298" s="8"/>
      <c r="BO1298" s="8"/>
      <c r="BP1298" s="8"/>
      <c r="BQ1298" s="8"/>
      <c r="BR1298" s="8"/>
      <c r="BS1298" s="8"/>
      <c r="BT1298" s="8"/>
      <c r="BU1298" s="8"/>
      <c r="BV1298" s="8"/>
      <c r="BW1298" s="8"/>
      <c r="BX1298" s="8"/>
      <c r="BY1298" s="8"/>
      <c r="BZ1298" s="8"/>
      <c r="CA1298" s="8"/>
      <c r="CB1298" s="8"/>
      <c r="CC1298" s="8"/>
      <c r="CD1298" s="8"/>
      <c r="CE1298" s="8"/>
      <c r="CF1298" s="8"/>
      <c r="CG1298" s="8"/>
      <c r="CH1298" s="8"/>
      <c r="CI1298" s="8"/>
      <c r="CJ1298" s="8"/>
      <c r="CK1298" s="8"/>
      <c r="CL1298" s="8"/>
      <c r="CM1298" s="8"/>
      <c r="CN1298" s="8"/>
      <c r="CO1298" s="8"/>
      <c r="CP1298" s="8"/>
      <c r="CQ1298" s="8"/>
      <c r="CR1298" s="8"/>
      <c r="CS1298" s="8"/>
      <c r="CT1298" s="8"/>
      <c r="CU1298" s="8"/>
      <c r="CV1298" s="8"/>
      <c r="CW1298" s="8"/>
      <c r="CX1298" s="8"/>
      <c r="CY1298" s="8"/>
      <c r="CZ1298" s="8"/>
      <c r="DA1298" s="8"/>
      <c r="DB1298" s="8"/>
      <c r="DC1298" s="8"/>
      <c r="DD1298" s="8"/>
      <c r="DE1298" s="8"/>
      <c r="DF1298" s="8"/>
      <c r="DG1298" s="8"/>
      <c r="DH1298" s="8"/>
      <c r="DI1298" s="8"/>
      <c r="DJ1298" s="8"/>
      <c r="DK1298" s="8"/>
      <c r="DL1298" s="8">
        <v>0</v>
      </c>
    </row>
    <row r="1299" spans="1:116" s="6" customFormat="1" x14ac:dyDescent="0.35">
      <c r="A1299" s="8" t="s">
        <v>5131</v>
      </c>
      <c r="B1299" s="8" t="s">
        <v>461</v>
      </c>
      <c r="C1299" s="8" t="s">
        <v>5130</v>
      </c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  <c r="AX1299" s="8"/>
      <c r="AY1299" s="8"/>
      <c r="AZ1299" s="8"/>
      <c r="BA1299" s="8"/>
      <c r="BB1299" s="8"/>
      <c r="BC1299" s="8"/>
      <c r="BD1299" s="8"/>
      <c r="BE1299" s="8"/>
      <c r="BF1299" s="8"/>
      <c r="BG1299" s="8"/>
      <c r="BH1299" s="8"/>
      <c r="BI1299" s="8"/>
      <c r="BJ1299" s="8"/>
      <c r="BK1299" s="8"/>
      <c r="BL1299" s="8"/>
      <c r="BM1299" s="8"/>
      <c r="BN1299" s="8"/>
      <c r="BO1299" s="8"/>
      <c r="BP1299" s="8"/>
      <c r="BQ1299" s="8"/>
      <c r="BR1299" s="8"/>
      <c r="BS1299" s="8"/>
      <c r="BT1299" s="8"/>
      <c r="BU1299" s="8"/>
      <c r="BV1299" s="8"/>
      <c r="BW1299" s="8"/>
      <c r="BX1299" s="8"/>
      <c r="BY1299" s="8"/>
      <c r="BZ1299" s="8"/>
      <c r="CA1299" s="8"/>
      <c r="CB1299" s="8"/>
      <c r="CC1299" s="8"/>
      <c r="CD1299" s="8"/>
      <c r="CE1299" s="8"/>
      <c r="CF1299" s="8"/>
      <c r="CG1299" s="8"/>
      <c r="CH1299" s="8"/>
      <c r="CI1299" s="8"/>
      <c r="CJ1299" s="8"/>
      <c r="CK1299" s="8"/>
      <c r="CL1299" s="8"/>
      <c r="CM1299" s="8"/>
      <c r="CN1299" s="8"/>
      <c r="CO1299" s="8"/>
      <c r="CP1299" s="8"/>
      <c r="CQ1299" s="8"/>
      <c r="CR1299" s="8"/>
      <c r="CS1299" s="8"/>
      <c r="CT1299" s="8"/>
      <c r="CU1299" s="8"/>
      <c r="CV1299" s="8"/>
      <c r="CW1299" s="8"/>
      <c r="CX1299" s="8"/>
      <c r="CY1299" s="8"/>
      <c r="CZ1299" s="8"/>
      <c r="DA1299" s="8"/>
      <c r="DB1299" s="8"/>
      <c r="DC1299" s="8"/>
      <c r="DD1299" s="8"/>
      <c r="DE1299" s="8"/>
      <c r="DF1299" s="8"/>
      <c r="DG1299" s="8"/>
      <c r="DH1299" s="8"/>
      <c r="DI1299" s="8"/>
      <c r="DJ1299" s="8"/>
      <c r="DK1299" s="8"/>
      <c r="DL1299" s="8">
        <v>0</v>
      </c>
    </row>
    <row r="1300" spans="1:116" s="6" customFormat="1" x14ac:dyDescent="0.35">
      <c r="A1300" s="8" t="s">
        <v>5129</v>
      </c>
      <c r="B1300" s="8" t="s">
        <v>461</v>
      </c>
      <c r="C1300" s="8" t="s">
        <v>5128</v>
      </c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  <c r="AX1300" s="8"/>
      <c r="AY1300" s="8"/>
      <c r="AZ1300" s="8"/>
      <c r="BA1300" s="8"/>
      <c r="BB1300" s="8"/>
      <c r="BC1300" s="8"/>
      <c r="BD1300" s="8"/>
      <c r="BE1300" s="8"/>
      <c r="BF1300" s="8"/>
      <c r="BG1300" s="8"/>
      <c r="BH1300" s="8"/>
      <c r="BI1300" s="8"/>
      <c r="BJ1300" s="8"/>
      <c r="BK1300" s="8"/>
      <c r="BL1300" s="8"/>
      <c r="BM1300" s="8"/>
      <c r="BN1300" s="8"/>
      <c r="BO1300" s="8"/>
      <c r="BP1300" s="8"/>
      <c r="BQ1300" s="8"/>
      <c r="BR1300" s="8"/>
      <c r="BS1300" s="8"/>
      <c r="BT1300" s="8"/>
      <c r="BU1300" s="8"/>
      <c r="BV1300" s="8"/>
      <c r="BW1300" s="8"/>
      <c r="BX1300" s="8"/>
      <c r="BY1300" s="8"/>
      <c r="BZ1300" s="8"/>
      <c r="CA1300" s="8"/>
      <c r="CB1300" s="8"/>
      <c r="CC1300" s="8"/>
      <c r="CD1300" s="8"/>
      <c r="CE1300" s="8"/>
      <c r="CF1300" s="8"/>
      <c r="CG1300" s="8"/>
      <c r="CH1300" s="8"/>
      <c r="CI1300" s="8"/>
      <c r="CJ1300" s="8"/>
      <c r="CK1300" s="8"/>
      <c r="CL1300" s="8"/>
      <c r="CM1300" s="8"/>
      <c r="CN1300" s="8"/>
      <c r="CO1300" s="8"/>
      <c r="CP1300" s="8"/>
      <c r="CQ1300" s="8"/>
      <c r="CR1300" s="8"/>
      <c r="CS1300" s="8"/>
      <c r="CT1300" s="8"/>
      <c r="CU1300" s="8"/>
      <c r="CV1300" s="8"/>
      <c r="CW1300" s="8"/>
      <c r="CX1300" s="8"/>
      <c r="CY1300" s="8"/>
      <c r="CZ1300" s="8"/>
      <c r="DA1300" s="8"/>
      <c r="DB1300" s="8"/>
      <c r="DC1300" s="8"/>
      <c r="DD1300" s="8"/>
      <c r="DE1300" s="8"/>
      <c r="DF1300" s="8"/>
      <c r="DG1300" s="8"/>
      <c r="DH1300" s="8"/>
      <c r="DI1300" s="8"/>
      <c r="DJ1300" s="8"/>
      <c r="DK1300" s="8"/>
      <c r="DL1300" s="8">
        <v>0</v>
      </c>
    </row>
    <row r="1301" spans="1:116" s="6" customFormat="1" x14ac:dyDescent="0.35">
      <c r="A1301" s="8" t="s">
        <v>5127</v>
      </c>
      <c r="B1301" s="8" t="s">
        <v>913</v>
      </c>
      <c r="C1301" s="8" t="s">
        <v>5126</v>
      </c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8"/>
      <c r="BG1301" s="8"/>
      <c r="BH1301" s="8"/>
      <c r="BI1301" s="8"/>
      <c r="BJ1301" s="8"/>
      <c r="BK1301" s="8"/>
      <c r="BL1301" s="8"/>
      <c r="BM1301" s="8"/>
      <c r="BN1301" s="8"/>
      <c r="BO1301" s="8"/>
      <c r="BP1301" s="8"/>
      <c r="BQ1301" s="8"/>
      <c r="BR1301" s="8"/>
      <c r="BS1301" s="8"/>
      <c r="BT1301" s="8"/>
      <c r="BU1301" s="8"/>
      <c r="BV1301" s="8"/>
      <c r="BW1301" s="8"/>
      <c r="BX1301" s="8"/>
      <c r="BY1301" s="8"/>
      <c r="BZ1301" s="8"/>
      <c r="CA1301" s="8"/>
      <c r="CB1301" s="8"/>
      <c r="CC1301" s="8"/>
      <c r="CD1301" s="8"/>
      <c r="CE1301" s="8"/>
      <c r="CF1301" s="8"/>
      <c r="CG1301" s="8"/>
      <c r="CH1301" s="8"/>
      <c r="CI1301" s="8"/>
      <c r="CJ1301" s="8"/>
      <c r="CK1301" s="8"/>
      <c r="CL1301" s="8"/>
      <c r="CM1301" s="8"/>
      <c r="CN1301" s="8"/>
      <c r="CO1301" s="8"/>
      <c r="CP1301" s="8"/>
      <c r="CQ1301" s="8"/>
      <c r="CR1301" s="8"/>
      <c r="CS1301" s="8"/>
      <c r="CT1301" s="8"/>
      <c r="CU1301" s="8"/>
      <c r="CV1301" s="8"/>
      <c r="CW1301" s="8"/>
      <c r="CX1301" s="8"/>
      <c r="CY1301" s="8"/>
      <c r="CZ1301" s="8"/>
      <c r="DA1301" s="8"/>
      <c r="DB1301" s="8"/>
      <c r="DC1301" s="8"/>
      <c r="DD1301" s="8"/>
      <c r="DE1301" s="8"/>
      <c r="DF1301" s="8"/>
      <c r="DG1301" s="8"/>
      <c r="DH1301" s="8"/>
      <c r="DI1301" s="8"/>
      <c r="DJ1301" s="8"/>
      <c r="DK1301" s="8"/>
      <c r="DL1301" s="8">
        <v>0</v>
      </c>
    </row>
    <row r="1302" spans="1:116" s="6" customFormat="1" x14ac:dyDescent="0.35">
      <c r="A1302" s="8" t="s">
        <v>5125</v>
      </c>
      <c r="B1302" s="8" t="s">
        <v>471</v>
      </c>
      <c r="C1302" s="8" t="s">
        <v>4777</v>
      </c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B1302" s="8"/>
      <c r="BC1302" s="8"/>
      <c r="BD1302" s="8"/>
      <c r="BE1302" s="8"/>
      <c r="BF1302" s="8"/>
      <c r="BG1302" s="8"/>
      <c r="BH1302" s="8"/>
      <c r="BI1302" s="8"/>
      <c r="BJ1302" s="8"/>
      <c r="BK1302" s="8"/>
      <c r="BL1302" s="8"/>
      <c r="BM1302" s="8"/>
      <c r="BN1302" s="8"/>
      <c r="BO1302" s="8"/>
      <c r="BP1302" s="8"/>
      <c r="BQ1302" s="8"/>
      <c r="BR1302" s="8"/>
      <c r="BS1302" s="8"/>
      <c r="BT1302" s="8"/>
      <c r="BU1302" s="8"/>
      <c r="BV1302" s="8"/>
      <c r="BW1302" s="8"/>
      <c r="BX1302" s="8"/>
      <c r="BY1302" s="8"/>
      <c r="BZ1302" s="8"/>
      <c r="CA1302" s="8"/>
      <c r="CB1302" s="8"/>
      <c r="CC1302" s="8"/>
      <c r="CD1302" s="8"/>
      <c r="CE1302" s="8"/>
      <c r="CF1302" s="8"/>
      <c r="CG1302" s="8"/>
      <c r="CH1302" s="8"/>
      <c r="CI1302" s="8"/>
      <c r="CJ1302" s="8"/>
      <c r="CK1302" s="8"/>
      <c r="CL1302" s="8"/>
      <c r="CM1302" s="8"/>
      <c r="CN1302" s="8"/>
      <c r="CO1302" s="8"/>
      <c r="CP1302" s="8"/>
      <c r="CQ1302" s="8"/>
      <c r="CR1302" s="8"/>
      <c r="CS1302" s="8"/>
      <c r="CT1302" s="8"/>
      <c r="CU1302" s="8"/>
      <c r="CV1302" s="8"/>
      <c r="CW1302" s="8"/>
      <c r="CX1302" s="8"/>
      <c r="CY1302" s="8"/>
      <c r="CZ1302" s="8"/>
      <c r="DA1302" s="8"/>
      <c r="DB1302" s="8"/>
      <c r="DC1302" s="8"/>
      <c r="DD1302" s="8"/>
      <c r="DE1302" s="8"/>
      <c r="DF1302" s="8"/>
      <c r="DG1302" s="8"/>
      <c r="DH1302" s="8"/>
      <c r="DI1302" s="8"/>
      <c r="DJ1302" s="8"/>
      <c r="DK1302" s="8"/>
      <c r="DL1302" s="8">
        <v>0</v>
      </c>
    </row>
    <row r="1303" spans="1:116" s="6" customFormat="1" x14ac:dyDescent="0.35">
      <c r="A1303" s="8" t="s">
        <v>5124</v>
      </c>
      <c r="B1303" s="8" t="s">
        <v>471</v>
      </c>
      <c r="C1303" s="8" t="s">
        <v>5123</v>
      </c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/>
      <c r="BR1303" s="8"/>
      <c r="BS1303" s="8"/>
      <c r="BT1303" s="8"/>
      <c r="BU1303" s="8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  <c r="CS1303" s="8"/>
      <c r="CT1303" s="8"/>
      <c r="CU1303" s="8"/>
      <c r="CV1303" s="8"/>
      <c r="CW1303" s="8"/>
      <c r="CX1303" s="8"/>
      <c r="CY1303" s="8"/>
      <c r="CZ1303" s="8"/>
      <c r="DA1303" s="8"/>
      <c r="DB1303" s="8"/>
      <c r="DC1303" s="8"/>
      <c r="DD1303" s="8"/>
      <c r="DE1303" s="8"/>
      <c r="DF1303" s="8"/>
      <c r="DG1303" s="8"/>
      <c r="DH1303" s="8"/>
      <c r="DI1303" s="8"/>
      <c r="DJ1303" s="8"/>
      <c r="DK1303" s="8"/>
      <c r="DL1303" s="8">
        <v>0</v>
      </c>
    </row>
    <row r="1304" spans="1:116" s="6" customFormat="1" x14ac:dyDescent="0.35">
      <c r="A1304" s="8" t="s">
        <v>5122</v>
      </c>
      <c r="B1304" s="8" t="s">
        <v>471</v>
      </c>
      <c r="C1304" s="8" t="s">
        <v>5121</v>
      </c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  <c r="AX1304" s="8"/>
      <c r="AY1304" s="8"/>
      <c r="AZ1304" s="8"/>
      <c r="BA1304" s="8"/>
      <c r="BB1304" s="8"/>
      <c r="BC1304" s="8"/>
      <c r="BD1304" s="8"/>
      <c r="BE1304" s="8"/>
      <c r="BF1304" s="8"/>
      <c r="BG1304" s="8"/>
      <c r="BH1304" s="8"/>
      <c r="BI1304" s="8"/>
      <c r="BJ1304" s="8"/>
      <c r="BK1304" s="8"/>
      <c r="BL1304" s="8"/>
      <c r="BM1304" s="8"/>
      <c r="BN1304" s="8"/>
      <c r="BO1304" s="8"/>
      <c r="BP1304" s="8"/>
      <c r="BQ1304" s="8"/>
      <c r="BR1304" s="8"/>
      <c r="BS1304" s="8"/>
      <c r="BT1304" s="8"/>
      <c r="BU1304" s="8"/>
      <c r="BV1304" s="8"/>
      <c r="BW1304" s="8"/>
      <c r="BX1304" s="8"/>
      <c r="BY1304" s="8"/>
      <c r="BZ1304" s="8"/>
      <c r="CA1304" s="8"/>
      <c r="CB1304" s="8"/>
      <c r="CC1304" s="8"/>
      <c r="CD1304" s="8"/>
      <c r="CE1304" s="8"/>
      <c r="CF1304" s="8"/>
      <c r="CG1304" s="8"/>
      <c r="CH1304" s="8"/>
      <c r="CI1304" s="8"/>
      <c r="CJ1304" s="8"/>
      <c r="CK1304" s="8"/>
      <c r="CL1304" s="8"/>
      <c r="CM1304" s="8"/>
      <c r="CN1304" s="8"/>
      <c r="CO1304" s="8"/>
      <c r="CP1304" s="8"/>
      <c r="CQ1304" s="8"/>
      <c r="CR1304" s="8"/>
      <c r="CS1304" s="8"/>
      <c r="CT1304" s="8"/>
      <c r="CU1304" s="8"/>
      <c r="CV1304" s="8"/>
      <c r="CW1304" s="8"/>
      <c r="CX1304" s="8"/>
      <c r="CY1304" s="8"/>
      <c r="CZ1304" s="8"/>
      <c r="DA1304" s="8"/>
      <c r="DB1304" s="8"/>
      <c r="DC1304" s="8"/>
      <c r="DD1304" s="8"/>
      <c r="DE1304" s="8"/>
      <c r="DF1304" s="8"/>
      <c r="DG1304" s="8"/>
      <c r="DH1304" s="8"/>
      <c r="DI1304" s="8"/>
      <c r="DJ1304" s="8"/>
      <c r="DK1304" s="8"/>
      <c r="DL1304" s="8">
        <v>0</v>
      </c>
    </row>
    <row r="1305" spans="1:116" s="6" customFormat="1" x14ac:dyDescent="0.35">
      <c r="A1305" s="8" t="s">
        <v>5120</v>
      </c>
      <c r="B1305" s="8" t="s">
        <v>313</v>
      </c>
      <c r="C1305" s="8" t="s">
        <v>5119</v>
      </c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  <c r="BZ1305" s="8"/>
      <c r="CA1305" s="8"/>
      <c r="CB1305" s="8"/>
      <c r="CC1305" s="8"/>
      <c r="CD1305" s="8"/>
      <c r="CE1305" s="8"/>
      <c r="CF1305" s="8"/>
      <c r="CG1305" s="8"/>
      <c r="CH1305" s="8"/>
      <c r="CI1305" s="8"/>
      <c r="CJ1305" s="8"/>
      <c r="CK1305" s="8"/>
      <c r="CL1305" s="8"/>
      <c r="CM1305" s="8"/>
      <c r="CN1305" s="8"/>
      <c r="CO1305" s="8"/>
      <c r="CP1305" s="8"/>
      <c r="CQ1305" s="8"/>
      <c r="CR1305" s="8"/>
      <c r="CS1305" s="8"/>
      <c r="CT1305" s="8"/>
      <c r="CU1305" s="8"/>
      <c r="CV1305" s="8"/>
      <c r="CW1305" s="8"/>
      <c r="CX1305" s="8"/>
      <c r="CY1305" s="8"/>
      <c r="CZ1305" s="8"/>
      <c r="DA1305" s="8"/>
      <c r="DB1305" s="8"/>
      <c r="DC1305" s="8"/>
      <c r="DD1305" s="8"/>
      <c r="DE1305" s="8"/>
      <c r="DF1305" s="8"/>
      <c r="DG1305" s="8"/>
      <c r="DH1305" s="8"/>
      <c r="DI1305" s="8"/>
      <c r="DJ1305" s="8"/>
      <c r="DK1305" s="8"/>
      <c r="DL1305" s="8">
        <v>0</v>
      </c>
    </row>
    <row r="1306" spans="1:116" s="6" customFormat="1" x14ac:dyDescent="0.35">
      <c r="A1306" s="8" t="s">
        <v>5118</v>
      </c>
      <c r="B1306" s="8" t="s">
        <v>692</v>
      </c>
      <c r="C1306" s="8" t="s">
        <v>5117</v>
      </c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8"/>
      <c r="BA1306" s="8"/>
      <c r="BB1306" s="8"/>
      <c r="BC1306" s="8"/>
      <c r="BD1306" s="8"/>
      <c r="BE1306" s="8"/>
      <c r="BF1306" s="8"/>
      <c r="BG1306" s="8"/>
      <c r="BH1306" s="8"/>
      <c r="BI1306" s="8"/>
      <c r="BJ1306" s="8"/>
      <c r="BK1306" s="8"/>
      <c r="BL1306" s="8"/>
      <c r="BM1306" s="8"/>
      <c r="BN1306" s="8"/>
      <c r="BO1306" s="8"/>
      <c r="BP1306" s="8"/>
      <c r="BQ1306" s="8"/>
      <c r="BR1306" s="8"/>
      <c r="BS1306" s="8"/>
      <c r="BT1306" s="8"/>
      <c r="BU1306" s="8"/>
      <c r="BV1306" s="8"/>
      <c r="BW1306" s="8"/>
      <c r="BX1306" s="8"/>
      <c r="BY1306" s="8"/>
      <c r="BZ1306" s="8"/>
      <c r="CA1306" s="8"/>
      <c r="CB1306" s="8"/>
      <c r="CC1306" s="8"/>
      <c r="CD1306" s="8"/>
      <c r="CE1306" s="8"/>
      <c r="CF1306" s="8"/>
      <c r="CG1306" s="8"/>
      <c r="CH1306" s="8"/>
      <c r="CI1306" s="8"/>
      <c r="CJ1306" s="8"/>
      <c r="CK1306" s="8"/>
      <c r="CL1306" s="8"/>
      <c r="CM1306" s="8"/>
      <c r="CN1306" s="8"/>
      <c r="CO1306" s="8"/>
      <c r="CP1306" s="8"/>
      <c r="CQ1306" s="8"/>
      <c r="CR1306" s="8"/>
      <c r="CS1306" s="8"/>
      <c r="CT1306" s="8"/>
      <c r="CU1306" s="8"/>
      <c r="CV1306" s="8"/>
      <c r="CW1306" s="8"/>
      <c r="CX1306" s="8"/>
      <c r="CY1306" s="8"/>
      <c r="CZ1306" s="8"/>
      <c r="DA1306" s="8"/>
      <c r="DB1306" s="8"/>
      <c r="DC1306" s="8"/>
      <c r="DD1306" s="8"/>
      <c r="DE1306" s="8"/>
      <c r="DF1306" s="8"/>
      <c r="DG1306" s="8"/>
      <c r="DH1306" s="8"/>
      <c r="DI1306" s="8"/>
      <c r="DJ1306" s="8"/>
      <c r="DK1306" s="8"/>
      <c r="DL1306" s="8">
        <v>0</v>
      </c>
    </row>
    <row r="1307" spans="1:116" s="6" customFormat="1" x14ac:dyDescent="0.35">
      <c r="A1307" s="8" t="s">
        <v>5116</v>
      </c>
      <c r="B1307" s="8" t="s">
        <v>471</v>
      </c>
      <c r="C1307" s="8" t="s">
        <v>5115</v>
      </c>
      <c r="D1307" s="8" t="s">
        <v>93</v>
      </c>
      <c r="E1307" s="8">
        <v>41.05</v>
      </c>
      <c r="F1307" s="8">
        <v>28.98</v>
      </c>
      <c r="G1307" s="8"/>
      <c r="H1307" s="8"/>
      <c r="I1307" s="8" t="s">
        <v>471</v>
      </c>
      <c r="J1307" s="8">
        <v>40.9</v>
      </c>
      <c r="K1307" s="8">
        <v>21.03</v>
      </c>
      <c r="L1307" s="8"/>
      <c r="M1307" s="8"/>
      <c r="N1307" s="8" t="s">
        <v>684</v>
      </c>
      <c r="O1307" s="8">
        <v>41.01</v>
      </c>
      <c r="P1307" s="8">
        <v>28.95</v>
      </c>
      <c r="Q1307" s="8" t="s">
        <v>5114</v>
      </c>
      <c r="R1307" s="8" t="s">
        <v>5113</v>
      </c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>
        <v>41.05</v>
      </c>
      <c r="BW1307" s="8">
        <v>28.98</v>
      </c>
      <c r="BX1307" s="8">
        <v>0</v>
      </c>
      <c r="BY1307" s="8">
        <v>40.79</v>
      </c>
      <c r="BZ1307" s="8">
        <v>20.9</v>
      </c>
      <c r="CA1307" s="8">
        <v>16.413761256201909</v>
      </c>
      <c r="CB1307" s="8">
        <v>36.15</v>
      </c>
      <c r="CC1307" s="8">
        <v>32.61</v>
      </c>
      <c r="CD1307" s="8">
        <v>626.55802449806731</v>
      </c>
      <c r="CE1307" s="8"/>
      <c r="CF1307" s="8"/>
      <c r="CG1307" s="8"/>
      <c r="CH1307" s="8"/>
      <c r="CI1307" s="8"/>
      <c r="CJ1307" s="8"/>
      <c r="CK1307" s="8"/>
      <c r="CL1307" s="8"/>
      <c r="CM1307" s="8"/>
      <c r="CN1307" s="8"/>
      <c r="CO1307" s="8"/>
      <c r="CP1307" s="8"/>
      <c r="CQ1307" s="8"/>
      <c r="CR1307" s="8"/>
      <c r="CS1307" s="8"/>
      <c r="CT1307" s="8"/>
      <c r="CU1307" s="8"/>
      <c r="CV1307" s="8"/>
      <c r="CW1307" s="8"/>
      <c r="CX1307" s="8"/>
      <c r="CY1307" s="8"/>
      <c r="CZ1307" s="8"/>
      <c r="DA1307" s="8"/>
      <c r="DB1307" s="8"/>
      <c r="DC1307" s="8"/>
      <c r="DD1307" s="8"/>
      <c r="DE1307" s="8"/>
      <c r="DF1307" s="8"/>
      <c r="DG1307" s="8"/>
      <c r="DH1307" s="8"/>
      <c r="DI1307" s="8"/>
      <c r="DJ1307" s="8"/>
      <c r="DK1307" s="8"/>
      <c r="DL1307" s="8">
        <v>0</v>
      </c>
    </row>
    <row r="1308" spans="1:116" s="6" customFormat="1" x14ac:dyDescent="0.35">
      <c r="A1308" s="8" t="s">
        <v>5112</v>
      </c>
      <c r="B1308" s="8" t="s">
        <v>461</v>
      </c>
      <c r="C1308" s="8" t="s">
        <v>479</v>
      </c>
      <c r="D1308" s="8" t="s">
        <v>93</v>
      </c>
      <c r="E1308" s="8">
        <v>41.05</v>
      </c>
      <c r="F1308" s="8">
        <v>28.98</v>
      </c>
      <c r="G1308" s="8"/>
      <c r="H1308" s="8"/>
      <c r="I1308" s="8" t="s">
        <v>461</v>
      </c>
      <c r="J1308" s="8">
        <v>41.12</v>
      </c>
      <c r="K1308" s="8">
        <v>20.8</v>
      </c>
      <c r="L1308" s="8"/>
      <c r="M1308" s="8"/>
      <c r="N1308" s="8" t="s">
        <v>110</v>
      </c>
      <c r="O1308" s="8">
        <v>41.03</v>
      </c>
      <c r="P1308" s="8">
        <v>28.97</v>
      </c>
      <c r="Q1308" s="8" t="s">
        <v>478</v>
      </c>
      <c r="R1308" s="8" t="s">
        <v>5111</v>
      </c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  <c r="BB1308" s="8"/>
      <c r="BC1308" s="8"/>
      <c r="BD1308" s="8"/>
      <c r="BE1308" s="8"/>
      <c r="BF1308" s="8"/>
      <c r="BG1308" s="8"/>
      <c r="BH1308" s="8"/>
      <c r="BI1308" s="8"/>
      <c r="BJ1308" s="8"/>
      <c r="BK1308" s="8"/>
      <c r="BL1308" s="8"/>
      <c r="BM1308" s="8"/>
      <c r="BN1308" s="8"/>
      <c r="BO1308" s="8"/>
      <c r="BP1308" s="8"/>
      <c r="BQ1308" s="8"/>
      <c r="BR1308" s="8"/>
      <c r="BS1308" s="8"/>
      <c r="BT1308" s="8"/>
      <c r="BU1308" s="8"/>
      <c r="BV1308" s="8">
        <v>41.05</v>
      </c>
      <c r="BW1308" s="8">
        <v>28.98</v>
      </c>
      <c r="BX1308" s="8">
        <v>0</v>
      </c>
      <c r="BY1308" s="8">
        <v>41.12</v>
      </c>
      <c r="BZ1308" s="8">
        <v>20.8</v>
      </c>
      <c r="CA1308" s="8">
        <v>0</v>
      </c>
      <c r="CB1308" s="8">
        <v>51.76</v>
      </c>
      <c r="CC1308" s="8">
        <v>7.91</v>
      </c>
      <c r="CD1308" s="8">
        <v>1999.37115227513</v>
      </c>
      <c r="CE1308" s="8"/>
      <c r="CF1308" s="8"/>
      <c r="CG1308" s="8"/>
      <c r="CH1308" s="8"/>
      <c r="CI1308" s="8"/>
      <c r="CJ1308" s="8"/>
      <c r="CK1308" s="8"/>
      <c r="CL1308" s="8"/>
      <c r="CM1308" s="8"/>
      <c r="CN1308" s="8"/>
      <c r="CO1308" s="8"/>
      <c r="CP1308" s="8"/>
      <c r="CQ1308" s="8"/>
      <c r="CR1308" s="8"/>
      <c r="CS1308" s="8"/>
      <c r="CT1308" s="8"/>
      <c r="CU1308" s="8"/>
      <c r="CV1308" s="8"/>
      <c r="CW1308" s="8"/>
      <c r="CX1308" s="8"/>
      <c r="CY1308" s="8"/>
      <c r="CZ1308" s="8"/>
      <c r="DA1308" s="8"/>
      <c r="DB1308" s="8"/>
      <c r="DC1308" s="8"/>
      <c r="DD1308" s="8"/>
      <c r="DE1308" s="8"/>
      <c r="DF1308" s="8"/>
      <c r="DG1308" s="8"/>
      <c r="DH1308" s="8"/>
      <c r="DI1308" s="8"/>
      <c r="DJ1308" s="8"/>
      <c r="DK1308" s="8"/>
      <c r="DL1308" s="8">
        <v>0</v>
      </c>
    </row>
    <row r="1309" spans="1:116" s="6" customFormat="1" x14ac:dyDescent="0.35">
      <c r="A1309" s="8" t="s">
        <v>5110</v>
      </c>
      <c r="B1309" s="8" t="s">
        <v>461</v>
      </c>
      <c r="C1309" s="8" t="s">
        <v>5109</v>
      </c>
      <c r="D1309" s="8" t="s">
        <v>93</v>
      </c>
      <c r="E1309" s="8">
        <v>41.05</v>
      </c>
      <c r="F1309" s="8">
        <v>28.98</v>
      </c>
      <c r="G1309" s="8"/>
      <c r="H1309" s="8"/>
      <c r="I1309" s="8" t="s">
        <v>461</v>
      </c>
      <c r="J1309" s="8">
        <v>41.12</v>
      </c>
      <c r="K1309" s="8">
        <v>20.8</v>
      </c>
      <c r="L1309" s="8"/>
      <c r="M1309" s="8"/>
      <c r="N1309" s="8" t="s">
        <v>110</v>
      </c>
      <c r="O1309" s="8">
        <v>41.03</v>
      </c>
      <c r="P1309" s="8">
        <v>28.97</v>
      </c>
      <c r="Q1309" s="8" t="s">
        <v>5108</v>
      </c>
      <c r="R1309" s="8" t="s">
        <v>5107</v>
      </c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B1309" s="8"/>
      <c r="BC1309" s="8"/>
      <c r="BD1309" s="8"/>
      <c r="BE1309" s="8"/>
      <c r="BF1309" s="8"/>
      <c r="BG1309" s="8"/>
      <c r="BH1309" s="8"/>
      <c r="BI1309" s="8"/>
      <c r="BJ1309" s="8"/>
      <c r="BK1309" s="8"/>
      <c r="BL1309" s="8"/>
      <c r="BM1309" s="8"/>
      <c r="BN1309" s="8"/>
      <c r="BO1309" s="8"/>
      <c r="BP1309" s="8"/>
      <c r="BQ1309" s="8"/>
      <c r="BR1309" s="8"/>
      <c r="BS1309" s="8"/>
      <c r="BT1309" s="8"/>
      <c r="BU1309" s="8"/>
      <c r="BV1309" s="8">
        <v>41.05</v>
      </c>
      <c r="BW1309" s="8">
        <v>28.98</v>
      </c>
      <c r="BX1309" s="8">
        <v>0</v>
      </c>
      <c r="BY1309" s="8">
        <v>41.12</v>
      </c>
      <c r="BZ1309" s="8">
        <v>20.8</v>
      </c>
      <c r="CA1309" s="8">
        <v>0</v>
      </c>
      <c r="CB1309" s="8">
        <v>51.76</v>
      </c>
      <c r="CC1309" s="8">
        <v>7.91</v>
      </c>
      <c r="CD1309" s="8">
        <v>1999.37115227513</v>
      </c>
      <c r="CE1309" s="8"/>
      <c r="CF1309" s="8"/>
      <c r="CG1309" s="8"/>
      <c r="CH1309" s="8"/>
      <c r="CI1309" s="8"/>
      <c r="CJ1309" s="8"/>
      <c r="CK1309" s="8"/>
      <c r="CL1309" s="8"/>
      <c r="CM1309" s="8"/>
      <c r="CN1309" s="8"/>
      <c r="CO1309" s="8"/>
      <c r="CP1309" s="8"/>
      <c r="CQ1309" s="8"/>
      <c r="CR1309" s="8"/>
      <c r="CS1309" s="8"/>
      <c r="CT1309" s="8"/>
      <c r="CU1309" s="8"/>
      <c r="CV1309" s="8"/>
      <c r="CW1309" s="8"/>
      <c r="CX1309" s="8"/>
      <c r="CY1309" s="8"/>
      <c r="CZ1309" s="8"/>
      <c r="DA1309" s="8"/>
      <c r="DB1309" s="8"/>
      <c r="DC1309" s="8"/>
      <c r="DD1309" s="8"/>
      <c r="DE1309" s="8"/>
      <c r="DF1309" s="8"/>
      <c r="DG1309" s="8"/>
      <c r="DH1309" s="8"/>
      <c r="DI1309" s="8"/>
      <c r="DJ1309" s="8"/>
      <c r="DK1309" s="8"/>
      <c r="DL1309" s="8">
        <v>0</v>
      </c>
    </row>
    <row r="1310" spans="1:116" s="6" customFormat="1" x14ac:dyDescent="0.35">
      <c r="A1310" s="8" t="s">
        <v>5106</v>
      </c>
      <c r="B1310" s="8" t="s">
        <v>2867</v>
      </c>
      <c r="C1310" s="8" t="s">
        <v>5105</v>
      </c>
      <c r="D1310" s="8" t="s">
        <v>93</v>
      </c>
      <c r="E1310" s="8">
        <v>41.05</v>
      </c>
      <c r="F1310" s="8">
        <v>28.98</v>
      </c>
      <c r="G1310" s="8"/>
      <c r="H1310" s="8"/>
      <c r="I1310" s="8" t="s">
        <v>2867</v>
      </c>
      <c r="J1310" s="8">
        <v>38.39</v>
      </c>
      <c r="K1310" s="8">
        <v>39.67</v>
      </c>
      <c r="L1310" s="8"/>
      <c r="M1310" s="8"/>
      <c r="N1310" s="8" t="s">
        <v>110</v>
      </c>
      <c r="O1310" s="8">
        <v>41.03</v>
      </c>
      <c r="P1310" s="8">
        <v>28.97</v>
      </c>
      <c r="Q1310" s="8" t="s">
        <v>5104</v>
      </c>
      <c r="R1310" s="8" t="s">
        <v>5103</v>
      </c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  <c r="BB1310" s="8"/>
      <c r="BC1310" s="8"/>
      <c r="BD1310" s="8"/>
      <c r="BE1310" s="8"/>
      <c r="BF1310" s="8"/>
      <c r="BG1310" s="8"/>
      <c r="BH1310" s="8"/>
      <c r="BI1310" s="8"/>
      <c r="BJ1310" s="8"/>
      <c r="BK1310" s="8"/>
      <c r="BL1310" s="8"/>
      <c r="BM1310" s="8"/>
      <c r="BN1310" s="8"/>
      <c r="BO1310" s="8"/>
      <c r="BP1310" s="8"/>
      <c r="BQ1310" s="8"/>
      <c r="BR1310" s="8"/>
      <c r="BS1310" s="8"/>
      <c r="BT1310" s="8"/>
      <c r="BU1310" s="8"/>
      <c r="BV1310" s="8">
        <v>41.05</v>
      </c>
      <c r="BW1310" s="8">
        <v>28.98</v>
      </c>
      <c r="BX1310" s="8">
        <v>0</v>
      </c>
      <c r="BY1310" s="8">
        <v>40.18</v>
      </c>
      <c r="BZ1310" s="8">
        <v>40.4</v>
      </c>
      <c r="CA1310" s="8">
        <v>208.46691665049991</v>
      </c>
      <c r="CB1310" s="8">
        <v>51.76</v>
      </c>
      <c r="CC1310" s="8">
        <v>7.91</v>
      </c>
      <c r="CD1310" s="8">
        <v>1999.37115227513</v>
      </c>
      <c r="CE1310" s="8"/>
      <c r="CF1310" s="8"/>
      <c r="CG1310" s="8"/>
      <c r="CH1310" s="8"/>
      <c r="CI1310" s="8"/>
      <c r="CJ1310" s="8"/>
      <c r="CK1310" s="8"/>
      <c r="CL1310" s="8"/>
      <c r="CM1310" s="8"/>
      <c r="CN1310" s="8"/>
      <c r="CO1310" s="8"/>
      <c r="CP1310" s="8"/>
      <c r="CQ1310" s="8"/>
      <c r="CR1310" s="8"/>
      <c r="CS1310" s="8"/>
      <c r="CT1310" s="8"/>
      <c r="CU1310" s="8"/>
      <c r="CV1310" s="8"/>
      <c r="CW1310" s="8"/>
      <c r="CX1310" s="8"/>
      <c r="CY1310" s="8"/>
      <c r="CZ1310" s="8"/>
      <c r="DA1310" s="8"/>
      <c r="DB1310" s="8"/>
      <c r="DC1310" s="8"/>
      <c r="DD1310" s="8"/>
      <c r="DE1310" s="8"/>
      <c r="DF1310" s="8"/>
      <c r="DG1310" s="8"/>
      <c r="DH1310" s="8"/>
      <c r="DI1310" s="8"/>
      <c r="DJ1310" s="8"/>
      <c r="DK1310" s="8"/>
      <c r="DL1310" s="8">
        <v>0</v>
      </c>
    </row>
    <row r="1311" spans="1:116" s="6" customFormat="1" x14ac:dyDescent="0.35">
      <c r="A1311" s="8" t="s">
        <v>5102</v>
      </c>
      <c r="B1311" s="8" t="s">
        <v>471</v>
      </c>
      <c r="C1311" s="8" t="s">
        <v>5101</v>
      </c>
      <c r="D1311" s="8" t="s">
        <v>93</v>
      </c>
      <c r="E1311" s="8">
        <v>41.05</v>
      </c>
      <c r="F1311" s="8">
        <v>28.98</v>
      </c>
      <c r="G1311" s="8"/>
      <c r="H1311" s="8"/>
      <c r="I1311" s="8" t="s">
        <v>471</v>
      </c>
      <c r="J1311" s="8">
        <v>40.9</v>
      </c>
      <c r="K1311" s="8">
        <v>21.03</v>
      </c>
      <c r="L1311" s="8"/>
      <c r="M1311" s="8"/>
      <c r="N1311" s="8" t="s">
        <v>110</v>
      </c>
      <c r="O1311" s="8">
        <v>41.03</v>
      </c>
      <c r="P1311" s="8">
        <v>28.97</v>
      </c>
      <c r="Q1311" s="8" t="s">
        <v>5100</v>
      </c>
      <c r="R1311" s="8" t="s">
        <v>5099</v>
      </c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  <c r="BB1311" s="8"/>
      <c r="BC1311" s="8"/>
      <c r="BD1311" s="8"/>
      <c r="BE1311" s="8"/>
      <c r="BF1311" s="8"/>
      <c r="BG1311" s="8"/>
      <c r="BH1311" s="8"/>
      <c r="BI1311" s="8"/>
      <c r="BJ1311" s="8"/>
      <c r="BK1311" s="8"/>
      <c r="BL1311" s="8"/>
      <c r="BM1311" s="8"/>
      <c r="BN1311" s="8"/>
      <c r="BO1311" s="8"/>
      <c r="BP1311" s="8"/>
      <c r="BQ1311" s="8"/>
      <c r="BR1311" s="8"/>
      <c r="BS1311" s="8"/>
      <c r="BT1311" s="8"/>
      <c r="BU1311" s="8"/>
      <c r="BV1311" s="8">
        <v>41.05</v>
      </c>
      <c r="BW1311" s="8">
        <v>28.98</v>
      </c>
      <c r="BX1311" s="8">
        <v>0</v>
      </c>
      <c r="BY1311" s="8">
        <v>40.79</v>
      </c>
      <c r="BZ1311" s="8">
        <v>20.9</v>
      </c>
      <c r="CA1311" s="8">
        <v>16.413761256201909</v>
      </c>
      <c r="CB1311" s="8">
        <v>51.76</v>
      </c>
      <c r="CC1311" s="8">
        <v>7.91</v>
      </c>
      <c r="CD1311" s="8">
        <v>1999.37115227513</v>
      </c>
      <c r="CE1311" s="8"/>
      <c r="CF1311" s="8"/>
      <c r="CG1311" s="8"/>
      <c r="CH1311" s="8"/>
      <c r="CI1311" s="8"/>
      <c r="CJ1311" s="8"/>
      <c r="CK1311" s="8"/>
      <c r="CL1311" s="8"/>
      <c r="CM1311" s="8"/>
      <c r="CN1311" s="8"/>
      <c r="CO1311" s="8"/>
      <c r="CP1311" s="8"/>
      <c r="CQ1311" s="8"/>
      <c r="CR1311" s="8"/>
      <c r="CS1311" s="8"/>
      <c r="CT1311" s="8"/>
      <c r="CU1311" s="8"/>
      <c r="CV1311" s="8"/>
      <c r="CW1311" s="8"/>
      <c r="CX1311" s="8"/>
      <c r="CY1311" s="8"/>
      <c r="CZ1311" s="8"/>
      <c r="DA1311" s="8"/>
      <c r="DB1311" s="8"/>
      <c r="DC1311" s="8"/>
      <c r="DD1311" s="8"/>
      <c r="DE1311" s="8"/>
      <c r="DF1311" s="8"/>
      <c r="DG1311" s="8"/>
      <c r="DH1311" s="8"/>
      <c r="DI1311" s="8"/>
      <c r="DJ1311" s="8"/>
      <c r="DK1311" s="8"/>
      <c r="DL1311" s="8">
        <v>0</v>
      </c>
    </row>
    <row r="1312" spans="1:116" s="6" customFormat="1" x14ac:dyDescent="0.35">
      <c r="A1312" s="8" t="s">
        <v>5098</v>
      </c>
      <c r="B1312" s="8" t="s">
        <v>461</v>
      </c>
      <c r="C1312" s="8" t="s">
        <v>487</v>
      </c>
      <c r="D1312" s="8" t="s">
        <v>93</v>
      </c>
      <c r="E1312" s="8">
        <v>41.05</v>
      </c>
      <c r="F1312" s="8">
        <v>28.98</v>
      </c>
      <c r="G1312" s="8"/>
      <c r="H1312" s="8"/>
      <c r="I1312" s="8" t="s">
        <v>461</v>
      </c>
      <c r="J1312" s="8">
        <v>41.12</v>
      </c>
      <c r="K1312" s="8">
        <v>20.8</v>
      </c>
      <c r="L1312" s="8"/>
      <c r="M1312" s="8"/>
      <c r="N1312" s="8" t="s">
        <v>684</v>
      </c>
      <c r="O1312" s="8">
        <v>41.01</v>
      </c>
      <c r="P1312" s="8">
        <v>28.95</v>
      </c>
      <c r="Q1312" s="8" t="s">
        <v>486</v>
      </c>
      <c r="R1312" s="8" t="s">
        <v>3094</v>
      </c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8"/>
      <c r="BS1312" s="8"/>
      <c r="BT1312" s="8"/>
      <c r="BU1312" s="8"/>
      <c r="BV1312" s="8">
        <v>41.05</v>
      </c>
      <c r="BW1312" s="8">
        <v>28.98</v>
      </c>
      <c r="BX1312" s="8">
        <v>0</v>
      </c>
      <c r="BY1312" s="8">
        <v>41.12</v>
      </c>
      <c r="BZ1312" s="8">
        <v>20.8</v>
      </c>
      <c r="CA1312" s="8">
        <v>0</v>
      </c>
      <c r="CB1312" s="8">
        <v>36.15</v>
      </c>
      <c r="CC1312" s="8">
        <v>32.61</v>
      </c>
      <c r="CD1312" s="8">
        <v>626.55802449806731</v>
      </c>
      <c r="CE1312" s="8"/>
      <c r="CF1312" s="8"/>
      <c r="CG1312" s="8"/>
      <c r="CH1312" s="8"/>
      <c r="CI1312" s="8"/>
      <c r="CJ1312" s="8"/>
      <c r="CK1312" s="8"/>
      <c r="CL1312" s="8"/>
      <c r="CM1312" s="8"/>
      <c r="CN1312" s="8"/>
      <c r="CO1312" s="8"/>
      <c r="CP1312" s="8"/>
      <c r="CQ1312" s="8"/>
      <c r="CR1312" s="8"/>
      <c r="CS1312" s="8"/>
      <c r="CT1312" s="8"/>
      <c r="CU1312" s="8"/>
      <c r="CV1312" s="8"/>
      <c r="CW1312" s="8"/>
      <c r="CX1312" s="8"/>
      <c r="CY1312" s="8"/>
      <c r="CZ1312" s="8"/>
      <c r="DA1312" s="8"/>
      <c r="DB1312" s="8"/>
      <c r="DC1312" s="8"/>
      <c r="DD1312" s="8"/>
      <c r="DE1312" s="8"/>
      <c r="DF1312" s="8"/>
      <c r="DG1312" s="8"/>
      <c r="DH1312" s="8"/>
      <c r="DI1312" s="8"/>
      <c r="DJ1312" s="8"/>
      <c r="DK1312" s="8"/>
      <c r="DL1312" s="8">
        <v>0</v>
      </c>
    </row>
    <row r="1313" spans="1:116" s="6" customFormat="1" x14ac:dyDescent="0.35">
      <c r="A1313" s="8" t="s">
        <v>5097</v>
      </c>
      <c r="B1313" s="8" t="s">
        <v>461</v>
      </c>
      <c r="C1313" s="8" t="s">
        <v>5096</v>
      </c>
      <c r="D1313" s="8" t="s">
        <v>93</v>
      </c>
      <c r="E1313" s="8">
        <v>41.05</v>
      </c>
      <c r="F1313" s="8">
        <v>28.98</v>
      </c>
      <c r="G1313" s="8"/>
      <c r="H1313" s="8"/>
      <c r="I1313" s="8" t="s">
        <v>461</v>
      </c>
      <c r="J1313" s="8">
        <v>41.12</v>
      </c>
      <c r="K1313" s="8">
        <v>20.8</v>
      </c>
      <c r="L1313" s="8"/>
      <c r="M1313" s="8"/>
      <c r="N1313" s="8" t="s">
        <v>684</v>
      </c>
      <c r="O1313" s="8">
        <v>41.01</v>
      </c>
      <c r="P1313" s="8">
        <v>28.95</v>
      </c>
      <c r="Q1313" s="8" t="s">
        <v>5095</v>
      </c>
      <c r="R1313" s="8" t="s">
        <v>5094</v>
      </c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8"/>
      <c r="BG1313" s="8"/>
      <c r="BH1313" s="8"/>
      <c r="BI1313" s="8"/>
      <c r="BJ1313" s="8"/>
      <c r="BK1313" s="8"/>
      <c r="BL1313" s="8"/>
      <c r="BM1313" s="8"/>
      <c r="BN1313" s="8"/>
      <c r="BO1313" s="8"/>
      <c r="BP1313" s="8"/>
      <c r="BQ1313" s="8"/>
      <c r="BR1313" s="8"/>
      <c r="BS1313" s="8"/>
      <c r="BT1313" s="8"/>
      <c r="BU1313" s="8"/>
      <c r="BV1313" s="8">
        <v>41.05</v>
      </c>
      <c r="BW1313" s="8">
        <v>28.98</v>
      </c>
      <c r="BX1313" s="8">
        <v>0</v>
      </c>
      <c r="BY1313" s="8">
        <v>41.12</v>
      </c>
      <c r="BZ1313" s="8">
        <v>20.8</v>
      </c>
      <c r="CA1313" s="8">
        <v>0</v>
      </c>
      <c r="CB1313" s="8">
        <v>36.15</v>
      </c>
      <c r="CC1313" s="8">
        <v>32.61</v>
      </c>
      <c r="CD1313" s="8">
        <v>626.55802449806731</v>
      </c>
      <c r="CE1313" s="8"/>
      <c r="CF1313" s="8"/>
      <c r="CG1313" s="8"/>
      <c r="CH1313" s="8"/>
      <c r="CI1313" s="8"/>
      <c r="CJ1313" s="8"/>
      <c r="CK1313" s="8"/>
      <c r="CL1313" s="8"/>
      <c r="CM1313" s="8"/>
      <c r="CN1313" s="8"/>
      <c r="CO1313" s="8"/>
      <c r="CP1313" s="8"/>
      <c r="CQ1313" s="8"/>
      <c r="CR1313" s="8"/>
      <c r="CS1313" s="8"/>
      <c r="CT1313" s="8"/>
      <c r="CU1313" s="8"/>
      <c r="CV1313" s="8"/>
      <c r="CW1313" s="8"/>
      <c r="CX1313" s="8"/>
      <c r="CY1313" s="8"/>
      <c r="CZ1313" s="8"/>
      <c r="DA1313" s="8"/>
      <c r="DB1313" s="8"/>
      <c r="DC1313" s="8"/>
      <c r="DD1313" s="8"/>
      <c r="DE1313" s="8"/>
      <c r="DF1313" s="8"/>
      <c r="DG1313" s="8"/>
      <c r="DH1313" s="8"/>
      <c r="DI1313" s="8"/>
      <c r="DJ1313" s="8"/>
      <c r="DK1313" s="8"/>
      <c r="DL1313" s="8">
        <v>0</v>
      </c>
    </row>
    <row r="1314" spans="1:116" s="6" customFormat="1" x14ac:dyDescent="0.35">
      <c r="A1314" s="8" t="s">
        <v>5093</v>
      </c>
      <c r="B1314" s="8" t="s">
        <v>913</v>
      </c>
      <c r="C1314" s="8" t="s">
        <v>5092</v>
      </c>
      <c r="D1314" s="8" t="s">
        <v>93</v>
      </c>
      <c r="E1314" s="8">
        <v>41.05</v>
      </c>
      <c r="F1314" s="8">
        <v>28.98</v>
      </c>
      <c r="G1314" s="8"/>
      <c r="H1314" s="8"/>
      <c r="I1314" s="8" t="s">
        <v>913</v>
      </c>
      <c r="J1314" s="8">
        <v>41.97</v>
      </c>
      <c r="K1314" s="8">
        <v>21.01</v>
      </c>
      <c r="L1314" s="8"/>
      <c r="M1314" s="8"/>
      <c r="N1314" s="8" t="s">
        <v>110</v>
      </c>
      <c r="O1314" s="8">
        <v>41.03</v>
      </c>
      <c r="P1314" s="8">
        <v>28.97</v>
      </c>
      <c r="Q1314" s="8" t="s">
        <v>5091</v>
      </c>
      <c r="R1314" s="8" t="s">
        <v>5090</v>
      </c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  <c r="BB1314" s="8"/>
      <c r="BC1314" s="8"/>
      <c r="BD1314" s="8"/>
      <c r="BE1314" s="8"/>
      <c r="BF1314" s="8"/>
      <c r="BG1314" s="8"/>
      <c r="BH1314" s="8"/>
      <c r="BI1314" s="8"/>
      <c r="BJ1314" s="8"/>
      <c r="BK1314" s="8"/>
      <c r="BL1314" s="8"/>
      <c r="BM1314" s="8"/>
      <c r="BN1314" s="8"/>
      <c r="BO1314" s="8"/>
      <c r="BP1314" s="8"/>
      <c r="BQ1314" s="8"/>
      <c r="BR1314" s="8"/>
      <c r="BS1314" s="8"/>
      <c r="BT1314" s="8"/>
      <c r="BU1314" s="8"/>
      <c r="BV1314" s="8">
        <v>41.05</v>
      </c>
      <c r="BW1314" s="8">
        <v>28.98</v>
      </c>
      <c r="BX1314" s="8">
        <v>0</v>
      </c>
      <c r="BY1314" s="8">
        <v>39.130000000000003</v>
      </c>
      <c r="BZ1314" s="8">
        <v>43.94</v>
      </c>
      <c r="CA1314" s="8">
        <v>1961.6343980511519</v>
      </c>
      <c r="CB1314" s="8">
        <v>51.76</v>
      </c>
      <c r="CC1314" s="8">
        <v>7.91</v>
      </c>
      <c r="CD1314" s="8">
        <v>1999.37115227513</v>
      </c>
      <c r="CE1314" s="8"/>
      <c r="CF1314" s="8"/>
      <c r="CG1314" s="8"/>
      <c r="CH1314" s="8"/>
      <c r="CI1314" s="8"/>
      <c r="CJ1314" s="8"/>
      <c r="CK1314" s="8"/>
      <c r="CL1314" s="8"/>
      <c r="CM1314" s="8"/>
      <c r="CN1314" s="8"/>
      <c r="CO1314" s="8"/>
      <c r="CP1314" s="8"/>
      <c r="CQ1314" s="8"/>
      <c r="CR1314" s="8"/>
      <c r="CS1314" s="8"/>
      <c r="CT1314" s="8"/>
      <c r="CU1314" s="8"/>
      <c r="CV1314" s="8"/>
      <c r="CW1314" s="8"/>
      <c r="CX1314" s="8"/>
      <c r="CY1314" s="8"/>
      <c r="CZ1314" s="8"/>
      <c r="DA1314" s="8"/>
      <c r="DB1314" s="8"/>
      <c r="DC1314" s="8"/>
      <c r="DD1314" s="8"/>
      <c r="DE1314" s="8"/>
      <c r="DF1314" s="8"/>
      <c r="DG1314" s="8"/>
      <c r="DH1314" s="8"/>
      <c r="DI1314" s="8"/>
      <c r="DJ1314" s="8"/>
      <c r="DK1314" s="8"/>
      <c r="DL1314" s="8">
        <v>0</v>
      </c>
    </row>
    <row r="1315" spans="1:116" s="6" customFormat="1" x14ac:dyDescent="0.35">
      <c r="A1315" s="8" t="s">
        <v>5089</v>
      </c>
      <c r="B1315" s="8" t="s">
        <v>461</v>
      </c>
      <c r="C1315" s="8" t="s">
        <v>5088</v>
      </c>
      <c r="D1315" s="8" t="s">
        <v>93</v>
      </c>
      <c r="E1315" s="8">
        <v>41.05</v>
      </c>
      <c r="F1315" s="8">
        <v>28.98</v>
      </c>
      <c r="G1315" s="8"/>
      <c r="H1315" s="8"/>
      <c r="I1315" s="8" t="s">
        <v>461</v>
      </c>
      <c r="J1315" s="8">
        <v>41.12</v>
      </c>
      <c r="K1315" s="8">
        <v>20.8</v>
      </c>
      <c r="L1315" s="8"/>
      <c r="M1315" s="8"/>
      <c r="N1315" s="8" t="s">
        <v>684</v>
      </c>
      <c r="O1315" s="8">
        <v>41.01</v>
      </c>
      <c r="P1315" s="8">
        <v>28.95</v>
      </c>
      <c r="Q1315" s="8" t="s">
        <v>5087</v>
      </c>
      <c r="R1315" s="8" t="s">
        <v>5086</v>
      </c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  <c r="AY1315" s="8"/>
      <c r="AZ1315" s="8"/>
      <c r="BA1315" s="8"/>
      <c r="BB1315" s="8"/>
      <c r="BC1315" s="8"/>
      <c r="BD1315" s="8"/>
      <c r="BE1315" s="8"/>
      <c r="BF1315" s="8"/>
      <c r="BG1315" s="8"/>
      <c r="BH1315" s="8"/>
      <c r="BI1315" s="8"/>
      <c r="BJ1315" s="8"/>
      <c r="BK1315" s="8"/>
      <c r="BL1315" s="8"/>
      <c r="BM1315" s="8"/>
      <c r="BN1315" s="8"/>
      <c r="BO1315" s="8"/>
      <c r="BP1315" s="8"/>
      <c r="BQ1315" s="8"/>
      <c r="BR1315" s="8"/>
      <c r="BS1315" s="8"/>
      <c r="BT1315" s="8"/>
      <c r="BU1315" s="8"/>
      <c r="BV1315" s="8">
        <v>41.05</v>
      </c>
      <c r="BW1315" s="8">
        <v>28.98</v>
      </c>
      <c r="BX1315" s="8">
        <v>0</v>
      </c>
      <c r="BY1315" s="8">
        <v>41.12</v>
      </c>
      <c r="BZ1315" s="8">
        <v>20.8</v>
      </c>
      <c r="CA1315" s="8">
        <v>0</v>
      </c>
      <c r="CB1315" s="8">
        <v>36.15</v>
      </c>
      <c r="CC1315" s="8">
        <v>32.61</v>
      </c>
      <c r="CD1315" s="8">
        <v>626.55802449806731</v>
      </c>
      <c r="CE1315" s="8"/>
      <c r="CF1315" s="8"/>
      <c r="CG1315" s="8"/>
      <c r="CH1315" s="8"/>
      <c r="CI1315" s="8"/>
      <c r="CJ1315" s="8"/>
      <c r="CK1315" s="8"/>
      <c r="CL1315" s="8"/>
      <c r="CM1315" s="8"/>
      <c r="CN1315" s="8"/>
      <c r="CO1315" s="8"/>
      <c r="CP1315" s="8"/>
      <c r="CQ1315" s="8"/>
      <c r="CR1315" s="8"/>
      <c r="CS1315" s="8"/>
      <c r="CT1315" s="8"/>
      <c r="CU1315" s="8"/>
      <c r="CV1315" s="8"/>
      <c r="CW1315" s="8"/>
      <c r="CX1315" s="8"/>
      <c r="CY1315" s="8"/>
      <c r="CZ1315" s="8"/>
      <c r="DA1315" s="8"/>
      <c r="DB1315" s="8"/>
      <c r="DC1315" s="8"/>
      <c r="DD1315" s="8"/>
      <c r="DE1315" s="8"/>
      <c r="DF1315" s="8"/>
      <c r="DG1315" s="8"/>
      <c r="DH1315" s="8"/>
      <c r="DI1315" s="8"/>
      <c r="DJ1315" s="8"/>
      <c r="DK1315" s="8"/>
      <c r="DL1315" s="8">
        <v>0</v>
      </c>
    </row>
    <row r="1316" spans="1:116" s="6" customFormat="1" x14ac:dyDescent="0.35">
      <c r="A1316" s="8" t="s">
        <v>5085</v>
      </c>
      <c r="B1316" s="8" t="s">
        <v>461</v>
      </c>
      <c r="C1316" s="8" t="s">
        <v>5084</v>
      </c>
      <c r="D1316" s="8" t="s">
        <v>93</v>
      </c>
      <c r="E1316" s="8">
        <v>41.05</v>
      </c>
      <c r="F1316" s="8">
        <v>28.98</v>
      </c>
      <c r="G1316" s="8"/>
      <c r="H1316" s="8"/>
      <c r="I1316" s="8" t="s">
        <v>461</v>
      </c>
      <c r="J1316" s="8">
        <v>41.12</v>
      </c>
      <c r="K1316" s="8">
        <v>20.8</v>
      </c>
      <c r="L1316" s="8"/>
      <c r="M1316" s="8"/>
      <c r="N1316" s="8" t="s">
        <v>684</v>
      </c>
      <c r="O1316" s="8">
        <v>41.01</v>
      </c>
      <c r="P1316" s="8">
        <v>28.95</v>
      </c>
      <c r="Q1316" s="8" t="s">
        <v>5083</v>
      </c>
      <c r="R1316" s="8" t="s">
        <v>2572</v>
      </c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>
        <v>41.05</v>
      </c>
      <c r="BW1316" s="8">
        <v>28.98</v>
      </c>
      <c r="BX1316" s="8">
        <v>0</v>
      </c>
      <c r="BY1316" s="8">
        <v>41.12</v>
      </c>
      <c r="BZ1316" s="8">
        <v>20.8</v>
      </c>
      <c r="CA1316" s="8">
        <v>0</v>
      </c>
      <c r="CB1316" s="8">
        <v>36.15</v>
      </c>
      <c r="CC1316" s="8">
        <v>32.61</v>
      </c>
      <c r="CD1316" s="8">
        <v>626.55802449806731</v>
      </c>
      <c r="CE1316" s="8"/>
      <c r="CF1316" s="8"/>
      <c r="CG1316" s="8"/>
      <c r="CH1316" s="8"/>
      <c r="CI1316" s="8"/>
      <c r="CJ1316" s="8"/>
      <c r="CK1316" s="8"/>
      <c r="CL1316" s="8"/>
      <c r="CM1316" s="8"/>
      <c r="CN1316" s="8"/>
      <c r="CO1316" s="8"/>
      <c r="CP1316" s="8"/>
      <c r="CQ1316" s="8"/>
      <c r="CR1316" s="8"/>
      <c r="CS1316" s="8"/>
      <c r="CT1316" s="8"/>
      <c r="CU1316" s="8"/>
      <c r="CV1316" s="8"/>
      <c r="CW1316" s="8"/>
      <c r="CX1316" s="8"/>
      <c r="CY1316" s="8"/>
      <c r="CZ1316" s="8"/>
      <c r="DA1316" s="8"/>
      <c r="DB1316" s="8"/>
      <c r="DC1316" s="8"/>
      <c r="DD1316" s="8"/>
      <c r="DE1316" s="8"/>
      <c r="DF1316" s="8"/>
      <c r="DG1316" s="8"/>
      <c r="DH1316" s="8"/>
      <c r="DI1316" s="8"/>
      <c r="DJ1316" s="8"/>
      <c r="DK1316" s="8"/>
      <c r="DL1316" s="8">
        <v>0</v>
      </c>
    </row>
    <row r="1317" spans="1:116" s="6" customFormat="1" x14ac:dyDescent="0.35">
      <c r="A1317" s="8" t="s">
        <v>5082</v>
      </c>
      <c r="B1317" s="8" t="s">
        <v>461</v>
      </c>
      <c r="C1317" s="8" t="s">
        <v>3395</v>
      </c>
      <c r="D1317" s="8" t="s">
        <v>93</v>
      </c>
      <c r="E1317" s="8">
        <v>41.05</v>
      </c>
      <c r="F1317" s="8">
        <v>28.98</v>
      </c>
      <c r="G1317" s="8"/>
      <c r="H1317" s="8"/>
      <c r="I1317" s="8" t="s">
        <v>461</v>
      </c>
      <c r="J1317" s="8">
        <v>41.12</v>
      </c>
      <c r="K1317" s="8">
        <v>20.8</v>
      </c>
      <c r="L1317" s="8"/>
      <c r="M1317" s="8"/>
      <c r="N1317" s="8" t="s">
        <v>684</v>
      </c>
      <c r="O1317" s="8">
        <v>41.01</v>
      </c>
      <c r="P1317" s="8">
        <v>28.95</v>
      </c>
      <c r="Q1317" s="8" t="s">
        <v>3394</v>
      </c>
      <c r="R1317" s="8" t="s">
        <v>5081</v>
      </c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  <c r="AX1317" s="8"/>
      <c r="AY1317" s="8"/>
      <c r="AZ1317" s="8"/>
      <c r="BA1317" s="8"/>
      <c r="BB1317" s="8"/>
      <c r="BC1317" s="8"/>
      <c r="BD1317" s="8"/>
      <c r="BE1317" s="8"/>
      <c r="BF1317" s="8"/>
      <c r="BG1317" s="8"/>
      <c r="BH1317" s="8"/>
      <c r="BI1317" s="8"/>
      <c r="BJ1317" s="8"/>
      <c r="BK1317" s="8"/>
      <c r="BL1317" s="8"/>
      <c r="BM1317" s="8"/>
      <c r="BN1317" s="8"/>
      <c r="BO1317" s="8"/>
      <c r="BP1317" s="8"/>
      <c r="BQ1317" s="8"/>
      <c r="BR1317" s="8"/>
      <c r="BS1317" s="8"/>
      <c r="BT1317" s="8"/>
      <c r="BU1317" s="8"/>
      <c r="BV1317" s="8">
        <v>41.05</v>
      </c>
      <c r="BW1317" s="8">
        <v>28.98</v>
      </c>
      <c r="BX1317" s="8">
        <v>0</v>
      </c>
      <c r="BY1317" s="8">
        <v>41.12</v>
      </c>
      <c r="BZ1317" s="8">
        <v>20.8</v>
      </c>
      <c r="CA1317" s="8">
        <v>0</v>
      </c>
      <c r="CB1317" s="8">
        <v>36.15</v>
      </c>
      <c r="CC1317" s="8">
        <v>32.61</v>
      </c>
      <c r="CD1317" s="8">
        <v>626.55802449806731</v>
      </c>
      <c r="CE1317" s="8"/>
      <c r="CF1317" s="8"/>
      <c r="CG1317" s="8"/>
      <c r="CH1317" s="8"/>
      <c r="CI1317" s="8"/>
      <c r="CJ1317" s="8"/>
      <c r="CK1317" s="8"/>
      <c r="CL1317" s="8"/>
      <c r="CM1317" s="8"/>
      <c r="CN1317" s="8"/>
      <c r="CO1317" s="8"/>
      <c r="CP1317" s="8"/>
      <c r="CQ1317" s="8"/>
      <c r="CR1317" s="8"/>
      <c r="CS1317" s="8"/>
      <c r="CT1317" s="8"/>
      <c r="CU1317" s="8"/>
      <c r="CV1317" s="8"/>
      <c r="CW1317" s="8"/>
      <c r="CX1317" s="8"/>
      <c r="CY1317" s="8"/>
      <c r="CZ1317" s="8"/>
      <c r="DA1317" s="8"/>
      <c r="DB1317" s="8"/>
      <c r="DC1317" s="8"/>
      <c r="DD1317" s="8"/>
      <c r="DE1317" s="8"/>
      <c r="DF1317" s="8"/>
      <c r="DG1317" s="8"/>
      <c r="DH1317" s="8"/>
      <c r="DI1317" s="8"/>
      <c r="DJ1317" s="8"/>
      <c r="DK1317" s="8"/>
      <c r="DL1317" s="8">
        <v>0</v>
      </c>
    </row>
    <row r="1318" spans="1:116" s="6" customFormat="1" x14ac:dyDescent="0.35">
      <c r="A1318" s="8" t="s">
        <v>5080</v>
      </c>
      <c r="B1318" s="8" t="s">
        <v>1291</v>
      </c>
      <c r="C1318" s="8" t="s">
        <v>5079</v>
      </c>
      <c r="D1318" s="8" t="s">
        <v>93</v>
      </c>
      <c r="E1318" s="8">
        <v>41.05</v>
      </c>
      <c r="F1318" s="8">
        <v>28.98</v>
      </c>
      <c r="G1318" s="8"/>
      <c r="H1318" s="8"/>
      <c r="I1318" s="8" t="s">
        <v>1291</v>
      </c>
      <c r="J1318" s="8">
        <v>38.630000000000003</v>
      </c>
      <c r="K1318" s="8">
        <v>34.909999999999997</v>
      </c>
      <c r="L1318" s="8"/>
      <c r="M1318" s="8"/>
      <c r="N1318" s="8" t="s">
        <v>684</v>
      </c>
      <c r="O1318" s="8">
        <v>41.01</v>
      </c>
      <c r="P1318" s="8">
        <v>28.95</v>
      </c>
      <c r="Q1318" s="8" t="s">
        <v>5078</v>
      </c>
      <c r="R1318" s="8" t="s">
        <v>5077</v>
      </c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>
        <v>41.05</v>
      </c>
      <c r="BW1318" s="8">
        <v>28.98</v>
      </c>
      <c r="BX1318" s="8">
        <v>0</v>
      </c>
      <c r="BY1318" s="8"/>
      <c r="BZ1318" s="8"/>
      <c r="CA1318" s="8"/>
      <c r="CB1318" s="8">
        <v>36.15</v>
      </c>
      <c r="CC1318" s="8">
        <v>32.61</v>
      </c>
      <c r="CD1318" s="8">
        <v>626.55802449806731</v>
      </c>
      <c r="CE1318" s="8"/>
      <c r="CF1318" s="8"/>
      <c r="CG1318" s="8"/>
      <c r="CH1318" s="8"/>
      <c r="CI1318" s="8"/>
      <c r="CJ1318" s="8"/>
      <c r="CK1318" s="8"/>
      <c r="CL1318" s="8"/>
      <c r="CM1318" s="8"/>
      <c r="CN1318" s="8"/>
      <c r="CO1318" s="8"/>
      <c r="CP1318" s="8"/>
      <c r="CQ1318" s="8"/>
      <c r="CR1318" s="8"/>
      <c r="CS1318" s="8"/>
      <c r="CT1318" s="8"/>
      <c r="CU1318" s="8"/>
      <c r="CV1318" s="8"/>
      <c r="CW1318" s="8"/>
      <c r="CX1318" s="8"/>
      <c r="CY1318" s="8"/>
      <c r="CZ1318" s="8"/>
      <c r="DA1318" s="8"/>
      <c r="DB1318" s="8"/>
      <c r="DC1318" s="8"/>
      <c r="DD1318" s="8"/>
      <c r="DE1318" s="8"/>
      <c r="DF1318" s="8"/>
      <c r="DG1318" s="8"/>
      <c r="DH1318" s="8"/>
      <c r="DI1318" s="8"/>
      <c r="DJ1318" s="8"/>
      <c r="DK1318" s="8"/>
      <c r="DL1318" s="8">
        <v>0</v>
      </c>
    </row>
    <row r="1319" spans="1:116" s="6" customFormat="1" x14ac:dyDescent="0.35">
      <c r="A1319" s="8" t="s">
        <v>5076</v>
      </c>
      <c r="B1319" s="8" t="s">
        <v>1291</v>
      </c>
      <c r="C1319" s="8" t="s">
        <v>5075</v>
      </c>
      <c r="D1319" s="8" t="s">
        <v>93</v>
      </c>
      <c r="E1319" s="8">
        <v>41.05</v>
      </c>
      <c r="F1319" s="8">
        <v>28.98</v>
      </c>
      <c r="G1319" s="8"/>
      <c r="H1319" s="8"/>
      <c r="I1319" s="8" t="s">
        <v>1291</v>
      </c>
      <c r="J1319" s="8">
        <v>38.630000000000003</v>
      </c>
      <c r="K1319" s="8">
        <v>34.909999999999997</v>
      </c>
      <c r="L1319" s="8"/>
      <c r="M1319" s="8"/>
      <c r="N1319" s="8" t="s">
        <v>684</v>
      </c>
      <c r="O1319" s="8">
        <v>41.01</v>
      </c>
      <c r="P1319" s="8">
        <v>28.95</v>
      </c>
      <c r="Q1319" s="8" t="s">
        <v>2094</v>
      </c>
      <c r="R1319" s="8" t="s">
        <v>5074</v>
      </c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  <c r="BB1319" s="8"/>
      <c r="BC1319" s="8"/>
      <c r="BD1319" s="8"/>
      <c r="BE1319" s="8"/>
      <c r="BF1319" s="8"/>
      <c r="BG1319" s="8"/>
      <c r="BH1319" s="8"/>
      <c r="BI1319" s="8"/>
      <c r="BJ1319" s="8"/>
      <c r="BK1319" s="8"/>
      <c r="BL1319" s="8"/>
      <c r="BM1319" s="8"/>
      <c r="BN1319" s="8"/>
      <c r="BO1319" s="8"/>
      <c r="BP1319" s="8"/>
      <c r="BQ1319" s="8"/>
      <c r="BR1319" s="8"/>
      <c r="BS1319" s="8"/>
      <c r="BT1319" s="8"/>
      <c r="BU1319" s="8"/>
      <c r="BV1319" s="8">
        <v>41.05</v>
      </c>
      <c r="BW1319" s="8">
        <v>28.98</v>
      </c>
      <c r="BX1319" s="8">
        <v>0</v>
      </c>
      <c r="BY1319" s="8"/>
      <c r="BZ1319" s="8"/>
      <c r="CA1319" s="8"/>
      <c r="CB1319" s="8">
        <v>36.15</v>
      </c>
      <c r="CC1319" s="8">
        <v>32.61</v>
      </c>
      <c r="CD1319" s="8">
        <v>626.55802449806731</v>
      </c>
      <c r="CE1319" s="8"/>
      <c r="CF1319" s="8"/>
      <c r="CG1319" s="8"/>
      <c r="CH1319" s="8"/>
      <c r="CI1319" s="8"/>
      <c r="CJ1319" s="8"/>
      <c r="CK1319" s="8"/>
      <c r="CL1319" s="8"/>
      <c r="CM1319" s="8"/>
      <c r="CN1319" s="8"/>
      <c r="CO1319" s="8"/>
      <c r="CP1319" s="8"/>
      <c r="CQ1319" s="8"/>
      <c r="CR1319" s="8"/>
      <c r="CS1319" s="8"/>
      <c r="CT1319" s="8"/>
      <c r="CU1319" s="8"/>
      <c r="CV1319" s="8"/>
      <c r="CW1319" s="8"/>
      <c r="CX1319" s="8"/>
      <c r="CY1319" s="8"/>
      <c r="CZ1319" s="8"/>
      <c r="DA1319" s="8"/>
      <c r="DB1319" s="8"/>
      <c r="DC1319" s="8"/>
      <c r="DD1319" s="8"/>
      <c r="DE1319" s="8"/>
      <c r="DF1319" s="8"/>
      <c r="DG1319" s="8"/>
      <c r="DH1319" s="8"/>
      <c r="DI1319" s="8"/>
      <c r="DJ1319" s="8"/>
      <c r="DK1319" s="8"/>
      <c r="DL1319" s="8">
        <v>0</v>
      </c>
    </row>
    <row r="1320" spans="1:116" s="6" customFormat="1" x14ac:dyDescent="0.35">
      <c r="A1320" s="8" t="s">
        <v>5073</v>
      </c>
      <c r="B1320" s="8" t="s">
        <v>471</v>
      </c>
      <c r="C1320" s="8" t="s">
        <v>5072</v>
      </c>
      <c r="D1320" s="8" t="s">
        <v>93</v>
      </c>
      <c r="E1320" s="8">
        <v>41.05</v>
      </c>
      <c r="F1320" s="8">
        <v>28.98</v>
      </c>
      <c r="G1320" s="8"/>
      <c r="H1320" s="8"/>
      <c r="I1320" s="8" t="s">
        <v>471</v>
      </c>
      <c r="J1320" s="8">
        <v>40.9</v>
      </c>
      <c r="K1320" s="8">
        <v>21.03</v>
      </c>
      <c r="L1320" s="8"/>
      <c r="M1320" s="8"/>
      <c r="N1320" s="8" t="s">
        <v>684</v>
      </c>
      <c r="O1320" s="8">
        <v>41.01</v>
      </c>
      <c r="P1320" s="8">
        <v>28.95</v>
      </c>
      <c r="Q1320" s="8" t="s">
        <v>5071</v>
      </c>
      <c r="R1320" s="8" t="s">
        <v>5070</v>
      </c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  <c r="BB1320" s="8"/>
      <c r="BC1320" s="8"/>
      <c r="BD1320" s="8"/>
      <c r="BE1320" s="8"/>
      <c r="BF1320" s="8"/>
      <c r="BG1320" s="8"/>
      <c r="BH1320" s="8"/>
      <c r="BI1320" s="8"/>
      <c r="BJ1320" s="8"/>
      <c r="BK1320" s="8"/>
      <c r="BL1320" s="8"/>
      <c r="BM1320" s="8"/>
      <c r="BN1320" s="8"/>
      <c r="BO1320" s="8"/>
      <c r="BP1320" s="8"/>
      <c r="BQ1320" s="8"/>
      <c r="BR1320" s="8"/>
      <c r="BS1320" s="8"/>
      <c r="BT1320" s="8"/>
      <c r="BU1320" s="8"/>
      <c r="BV1320" s="8">
        <v>41.05</v>
      </c>
      <c r="BW1320" s="8">
        <v>28.98</v>
      </c>
      <c r="BX1320" s="8">
        <v>0</v>
      </c>
      <c r="BY1320" s="8">
        <v>40.79</v>
      </c>
      <c r="BZ1320" s="8">
        <v>20.9</v>
      </c>
      <c r="CA1320" s="8">
        <v>16.413761256201909</v>
      </c>
      <c r="CB1320" s="8">
        <v>36.15</v>
      </c>
      <c r="CC1320" s="8">
        <v>32.61</v>
      </c>
      <c r="CD1320" s="8">
        <v>626.55802449806731</v>
      </c>
      <c r="CE1320" s="8"/>
      <c r="CF1320" s="8"/>
      <c r="CG1320" s="8"/>
      <c r="CH1320" s="8"/>
      <c r="CI1320" s="8"/>
      <c r="CJ1320" s="8"/>
      <c r="CK1320" s="8"/>
      <c r="CL1320" s="8"/>
      <c r="CM1320" s="8"/>
      <c r="CN1320" s="8"/>
      <c r="CO1320" s="8"/>
      <c r="CP1320" s="8"/>
      <c r="CQ1320" s="8"/>
      <c r="CR1320" s="8"/>
      <c r="CS1320" s="8"/>
      <c r="CT1320" s="8"/>
      <c r="CU1320" s="8"/>
      <c r="CV1320" s="8"/>
      <c r="CW1320" s="8"/>
      <c r="CX1320" s="8"/>
      <c r="CY1320" s="8"/>
      <c r="CZ1320" s="8"/>
      <c r="DA1320" s="8"/>
      <c r="DB1320" s="8"/>
      <c r="DC1320" s="8"/>
      <c r="DD1320" s="8"/>
      <c r="DE1320" s="8"/>
      <c r="DF1320" s="8"/>
      <c r="DG1320" s="8"/>
      <c r="DH1320" s="8"/>
      <c r="DI1320" s="8"/>
      <c r="DJ1320" s="8"/>
      <c r="DK1320" s="8"/>
      <c r="DL1320" s="8">
        <v>0</v>
      </c>
    </row>
    <row r="1321" spans="1:116" s="6" customFormat="1" x14ac:dyDescent="0.35">
      <c r="A1321" s="8" t="s">
        <v>5069</v>
      </c>
      <c r="B1321" s="8" t="s">
        <v>461</v>
      </c>
      <c r="C1321" s="8" t="s">
        <v>5068</v>
      </c>
      <c r="D1321" s="8" t="s">
        <v>93</v>
      </c>
      <c r="E1321" s="8">
        <v>41.05</v>
      </c>
      <c r="F1321" s="8">
        <v>28.98</v>
      </c>
      <c r="G1321" s="8"/>
      <c r="H1321" s="8"/>
      <c r="I1321" s="8" t="s">
        <v>461</v>
      </c>
      <c r="J1321" s="8">
        <v>41.12</v>
      </c>
      <c r="K1321" s="8">
        <v>20.8</v>
      </c>
      <c r="L1321" s="8"/>
      <c r="M1321" s="8"/>
      <c r="N1321" s="8" t="s">
        <v>110</v>
      </c>
      <c r="O1321" s="8">
        <v>41.03</v>
      </c>
      <c r="P1321" s="8">
        <v>28.97</v>
      </c>
      <c r="Q1321" s="8" t="s">
        <v>5067</v>
      </c>
      <c r="R1321" s="8" t="s">
        <v>5066</v>
      </c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B1321" s="8"/>
      <c r="BC1321" s="8"/>
      <c r="BD1321" s="8"/>
      <c r="BE1321" s="8"/>
      <c r="BF1321" s="8"/>
      <c r="BG1321" s="8"/>
      <c r="BH1321" s="8"/>
      <c r="BI1321" s="8"/>
      <c r="BJ1321" s="8"/>
      <c r="BK1321" s="8"/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>
        <v>41.05</v>
      </c>
      <c r="BW1321" s="8">
        <v>28.98</v>
      </c>
      <c r="BX1321" s="8">
        <v>0</v>
      </c>
      <c r="BY1321" s="8">
        <v>41.12</v>
      </c>
      <c r="BZ1321" s="8">
        <v>20.8</v>
      </c>
      <c r="CA1321" s="8">
        <v>0</v>
      </c>
      <c r="CB1321" s="8">
        <v>51.76</v>
      </c>
      <c r="CC1321" s="8">
        <v>7.91</v>
      </c>
      <c r="CD1321" s="8">
        <v>1999.37115227513</v>
      </c>
      <c r="CE1321" s="8"/>
      <c r="CF1321" s="8"/>
      <c r="CG1321" s="8"/>
      <c r="CH1321" s="8"/>
      <c r="CI1321" s="8"/>
      <c r="CJ1321" s="8"/>
      <c r="CK1321" s="8"/>
      <c r="CL1321" s="8"/>
      <c r="CM1321" s="8"/>
      <c r="CN1321" s="8"/>
      <c r="CO1321" s="8"/>
      <c r="CP1321" s="8"/>
      <c r="CQ1321" s="8"/>
      <c r="CR1321" s="8"/>
      <c r="CS1321" s="8"/>
      <c r="CT1321" s="8"/>
      <c r="CU1321" s="8"/>
      <c r="CV1321" s="8"/>
      <c r="CW1321" s="8"/>
      <c r="CX1321" s="8"/>
      <c r="CY1321" s="8"/>
      <c r="CZ1321" s="8"/>
      <c r="DA1321" s="8"/>
      <c r="DB1321" s="8"/>
      <c r="DC1321" s="8"/>
      <c r="DD1321" s="8"/>
      <c r="DE1321" s="8"/>
      <c r="DF1321" s="8"/>
      <c r="DG1321" s="8"/>
      <c r="DH1321" s="8"/>
      <c r="DI1321" s="8"/>
      <c r="DJ1321" s="8"/>
      <c r="DK1321" s="8"/>
      <c r="DL1321" s="8">
        <v>0</v>
      </c>
    </row>
    <row r="1322" spans="1:116" x14ac:dyDescent="0.35">
      <c r="A1322" s="7" t="s">
        <v>5065</v>
      </c>
      <c r="B1322" s="7" t="s">
        <v>913</v>
      </c>
      <c r="C1322" s="7" t="s">
        <v>5064</v>
      </c>
      <c r="D1322" s="7" t="s">
        <v>93</v>
      </c>
      <c r="E1322" s="7">
        <v>41.05</v>
      </c>
      <c r="F1322" s="7">
        <v>28.98</v>
      </c>
      <c r="I1322" s="7" t="s">
        <v>913</v>
      </c>
      <c r="J1322" s="7">
        <v>41.97</v>
      </c>
      <c r="K1322" s="7">
        <v>21.01</v>
      </c>
      <c r="L1322" s="7" t="s">
        <v>5063</v>
      </c>
      <c r="M1322" s="7" t="s">
        <v>5024</v>
      </c>
      <c r="BV1322" s="7">
        <v>41.05</v>
      </c>
      <c r="BW1322" s="7">
        <v>28.98</v>
      </c>
      <c r="BX1322" s="7">
        <v>0</v>
      </c>
      <c r="BY1322" s="7">
        <v>39.130000000000003</v>
      </c>
      <c r="BZ1322" s="7">
        <v>43.94</v>
      </c>
      <c r="CA1322" s="7">
        <v>1961.6343980511519</v>
      </c>
      <c r="DL1322" s="7">
        <v>1</v>
      </c>
    </row>
    <row r="1323" spans="1:116" x14ac:dyDescent="0.35">
      <c r="A1323" s="7" t="s">
        <v>5062</v>
      </c>
      <c r="B1323" s="7" t="s">
        <v>212</v>
      </c>
      <c r="C1323" s="7" t="s">
        <v>5061</v>
      </c>
      <c r="D1323" s="7" t="s">
        <v>93</v>
      </c>
      <c r="E1323" s="7">
        <v>41.05</v>
      </c>
      <c r="F1323" s="7">
        <v>28.98</v>
      </c>
      <c r="I1323" s="7" t="s">
        <v>212</v>
      </c>
      <c r="J1323" s="7">
        <v>40.99</v>
      </c>
      <c r="K1323" s="7">
        <v>21.43</v>
      </c>
      <c r="L1323" s="7" t="s">
        <v>3030</v>
      </c>
      <c r="M1323" s="7" t="s">
        <v>3452</v>
      </c>
      <c r="BV1323" s="7">
        <v>41.05</v>
      </c>
      <c r="BW1323" s="7">
        <v>28.98</v>
      </c>
      <c r="BX1323" s="7">
        <v>0</v>
      </c>
      <c r="BY1323" s="7">
        <v>42.37</v>
      </c>
      <c r="BZ1323" s="7">
        <v>-88</v>
      </c>
      <c r="CA1323" s="7">
        <v>8376.0307838314584</v>
      </c>
      <c r="DL1323" s="7">
        <v>1</v>
      </c>
    </row>
    <row r="1324" spans="1:116" x14ac:dyDescent="0.35">
      <c r="A1324" s="7" t="s">
        <v>5060</v>
      </c>
      <c r="B1324" s="7" t="s">
        <v>212</v>
      </c>
      <c r="C1324" s="7" t="s">
        <v>5059</v>
      </c>
      <c r="D1324" s="7" t="s">
        <v>93</v>
      </c>
      <c r="E1324" s="7">
        <v>41.05</v>
      </c>
      <c r="F1324" s="7">
        <v>28.98</v>
      </c>
      <c r="I1324" s="7" t="s">
        <v>212</v>
      </c>
      <c r="J1324" s="7">
        <v>40.99</v>
      </c>
      <c r="K1324" s="7">
        <v>21.43</v>
      </c>
      <c r="L1324" s="7" t="s">
        <v>5058</v>
      </c>
      <c r="M1324" s="7" t="s">
        <v>5057</v>
      </c>
      <c r="BV1324" s="7">
        <v>41.05</v>
      </c>
      <c r="BW1324" s="7">
        <v>28.98</v>
      </c>
      <c r="BX1324" s="7">
        <v>0</v>
      </c>
      <c r="BY1324" s="7">
        <v>42.37</v>
      </c>
      <c r="BZ1324" s="7">
        <v>-88</v>
      </c>
      <c r="CA1324" s="7">
        <v>8376.0307838314584</v>
      </c>
      <c r="DL1324" s="7">
        <v>1</v>
      </c>
    </row>
    <row r="1325" spans="1:116" x14ac:dyDescent="0.35">
      <c r="A1325" s="7" t="s">
        <v>5056</v>
      </c>
      <c r="B1325" s="7" t="s">
        <v>461</v>
      </c>
      <c r="C1325" s="7" t="s">
        <v>4812</v>
      </c>
      <c r="D1325" s="7" t="s">
        <v>93</v>
      </c>
      <c r="E1325" s="7">
        <v>41.05</v>
      </c>
      <c r="F1325" s="7">
        <v>28.98</v>
      </c>
      <c r="I1325" s="7" t="s">
        <v>461</v>
      </c>
      <c r="J1325" s="7">
        <v>41.12</v>
      </c>
      <c r="K1325" s="7">
        <v>20.8</v>
      </c>
      <c r="L1325" s="7" t="s">
        <v>1069</v>
      </c>
      <c r="M1325" s="7" t="s">
        <v>4152</v>
      </c>
      <c r="BV1325" s="7">
        <v>41.05</v>
      </c>
      <c r="BW1325" s="7">
        <v>28.98</v>
      </c>
      <c r="BX1325" s="7">
        <v>0</v>
      </c>
      <c r="BY1325" s="7">
        <v>41.12</v>
      </c>
      <c r="BZ1325" s="7">
        <v>20.8</v>
      </c>
      <c r="CA1325" s="7">
        <v>0</v>
      </c>
      <c r="DL1325" s="7">
        <v>1</v>
      </c>
    </row>
    <row r="1326" spans="1:116" x14ac:dyDescent="0.35">
      <c r="A1326" s="7" t="s">
        <v>5055</v>
      </c>
      <c r="B1326" s="7" t="s">
        <v>461</v>
      </c>
      <c r="C1326" s="7" t="s">
        <v>5054</v>
      </c>
      <c r="D1326" s="7" t="s">
        <v>93</v>
      </c>
      <c r="E1326" s="7">
        <v>41.05</v>
      </c>
      <c r="F1326" s="7">
        <v>28.98</v>
      </c>
      <c r="I1326" s="7" t="s">
        <v>461</v>
      </c>
      <c r="J1326" s="7">
        <v>41.12</v>
      </c>
      <c r="K1326" s="7">
        <v>20.8</v>
      </c>
      <c r="L1326" s="7" t="s">
        <v>5053</v>
      </c>
      <c r="M1326" s="7" t="s">
        <v>5052</v>
      </c>
      <c r="BV1326" s="7">
        <v>41.05</v>
      </c>
      <c r="BW1326" s="7">
        <v>28.98</v>
      </c>
      <c r="BX1326" s="7">
        <v>0</v>
      </c>
      <c r="BY1326" s="7">
        <v>41.12</v>
      </c>
      <c r="BZ1326" s="7">
        <v>20.8</v>
      </c>
      <c r="CA1326" s="7">
        <v>0</v>
      </c>
      <c r="DL1326" s="7">
        <v>1</v>
      </c>
    </row>
    <row r="1327" spans="1:116" x14ac:dyDescent="0.35">
      <c r="A1327" s="7" t="s">
        <v>5051</v>
      </c>
      <c r="B1327" s="7" t="s">
        <v>461</v>
      </c>
      <c r="C1327" s="7" t="s">
        <v>5050</v>
      </c>
      <c r="D1327" s="7" t="s">
        <v>93</v>
      </c>
      <c r="E1327" s="7">
        <v>41.05</v>
      </c>
      <c r="F1327" s="7">
        <v>28.98</v>
      </c>
      <c r="I1327" s="7" t="s">
        <v>461</v>
      </c>
      <c r="J1327" s="7">
        <v>41.12</v>
      </c>
      <c r="K1327" s="7">
        <v>20.8</v>
      </c>
      <c r="L1327" s="7" t="s">
        <v>5049</v>
      </c>
      <c r="M1327" s="7" t="s">
        <v>5048</v>
      </c>
      <c r="BV1327" s="7">
        <v>41.05</v>
      </c>
      <c r="BW1327" s="7">
        <v>28.98</v>
      </c>
      <c r="BX1327" s="7">
        <v>0</v>
      </c>
      <c r="BY1327" s="7">
        <v>41.12</v>
      </c>
      <c r="BZ1327" s="7">
        <v>20.8</v>
      </c>
      <c r="CA1327" s="7">
        <v>0</v>
      </c>
      <c r="DL1327" s="7">
        <v>1</v>
      </c>
    </row>
    <row r="1328" spans="1:116" x14ac:dyDescent="0.35">
      <c r="A1328" s="7" t="s">
        <v>5047</v>
      </c>
      <c r="B1328" s="7" t="s">
        <v>212</v>
      </c>
      <c r="C1328" s="7" t="s">
        <v>5046</v>
      </c>
      <c r="D1328" s="7" t="s">
        <v>93</v>
      </c>
      <c r="E1328" s="7">
        <v>41.05</v>
      </c>
      <c r="F1328" s="7">
        <v>28.98</v>
      </c>
      <c r="I1328" s="7" t="s">
        <v>212</v>
      </c>
      <c r="J1328" s="7">
        <v>40.99</v>
      </c>
      <c r="K1328" s="7">
        <v>21.43</v>
      </c>
      <c r="L1328" s="7" t="s">
        <v>5045</v>
      </c>
      <c r="M1328" s="7" t="s">
        <v>5044</v>
      </c>
      <c r="BV1328" s="7">
        <v>41.05</v>
      </c>
      <c r="BW1328" s="7">
        <v>28.98</v>
      </c>
      <c r="BX1328" s="7">
        <v>0</v>
      </c>
      <c r="BY1328" s="7">
        <v>42.37</v>
      </c>
      <c r="BZ1328" s="7">
        <v>-88</v>
      </c>
      <c r="CA1328" s="7">
        <v>8376.0307838314584</v>
      </c>
      <c r="DL1328" s="7">
        <v>1</v>
      </c>
    </row>
    <row r="1329" spans="1:116" x14ac:dyDescent="0.35">
      <c r="A1329" s="7" t="s">
        <v>5043</v>
      </c>
      <c r="B1329" s="7" t="s">
        <v>913</v>
      </c>
      <c r="C1329" s="7" t="s">
        <v>5042</v>
      </c>
      <c r="D1329" s="7" t="s">
        <v>93</v>
      </c>
      <c r="E1329" s="7">
        <v>41.05</v>
      </c>
      <c r="F1329" s="7">
        <v>28.98</v>
      </c>
      <c r="I1329" s="7" t="s">
        <v>913</v>
      </c>
      <c r="J1329" s="7">
        <v>41.97</v>
      </c>
      <c r="K1329" s="7">
        <v>21.01</v>
      </c>
      <c r="L1329" s="7" t="s">
        <v>5041</v>
      </c>
      <c r="M1329" s="7" t="s">
        <v>5040</v>
      </c>
      <c r="BV1329" s="7">
        <v>41.05</v>
      </c>
      <c r="BW1329" s="7">
        <v>28.98</v>
      </c>
      <c r="BX1329" s="7">
        <v>0</v>
      </c>
      <c r="BY1329" s="7">
        <v>39.130000000000003</v>
      </c>
      <c r="BZ1329" s="7">
        <v>43.94</v>
      </c>
      <c r="CA1329" s="7">
        <v>1961.6343980511519</v>
      </c>
      <c r="DL1329" s="7">
        <v>1</v>
      </c>
    </row>
    <row r="1330" spans="1:116" x14ac:dyDescent="0.35">
      <c r="A1330" s="7" t="s">
        <v>5039</v>
      </c>
      <c r="B1330" s="7" t="s">
        <v>913</v>
      </c>
      <c r="C1330" s="7" t="s">
        <v>4635</v>
      </c>
      <c r="D1330" s="7" t="s">
        <v>93</v>
      </c>
      <c r="E1330" s="7">
        <v>41.05</v>
      </c>
      <c r="F1330" s="7">
        <v>28.98</v>
      </c>
      <c r="I1330" s="7" t="s">
        <v>913</v>
      </c>
      <c r="J1330" s="7">
        <v>41.97</v>
      </c>
      <c r="K1330" s="7">
        <v>21.01</v>
      </c>
      <c r="BV1330" s="7">
        <v>41.05</v>
      </c>
      <c r="BW1330" s="7">
        <v>28.98</v>
      </c>
      <c r="BX1330" s="7">
        <v>0</v>
      </c>
      <c r="BY1330" s="7">
        <v>39.130000000000003</v>
      </c>
      <c r="BZ1330" s="7">
        <v>43.94</v>
      </c>
      <c r="CA1330" s="7">
        <v>1961.6343980511519</v>
      </c>
      <c r="DL1330" s="7">
        <v>1</v>
      </c>
    </row>
    <row r="1331" spans="1:116" x14ac:dyDescent="0.35">
      <c r="A1331" s="7" t="s">
        <v>5038</v>
      </c>
      <c r="B1331" s="7" t="s">
        <v>461</v>
      </c>
      <c r="C1331" s="7" t="s">
        <v>5037</v>
      </c>
      <c r="D1331" s="7" t="s">
        <v>93</v>
      </c>
      <c r="E1331" s="7">
        <v>41.05</v>
      </c>
      <c r="F1331" s="7">
        <v>28.98</v>
      </c>
      <c r="I1331" s="7" t="s">
        <v>461</v>
      </c>
      <c r="J1331" s="7">
        <v>41.12</v>
      </c>
      <c r="K1331" s="7">
        <v>20.8</v>
      </c>
      <c r="L1331" s="7" t="s">
        <v>5036</v>
      </c>
      <c r="M1331" s="7" t="s">
        <v>5035</v>
      </c>
      <c r="BV1331" s="7">
        <v>41.05</v>
      </c>
      <c r="BW1331" s="7">
        <v>28.98</v>
      </c>
      <c r="BX1331" s="7">
        <v>0</v>
      </c>
      <c r="BY1331" s="7">
        <v>41.12</v>
      </c>
      <c r="BZ1331" s="7">
        <v>20.8</v>
      </c>
      <c r="CA1331" s="7">
        <v>0</v>
      </c>
      <c r="DL1331" s="7">
        <v>1</v>
      </c>
    </row>
    <row r="1332" spans="1:116" x14ac:dyDescent="0.35">
      <c r="A1332" s="7" t="s">
        <v>5034</v>
      </c>
      <c r="B1332" s="7" t="s">
        <v>212</v>
      </c>
      <c r="C1332" s="7" t="s">
        <v>5033</v>
      </c>
      <c r="D1332" s="7" t="s">
        <v>93</v>
      </c>
      <c r="E1332" s="7">
        <v>41.05</v>
      </c>
      <c r="F1332" s="7">
        <v>28.98</v>
      </c>
      <c r="I1332" s="7" t="s">
        <v>212</v>
      </c>
      <c r="J1332" s="7">
        <v>40.99</v>
      </c>
      <c r="K1332" s="7">
        <v>21.43</v>
      </c>
      <c r="L1332" s="7" t="s">
        <v>1075</v>
      </c>
      <c r="M1332" s="7" t="s">
        <v>5032</v>
      </c>
      <c r="BV1332" s="7">
        <v>41.05</v>
      </c>
      <c r="BW1332" s="7">
        <v>28.98</v>
      </c>
      <c r="BX1332" s="7">
        <v>0</v>
      </c>
      <c r="BY1332" s="7">
        <v>42.37</v>
      </c>
      <c r="BZ1332" s="7">
        <v>-88</v>
      </c>
      <c r="CA1332" s="7">
        <v>8376.0307838314584</v>
      </c>
      <c r="DL1332" s="7">
        <v>1</v>
      </c>
    </row>
    <row r="1333" spans="1:116" x14ac:dyDescent="0.35">
      <c r="A1333" s="7" t="s">
        <v>5031</v>
      </c>
      <c r="B1333" s="7" t="s">
        <v>461</v>
      </c>
      <c r="C1333" s="7" t="s">
        <v>5030</v>
      </c>
      <c r="D1333" s="7" t="s">
        <v>93</v>
      </c>
      <c r="E1333" s="7">
        <v>41.05</v>
      </c>
      <c r="F1333" s="7">
        <v>28.98</v>
      </c>
      <c r="I1333" s="7" t="s">
        <v>461</v>
      </c>
      <c r="J1333" s="7">
        <v>41.12</v>
      </c>
      <c r="K1333" s="7">
        <v>20.8</v>
      </c>
      <c r="L1333" s="7" t="s">
        <v>5029</v>
      </c>
      <c r="M1333" s="7" t="s">
        <v>5028</v>
      </c>
      <c r="BV1333" s="7">
        <v>41.05</v>
      </c>
      <c r="BW1333" s="7">
        <v>28.98</v>
      </c>
      <c r="BX1333" s="7">
        <v>0</v>
      </c>
      <c r="BY1333" s="7">
        <v>41.12</v>
      </c>
      <c r="BZ1333" s="7">
        <v>20.8</v>
      </c>
      <c r="CA1333" s="7">
        <v>0</v>
      </c>
      <c r="DL1333" s="7">
        <v>1</v>
      </c>
    </row>
    <row r="1334" spans="1:116" x14ac:dyDescent="0.35">
      <c r="A1334" s="7" t="s">
        <v>5027</v>
      </c>
      <c r="B1334" s="7" t="s">
        <v>913</v>
      </c>
      <c r="C1334" s="7" t="s">
        <v>5026</v>
      </c>
      <c r="D1334" s="7" t="s">
        <v>93</v>
      </c>
      <c r="E1334" s="7">
        <v>41.05</v>
      </c>
      <c r="F1334" s="7">
        <v>28.98</v>
      </c>
      <c r="I1334" s="7" t="s">
        <v>913</v>
      </c>
      <c r="J1334" s="7">
        <v>41.97</v>
      </c>
      <c r="K1334" s="7">
        <v>21.01</v>
      </c>
      <c r="L1334" s="7" t="s">
        <v>5025</v>
      </c>
      <c r="M1334" s="7" t="s">
        <v>5024</v>
      </c>
      <c r="BV1334" s="7">
        <v>41.05</v>
      </c>
      <c r="BW1334" s="7">
        <v>28.98</v>
      </c>
      <c r="BX1334" s="7">
        <v>0</v>
      </c>
      <c r="BY1334" s="7">
        <v>39.130000000000003</v>
      </c>
      <c r="BZ1334" s="7">
        <v>43.94</v>
      </c>
      <c r="CA1334" s="7">
        <v>1961.6343980511519</v>
      </c>
      <c r="DL1334" s="7">
        <v>1</v>
      </c>
    </row>
    <row r="1335" spans="1:116" x14ac:dyDescent="0.35">
      <c r="A1335" s="7" t="s">
        <v>5023</v>
      </c>
      <c r="B1335" s="7" t="s">
        <v>913</v>
      </c>
      <c r="C1335" s="7" t="s">
        <v>5022</v>
      </c>
      <c r="D1335" s="7" t="s">
        <v>93</v>
      </c>
      <c r="E1335" s="7">
        <v>41.05</v>
      </c>
      <c r="F1335" s="7">
        <v>28.98</v>
      </c>
      <c r="I1335" s="7" t="s">
        <v>913</v>
      </c>
      <c r="J1335" s="7">
        <v>41.97</v>
      </c>
      <c r="K1335" s="7">
        <v>21.01</v>
      </c>
      <c r="L1335" s="7" t="s">
        <v>5021</v>
      </c>
      <c r="M1335" s="7" t="s">
        <v>5020</v>
      </c>
      <c r="BV1335" s="7">
        <v>41.05</v>
      </c>
      <c r="BW1335" s="7">
        <v>28.98</v>
      </c>
      <c r="BX1335" s="7">
        <v>0</v>
      </c>
      <c r="BY1335" s="7">
        <v>39.130000000000003</v>
      </c>
      <c r="BZ1335" s="7">
        <v>43.94</v>
      </c>
      <c r="CA1335" s="7">
        <v>1961.6343980511519</v>
      </c>
      <c r="DL1335" s="7">
        <v>1</v>
      </c>
    </row>
    <row r="1336" spans="1:116" x14ac:dyDescent="0.35">
      <c r="A1336" s="7" t="s">
        <v>5019</v>
      </c>
      <c r="B1336" s="7" t="s">
        <v>913</v>
      </c>
      <c r="C1336" s="7" t="s">
        <v>5018</v>
      </c>
      <c r="D1336" s="7" t="s">
        <v>93</v>
      </c>
      <c r="E1336" s="7">
        <v>41.05</v>
      </c>
      <c r="F1336" s="7">
        <v>28.98</v>
      </c>
      <c r="I1336" s="7" t="s">
        <v>913</v>
      </c>
      <c r="J1336" s="7">
        <v>41.97</v>
      </c>
      <c r="K1336" s="7">
        <v>21.01</v>
      </c>
      <c r="L1336" s="7" t="s">
        <v>5017</v>
      </c>
      <c r="M1336" s="7" t="s">
        <v>5016</v>
      </c>
      <c r="BV1336" s="7">
        <v>41.05</v>
      </c>
      <c r="BW1336" s="7">
        <v>28.98</v>
      </c>
      <c r="BX1336" s="7">
        <v>0</v>
      </c>
      <c r="BY1336" s="7">
        <v>39.130000000000003</v>
      </c>
      <c r="BZ1336" s="7">
        <v>43.94</v>
      </c>
      <c r="CA1336" s="7">
        <v>1961.6343980511519</v>
      </c>
      <c r="DL1336" s="7">
        <v>1</v>
      </c>
    </row>
    <row r="1337" spans="1:116" x14ac:dyDescent="0.35">
      <c r="A1337" s="7" t="s">
        <v>5015</v>
      </c>
      <c r="B1337" s="7" t="s">
        <v>1812</v>
      </c>
      <c r="C1337" s="7" t="s">
        <v>5014</v>
      </c>
      <c r="D1337" s="7" t="s">
        <v>93</v>
      </c>
      <c r="E1337" s="7">
        <v>41.05</v>
      </c>
      <c r="F1337" s="7">
        <v>28.98</v>
      </c>
      <c r="I1337" s="7" t="s">
        <v>913</v>
      </c>
      <c r="J1337" s="7">
        <v>41.97</v>
      </c>
      <c r="K1337" s="7">
        <v>21.01</v>
      </c>
      <c r="L1337" s="7" t="s">
        <v>5013</v>
      </c>
      <c r="M1337" s="7" t="s">
        <v>5012</v>
      </c>
      <c r="BV1337" s="7">
        <v>41.05</v>
      </c>
      <c r="BW1337" s="7">
        <v>28.98</v>
      </c>
      <c r="BX1337" s="7">
        <v>0</v>
      </c>
      <c r="BY1337" s="7">
        <v>39.130000000000003</v>
      </c>
      <c r="BZ1337" s="7">
        <v>43.94</v>
      </c>
      <c r="CA1337" s="7">
        <v>1961.6343980511519</v>
      </c>
      <c r="DL1337" s="7">
        <v>1</v>
      </c>
    </row>
    <row r="1338" spans="1:116" x14ac:dyDescent="0.35">
      <c r="A1338" s="7" t="s">
        <v>5011</v>
      </c>
      <c r="B1338" s="7" t="s">
        <v>1812</v>
      </c>
      <c r="C1338" s="7" t="s">
        <v>5010</v>
      </c>
      <c r="D1338" s="7" t="s">
        <v>93</v>
      </c>
      <c r="E1338" s="7">
        <v>41.05</v>
      </c>
      <c r="F1338" s="7">
        <v>28.98</v>
      </c>
      <c r="I1338" s="7" t="s">
        <v>913</v>
      </c>
      <c r="J1338" s="7">
        <v>41.97</v>
      </c>
      <c r="K1338" s="7">
        <v>21.01</v>
      </c>
      <c r="L1338" s="7" t="s">
        <v>5009</v>
      </c>
      <c r="M1338" s="7" t="s">
        <v>5008</v>
      </c>
      <c r="BV1338" s="7">
        <v>41.05</v>
      </c>
      <c r="BW1338" s="7">
        <v>28.98</v>
      </c>
      <c r="BX1338" s="7">
        <v>0</v>
      </c>
      <c r="BY1338" s="7">
        <v>39.130000000000003</v>
      </c>
      <c r="BZ1338" s="7">
        <v>43.94</v>
      </c>
      <c r="CA1338" s="7">
        <v>1961.6343980511519</v>
      </c>
      <c r="DL1338" s="7">
        <v>1</v>
      </c>
    </row>
    <row r="1339" spans="1:116" x14ac:dyDescent="0.35">
      <c r="A1339" s="7" t="s">
        <v>5007</v>
      </c>
      <c r="B1339" s="7" t="s">
        <v>913</v>
      </c>
      <c r="C1339" s="7" t="s">
        <v>5006</v>
      </c>
      <c r="D1339" s="7" t="s">
        <v>93</v>
      </c>
      <c r="E1339" s="7">
        <v>41.05</v>
      </c>
      <c r="F1339" s="7">
        <v>28.98</v>
      </c>
      <c r="I1339" s="7" t="s">
        <v>913</v>
      </c>
      <c r="J1339" s="7">
        <v>41.97</v>
      </c>
      <c r="K1339" s="7">
        <v>21.01</v>
      </c>
      <c r="L1339" s="7" t="s">
        <v>5005</v>
      </c>
      <c r="M1339" s="7" t="s">
        <v>5004</v>
      </c>
      <c r="BV1339" s="7">
        <v>41.05</v>
      </c>
      <c r="BW1339" s="7">
        <v>28.98</v>
      </c>
      <c r="BX1339" s="7">
        <v>0</v>
      </c>
      <c r="BY1339" s="7">
        <v>39.130000000000003</v>
      </c>
      <c r="BZ1339" s="7">
        <v>43.94</v>
      </c>
      <c r="CA1339" s="7">
        <v>1961.6343980511519</v>
      </c>
      <c r="DL1339" s="7">
        <v>1</v>
      </c>
    </row>
    <row r="1340" spans="1:116" x14ac:dyDescent="0.35">
      <c r="A1340" s="7" t="s">
        <v>5003</v>
      </c>
      <c r="B1340" s="7" t="s">
        <v>913</v>
      </c>
      <c r="C1340" s="7" t="s">
        <v>5002</v>
      </c>
      <c r="D1340" s="7" t="s">
        <v>93</v>
      </c>
      <c r="E1340" s="7">
        <v>41.05</v>
      </c>
      <c r="F1340" s="7">
        <v>28.98</v>
      </c>
      <c r="I1340" s="7" t="s">
        <v>913</v>
      </c>
      <c r="J1340" s="7">
        <v>41.97</v>
      </c>
      <c r="K1340" s="7">
        <v>21.01</v>
      </c>
      <c r="L1340" s="7" t="s">
        <v>5001</v>
      </c>
      <c r="M1340" s="7" t="s">
        <v>5000</v>
      </c>
      <c r="BV1340" s="7">
        <v>41.05</v>
      </c>
      <c r="BW1340" s="7">
        <v>28.98</v>
      </c>
      <c r="BX1340" s="7">
        <v>0</v>
      </c>
      <c r="BY1340" s="7">
        <v>39.130000000000003</v>
      </c>
      <c r="BZ1340" s="7">
        <v>43.94</v>
      </c>
      <c r="CA1340" s="7">
        <v>1961.6343980511519</v>
      </c>
      <c r="DL1340" s="7">
        <v>1</v>
      </c>
    </row>
    <row r="1341" spans="1:116" x14ac:dyDescent="0.35">
      <c r="A1341" s="7" t="s">
        <v>4999</v>
      </c>
      <c r="B1341" s="7" t="s">
        <v>913</v>
      </c>
      <c r="C1341" s="7" t="s">
        <v>3698</v>
      </c>
      <c r="D1341" s="7" t="s">
        <v>93</v>
      </c>
      <c r="E1341" s="7">
        <v>41.05</v>
      </c>
      <c r="F1341" s="7">
        <v>28.98</v>
      </c>
      <c r="I1341" s="7" t="s">
        <v>913</v>
      </c>
      <c r="J1341" s="7">
        <v>41.97</v>
      </c>
      <c r="K1341" s="7">
        <v>21.01</v>
      </c>
      <c r="L1341" s="7" t="s">
        <v>3697</v>
      </c>
      <c r="M1341" s="7" t="s">
        <v>1379</v>
      </c>
      <c r="BV1341" s="7">
        <v>41.05</v>
      </c>
      <c r="BW1341" s="7">
        <v>28.98</v>
      </c>
      <c r="BX1341" s="7">
        <v>0</v>
      </c>
      <c r="BY1341" s="7">
        <v>39.130000000000003</v>
      </c>
      <c r="BZ1341" s="7">
        <v>43.94</v>
      </c>
      <c r="CA1341" s="7">
        <v>1961.6343980511519</v>
      </c>
      <c r="DL1341" s="7">
        <v>1</v>
      </c>
    </row>
    <row r="1342" spans="1:116" x14ac:dyDescent="0.35">
      <c r="A1342" s="7" t="s">
        <v>4998</v>
      </c>
      <c r="B1342" s="7" t="s">
        <v>2867</v>
      </c>
      <c r="C1342" s="7" t="s">
        <v>4997</v>
      </c>
      <c r="D1342" s="7" t="s">
        <v>93</v>
      </c>
      <c r="E1342" s="7">
        <v>41.05</v>
      </c>
      <c r="F1342" s="7">
        <v>28.98</v>
      </c>
      <c r="I1342" s="7" t="s">
        <v>2867</v>
      </c>
      <c r="J1342" s="7">
        <v>38.39</v>
      </c>
      <c r="K1342" s="7">
        <v>39.67</v>
      </c>
      <c r="L1342" s="7" t="s">
        <v>2986</v>
      </c>
      <c r="M1342" s="7" t="s">
        <v>2985</v>
      </c>
      <c r="BV1342" s="7">
        <v>41.05</v>
      </c>
      <c r="BW1342" s="7">
        <v>28.98</v>
      </c>
      <c r="BX1342" s="7">
        <v>0</v>
      </c>
      <c r="BY1342" s="7">
        <v>40.18</v>
      </c>
      <c r="BZ1342" s="7">
        <v>40.4</v>
      </c>
      <c r="CA1342" s="7">
        <v>208.46691665049991</v>
      </c>
      <c r="DL1342" s="7">
        <v>1</v>
      </c>
    </row>
    <row r="1343" spans="1:116" x14ac:dyDescent="0.35">
      <c r="A1343" s="7" t="s">
        <v>4996</v>
      </c>
      <c r="B1343" s="7" t="s">
        <v>471</v>
      </c>
      <c r="C1343" s="7" t="s">
        <v>4844</v>
      </c>
      <c r="D1343" s="7" t="s">
        <v>93</v>
      </c>
      <c r="E1343" s="7">
        <v>41.05</v>
      </c>
      <c r="F1343" s="7">
        <v>28.98</v>
      </c>
      <c r="I1343" s="7" t="s">
        <v>471</v>
      </c>
      <c r="J1343" s="7">
        <v>40.9</v>
      </c>
      <c r="K1343" s="7">
        <v>21.03</v>
      </c>
      <c r="L1343" s="7" t="s">
        <v>4843</v>
      </c>
      <c r="M1343" s="7" t="s">
        <v>4995</v>
      </c>
      <c r="BV1343" s="7">
        <v>41.05</v>
      </c>
      <c r="BW1343" s="7">
        <v>28.98</v>
      </c>
      <c r="BX1343" s="7">
        <v>0</v>
      </c>
      <c r="BY1343" s="7">
        <v>40.79</v>
      </c>
      <c r="BZ1343" s="7">
        <v>20.9</v>
      </c>
      <c r="CA1343" s="7">
        <v>16.413761256201909</v>
      </c>
      <c r="DL1343" s="7">
        <v>1</v>
      </c>
    </row>
    <row r="1344" spans="1:116" x14ac:dyDescent="0.35">
      <c r="A1344" s="7" t="s">
        <v>4994</v>
      </c>
      <c r="B1344" s="7" t="s">
        <v>2151</v>
      </c>
      <c r="C1344" s="7" t="s">
        <v>4993</v>
      </c>
      <c r="D1344" s="7" t="s">
        <v>93</v>
      </c>
      <c r="E1344" s="7">
        <v>41.05</v>
      </c>
      <c r="F1344" s="7">
        <v>28.98</v>
      </c>
      <c r="I1344" s="7" t="s">
        <v>2151</v>
      </c>
      <c r="J1344" s="7">
        <v>41.12</v>
      </c>
      <c r="K1344" s="7">
        <v>20.8</v>
      </c>
      <c r="L1344" s="7" t="s">
        <v>4992</v>
      </c>
      <c r="M1344" s="7" t="s">
        <v>4991</v>
      </c>
      <c r="BV1344" s="7">
        <v>41.05</v>
      </c>
      <c r="BW1344" s="7">
        <v>28.98</v>
      </c>
      <c r="BX1344" s="7">
        <v>0</v>
      </c>
      <c r="DL1344" s="7">
        <v>1</v>
      </c>
    </row>
    <row r="1345" spans="1:116" x14ac:dyDescent="0.35">
      <c r="A1345" s="7" t="s">
        <v>4990</v>
      </c>
      <c r="B1345" s="7" t="s">
        <v>2151</v>
      </c>
      <c r="C1345" s="7" t="s">
        <v>4989</v>
      </c>
      <c r="D1345" s="7" t="s">
        <v>93</v>
      </c>
      <c r="E1345" s="7">
        <v>41.05</v>
      </c>
      <c r="F1345" s="7">
        <v>28.98</v>
      </c>
      <c r="I1345" s="7" t="s">
        <v>2151</v>
      </c>
      <c r="J1345" s="7">
        <v>41.12</v>
      </c>
      <c r="K1345" s="7">
        <v>20.8</v>
      </c>
      <c r="L1345" s="7" t="s">
        <v>4988</v>
      </c>
      <c r="M1345" s="7" t="s">
        <v>4987</v>
      </c>
      <c r="BV1345" s="7">
        <v>41.05</v>
      </c>
      <c r="BW1345" s="7">
        <v>28.98</v>
      </c>
      <c r="BX1345" s="7">
        <v>0</v>
      </c>
      <c r="DL1345" s="7">
        <v>1</v>
      </c>
    </row>
    <row r="1346" spans="1:116" x14ac:dyDescent="0.35">
      <c r="A1346" s="7" t="s">
        <v>4986</v>
      </c>
      <c r="B1346" s="7" t="s">
        <v>2151</v>
      </c>
      <c r="C1346" s="7" t="s">
        <v>4985</v>
      </c>
      <c r="D1346" s="7" t="s">
        <v>93</v>
      </c>
      <c r="E1346" s="7">
        <v>41.05</v>
      </c>
      <c r="F1346" s="7">
        <v>28.98</v>
      </c>
      <c r="I1346" s="7" t="s">
        <v>2151</v>
      </c>
      <c r="J1346" s="7">
        <v>41.12</v>
      </c>
      <c r="K1346" s="7">
        <v>20.8</v>
      </c>
      <c r="L1346" s="7" t="s">
        <v>4984</v>
      </c>
      <c r="M1346" s="7" t="s">
        <v>4983</v>
      </c>
      <c r="BV1346" s="7">
        <v>41.05</v>
      </c>
      <c r="BW1346" s="7">
        <v>28.98</v>
      </c>
      <c r="BX1346" s="7">
        <v>0</v>
      </c>
      <c r="DL1346" s="7">
        <v>1</v>
      </c>
    </row>
    <row r="1347" spans="1:116" x14ac:dyDescent="0.35">
      <c r="A1347" s="7" t="s">
        <v>4982</v>
      </c>
      <c r="B1347" s="7" t="s">
        <v>461</v>
      </c>
      <c r="C1347" s="7" t="s">
        <v>4981</v>
      </c>
      <c r="D1347" s="7" t="s">
        <v>93</v>
      </c>
      <c r="E1347" s="7">
        <v>41.05</v>
      </c>
      <c r="F1347" s="7">
        <v>28.98</v>
      </c>
      <c r="I1347" s="7" t="s">
        <v>461</v>
      </c>
      <c r="J1347" s="7">
        <v>41.12</v>
      </c>
      <c r="K1347" s="7">
        <v>20.8</v>
      </c>
      <c r="L1347" s="7" t="s">
        <v>4980</v>
      </c>
      <c r="M1347" s="7" t="s">
        <v>4979</v>
      </c>
      <c r="BV1347" s="7">
        <v>41.05</v>
      </c>
      <c r="BW1347" s="7">
        <v>28.98</v>
      </c>
      <c r="BX1347" s="7">
        <v>0</v>
      </c>
      <c r="BY1347" s="7">
        <v>41.12</v>
      </c>
      <c r="BZ1347" s="7">
        <v>20.8</v>
      </c>
      <c r="CA1347" s="7">
        <v>0</v>
      </c>
      <c r="DL1347" s="7">
        <v>1</v>
      </c>
    </row>
    <row r="1348" spans="1:116" x14ac:dyDescent="0.35">
      <c r="A1348" s="7" t="s">
        <v>4978</v>
      </c>
      <c r="B1348" s="7" t="s">
        <v>212</v>
      </c>
      <c r="C1348" s="7" t="s">
        <v>4977</v>
      </c>
      <c r="D1348" s="7" t="s">
        <v>93</v>
      </c>
      <c r="E1348" s="7">
        <v>41.05</v>
      </c>
      <c r="F1348" s="7">
        <v>28.98</v>
      </c>
      <c r="I1348" s="7" t="s">
        <v>212</v>
      </c>
      <c r="J1348" s="7">
        <v>40.99</v>
      </c>
      <c r="K1348" s="7">
        <v>21.43</v>
      </c>
      <c r="L1348" s="7" t="s">
        <v>4976</v>
      </c>
      <c r="M1348" s="7" t="s">
        <v>4975</v>
      </c>
      <c r="BV1348" s="7">
        <v>41.05</v>
      </c>
      <c r="BW1348" s="7">
        <v>28.98</v>
      </c>
      <c r="BX1348" s="7">
        <v>0</v>
      </c>
      <c r="BY1348" s="7">
        <v>42.37</v>
      </c>
      <c r="BZ1348" s="7">
        <v>-88</v>
      </c>
      <c r="CA1348" s="7">
        <v>8376.0307838314584</v>
      </c>
      <c r="DL1348" s="7">
        <v>1</v>
      </c>
    </row>
    <row r="1349" spans="1:116" x14ac:dyDescent="0.35">
      <c r="A1349" s="7" t="s">
        <v>4974</v>
      </c>
      <c r="B1349" s="7" t="s">
        <v>471</v>
      </c>
      <c r="C1349" s="7" t="s">
        <v>4667</v>
      </c>
      <c r="D1349" s="7" t="s">
        <v>93</v>
      </c>
      <c r="E1349" s="7">
        <v>41.05</v>
      </c>
      <c r="F1349" s="7">
        <v>28.98</v>
      </c>
      <c r="I1349" s="7" t="s">
        <v>471</v>
      </c>
      <c r="J1349" s="7">
        <v>40.9</v>
      </c>
      <c r="K1349" s="7">
        <v>21.03</v>
      </c>
      <c r="L1349" s="7" t="s">
        <v>4760</v>
      </c>
      <c r="M1349" s="7" t="s">
        <v>4973</v>
      </c>
      <c r="BV1349" s="7">
        <v>41.05</v>
      </c>
      <c r="BW1349" s="7">
        <v>28.98</v>
      </c>
      <c r="BX1349" s="7">
        <v>0</v>
      </c>
      <c r="BY1349" s="7">
        <v>40.79</v>
      </c>
      <c r="BZ1349" s="7">
        <v>20.9</v>
      </c>
      <c r="CA1349" s="7">
        <v>16.413761256201909</v>
      </c>
      <c r="DL1349" s="7">
        <v>1</v>
      </c>
    </row>
    <row r="1350" spans="1:116" x14ac:dyDescent="0.35">
      <c r="A1350" s="7" t="s">
        <v>4972</v>
      </c>
      <c r="B1350" s="7" t="s">
        <v>461</v>
      </c>
      <c r="C1350" s="7" t="s">
        <v>4971</v>
      </c>
      <c r="D1350" s="7" t="s">
        <v>93</v>
      </c>
      <c r="E1350" s="7">
        <v>41.05</v>
      </c>
      <c r="F1350" s="7">
        <v>28.98</v>
      </c>
      <c r="I1350" s="7" t="s">
        <v>461</v>
      </c>
      <c r="J1350" s="7">
        <v>41.12</v>
      </c>
      <c r="K1350" s="7">
        <v>20.8</v>
      </c>
      <c r="L1350" s="7" t="s">
        <v>4970</v>
      </c>
      <c r="M1350" s="7" t="s">
        <v>2546</v>
      </c>
      <c r="BV1350" s="7">
        <v>41.05</v>
      </c>
      <c r="BW1350" s="7">
        <v>28.98</v>
      </c>
      <c r="BX1350" s="7">
        <v>0</v>
      </c>
      <c r="BY1350" s="7">
        <v>41.12</v>
      </c>
      <c r="BZ1350" s="7">
        <v>20.8</v>
      </c>
      <c r="CA1350" s="7">
        <v>0</v>
      </c>
      <c r="DL1350" s="7">
        <v>1</v>
      </c>
    </row>
    <row r="1351" spans="1:116" x14ac:dyDescent="0.35">
      <c r="A1351" s="7" t="s">
        <v>4969</v>
      </c>
      <c r="B1351" s="7" t="s">
        <v>461</v>
      </c>
      <c r="C1351" s="7" t="s">
        <v>4598</v>
      </c>
      <c r="D1351" s="7" t="s">
        <v>93</v>
      </c>
      <c r="E1351" s="7">
        <v>41.05</v>
      </c>
      <c r="F1351" s="7">
        <v>28.98</v>
      </c>
      <c r="I1351" s="7" t="s">
        <v>461</v>
      </c>
      <c r="J1351" s="7">
        <v>41.12</v>
      </c>
      <c r="K1351" s="7">
        <v>20.8</v>
      </c>
      <c r="L1351" s="7" t="s">
        <v>4597</v>
      </c>
      <c r="M1351" s="7" t="s">
        <v>4968</v>
      </c>
      <c r="BV1351" s="7">
        <v>41.05</v>
      </c>
      <c r="BW1351" s="7">
        <v>28.98</v>
      </c>
      <c r="BX1351" s="7">
        <v>0</v>
      </c>
      <c r="BY1351" s="7">
        <v>41.12</v>
      </c>
      <c r="BZ1351" s="7">
        <v>20.8</v>
      </c>
      <c r="CA1351" s="7">
        <v>0</v>
      </c>
      <c r="DL1351" s="7">
        <v>1</v>
      </c>
    </row>
    <row r="1352" spans="1:116" x14ac:dyDescent="0.35">
      <c r="A1352" s="7" t="s">
        <v>4967</v>
      </c>
      <c r="B1352" s="7" t="s">
        <v>1387</v>
      </c>
      <c r="C1352" s="7" t="s">
        <v>4966</v>
      </c>
      <c r="D1352" s="7" t="s">
        <v>93</v>
      </c>
      <c r="E1352" s="7">
        <v>41.05</v>
      </c>
      <c r="F1352" s="7">
        <v>28.98</v>
      </c>
      <c r="I1352" s="7" t="s">
        <v>1387</v>
      </c>
      <c r="J1352" s="7">
        <v>38.75</v>
      </c>
      <c r="K1352" s="7">
        <v>35</v>
      </c>
      <c r="L1352" s="7" t="s">
        <v>4965</v>
      </c>
      <c r="M1352" s="7" t="s">
        <v>4964</v>
      </c>
      <c r="BV1352" s="7">
        <v>41.05</v>
      </c>
      <c r="BW1352" s="7">
        <v>28.98</v>
      </c>
      <c r="BX1352" s="7">
        <v>0</v>
      </c>
      <c r="BY1352" s="7">
        <v>38.630000000000003</v>
      </c>
      <c r="BZ1352" s="7">
        <v>35.200000000000003</v>
      </c>
      <c r="CA1352" s="7">
        <v>21.914250065106721</v>
      </c>
      <c r="DL1352" s="7">
        <v>1</v>
      </c>
    </row>
    <row r="1353" spans="1:116" x14ac:dyDescent="0.35">
      <c r="A1353" s="7" t="s">
        <v>4963</v>
      </c>
      <c r="B1353" s="7" t="s">
        <v>461</v>
      </c>
      <c r="C1353" s="7" t="s">
        <v>4962</v>
      </c>
      <c r="D1353" s="7" t="s">
        <v>93</v>
      </c>
      <c r="E1353" s="7">
        <v>41.05</v>
      </c>
      <c r="F1353" s="7">
        <v>28.98</v>
      </c>
      <c r="I1353" s="7" t="s">
        <v>461</v>
      </c>
      <c r="J1353" s="7">
        <v>41.12</v>
      </c>
      <c r="K1353" s="7">
        <v>20.8</v>
      </c>
      <c r="L1353" s="7" t="s">
        <v>4961</v>
      </c>
      <c r="M1353" s="7" t="s">
        <v>4960</v>
      </c>
      <c r="BV1353" s="7">
        <v>41.05</v>
      </c>
      <c r="BW1353" s="7">
        <v>28.98</v>
      </c>
      <c r="BX1353" s="7">
        <v>0</v>
      </c>
      <c r="BY1353" s="7">
        <v>41.12</v>
      </c>
      <c r="BZ1353" s="7">
        <v>20.8</v>
      </c>
      <c r="CA1353" s="7">
        <v>0</v>
      </c>
      <c r="DL1353" s="7">
        <v>1</v>
      </c>
    </row>
    <row r="1354" spans="1:116" x14ac:dyDescent="0.35">
      <c r="A1354" s="7" t="s">
        <v>4959</v>
      </c>
      <c r="B1354" s="7" t="s">
        <v>320</v>
      </c>
      <c r="C1354" s="7" t="s">
        <v>4958</v>
      </c>
      <c r="D1354" s="7" t="s">
        <v>93</v>
      </c>
      <c r="E1354" s="7">
        <v>41.05</v>
      </c>
      <c r="F1354" s="7">
        <v>28.98</v>
      </c>
      <c r="I1354" s="7" t="s">
        <v>320</v>
      </c>
      <c r="J1354" s="7">
        <v>38.630000000000003</v>
      </c>
      <c r="K1354" s="7">
        <v>34.71</v>
      </c>
      <c r="L1354" s="7" t="s">
        <v>4957</v>
      </c>
      <c r="M1354" s="7" t="s">
        <v>4956</v>
      </c>
      <c r="BV1354" s="7">
        <v>41.05</v>
      </c>
      <c r="BW1354" s="7">
        <v>28.98</v>
      </c>
      <c r="BX1354" s="7">
        <v>0</v>
      </c>
      <c r="BY1354" s="7">
        <v>38.72</v>
      </c>
      <c r="BZ1354" s="7">
        <v>34.72</v>
      </c>
      <c r="CA1354" s="7">
        <v>10.02866249912856</v>
      </c>
      <c r="DL1354" s="7">
        <v>1</v>
      </c>
    </row>
    <row r="1355" spans="1:116" x14ac:dyDescent="0.35">
      <c r="A1355" s="7" t="s">
        <v>4955</v>
      </c>
      <c r="B1355" s="7" t="s">
        <v>206</v>
      </c>
      <c r="C1355" s="7" t="s">
        <v>4954</v>
      </c>
      <c r="D1355" s="7" t="s">
        <v>93</v>
      </c>
      <c r="E1355" s="7">
        <v>41.05</v>
      </c>
      <c r="F1355" s="7">
        <v>28.98</v>
      </c>
      <c r="I1355" s="7" t="s">
        <v>206</v>
      </c>
      <c r="J1355" s="7">
        <v>43.21</v>
      </c>
      <c r="K1355" s="7">
        <v>27.91</v>
      </c>
      <c r="L1355" s="7" t="s">
        <v>4953</v>
      </c>
      <c r="M1355" s="7" t="s">
        <v>4952</v>
      </c>
      <c r="BV1355" s="7">
        <v>41.05</v>
      </c>
      <c r="BW1355" s="7">
        <v>28.98</v>
      </c>
      <c r="BX1355" s="7">
        <v>0</v>
      </c>
      <c r="BY1355" s="7">
        <v>41.04</v>
      </c>
      <c r="BZ1355" s="7">
        <v>-89.23</v>
      </c>
      <c r="CA1355" s="7">
        <v>8755.0016436871902</v>
      </c>
      <c r="DL1355" s="7">
        <v>1</v>
      </c>
    </row>
    <row r="1356" spans="1:116" x14ac:dyDescent="0.35">
      <c r="A1356" s="7" t="s">
        <v>4951</v>
      </c>
      <c r="B1356" s="7" t="s">
        <v>164</v>
      </c>
      <c r="C1356" s="7" t="s">
        <v>4950</v>
      </c>
      <c r="D1356" s="7" t="s">
        <v>93</v>
      </c>
      <c r="E1356" s="7">
        <v>41.05</v>
      </c>
      <c r="F1356" s="7">
        <v>28.98</v>
      </c>
      <c r="I1356" s="7" t="s">
        <v>164</v>
      </c>
      <c r="J1356" s="7">
        <v>39.659999999999997</v>
      </c>
      <c r="K1356" s="7">
        <v>20.85</v>
      </c>
      <c r="L1356" s="7" t="s">
        <v>4949</v>
      </c>
      <c r="M1356" s="7" t="s">
        <v>4948</v>
      </c>
      <c r="BV1356" s="7">
        <v>41.05</v>
      </c>
      <c r="BW1356" s="7">
        <v>28.98</v>
      </c>
      <c r="BX1356" s="7">
        <v>0</v>
      </c>
      <c r="BY1356" s="7">
        <v>39.659999999999997</v>
      </c>
      <c r="BZ1356" s="7">
        <v>20.85</v>
      </c>
      <c r="CA1356" s="7">
        <v>0</v>
      </c>
      <c r="DL1356" s="7">
        <v>1</v>
      </c>
    </row>
    <row r="1357" spans="1:116" x14ac:dyDescent="0.35">
      <c r="A1357" s="7" t="s">
        <v>4947</v>
      </c>
      <c r="B1357" s="7" t="s">
        <v>461</v>
      </c>
      <c r="C1357" s="7" t="s">
        <v>4946</v>
      </c>
      <c r="D1357" s="7" t="s">
        <v>93</v>
      </c>
      <c r="E1357" s="7">
        <v>41.05</v>
      </c>
      <c r="F1357" s="7">
        <v>28.98</v>
      </c>
      <c r="I1357" s="7" t="s">
        <v>461</v>
      </c>
      <c r="J1357" s="7">
        <v>41.12</v>
      </c>
      <c r="K1357" s="7">
        <v>20.8</v>
      </c>
      <c r="L1357" s="7" t="s">
        <v>4945</v>
      </c>
      <c r="M1357" s="7" t="s">
        <v>4944</v>
      </c>
      <c r="BV1357" s="7">
        <v>41.05</v>
      </c>
      <c r="BW1357" s="7">
        <v>28.98</v>
      </c>
      <c r="BX1357" s="7">
        <v>0</v>
      </c>
      <c r="BY1357" s="7">
        <v>41.12</v>
      </c>
      <c r="BZ1357" s="7">
        <v>20.8</v>
      </c>
      <c r="CA1357" s="7">
        <v>0</v>
      </c>
      <c r="DL1357" s="7">
        <v>1</v>
      </c>
    </row>
    <row r="1358" spans="1:116" x14ac:dyDescent="0.35">
      <c r="A1358" s="7" t="s">
        <v>4943</v>
      </c>
      <c r="B1358" s="7" t="s">
        <v>913</v>
      </c>
      <c r="C1358" s="7" t="s">
        <v>4383</v>
      </c>
      <c r="D1358" s="7" t="s">
        <v>93</v>
      </c>
      <c r="E1358" s="7">
        <v>41.05</v>
      </c>
      <c r="F1358" s="7">
        <v>28.98</v>
      </c>
      <c r="I1358" s="7" t="s">
        <v>913</v>
      </c>
      <c r="J1358" s="7">
        <v>41.97</v>
      </c>
      <c r="K1358" s="7">
        <v>21.01</v>
      </c>
      <c r="BV1358" s="7">
        <v>41.05</v>
      </c>
      <c r="BW1358" s="7">
        <v>28.98</v>
      </c>
      <c r="BX1358" s="7">
        <v>0</v>
      </c>
      <c r="BY1358" s="7">
        <v>39.130000000000003</v>
      </c>
      <c r="BZ1358" s="7">
        <v>43.94</v>
      </c>
      <c r="CA1358" s="7">
        <v>1961.6343980511519</v>
      </c>
      <c r="DL1358" s="7">
        <v>1</v>
      </c>
    </row>
    <row r="1359" spans="1:116" x14ac:dyDescent="0.35">
      <c r="A1359" s="7" t="s">
        <v>4942</v>
      </c>
      <c r="B1359" s="7" t="s">
        <v>692</v>
      </c>
      <c r="C1359" s="7" t="s">
        <v>4941</v>
      </c>
      <c r="D1359" s="7" t="s">
        <v>93</v>
      </c>
      <c r="E1359" s="7">
        <v>41.05</v>
      </c>
      <c r="F1359" s="7">
        <v>28.98</v>
      </c>
      <c r="I1359" s="7" t="s">
        <v>913</v>
      </c>
      <c r="J1359" s="7">
        <v>41.97</v>
      </c>
      <c r="K1359" s="7">
        <v>21.01</v>
      </c>
      <c r="L1359" s="7" t="s">
        <v>1091</v>
      </c>
      <c r="M1359" s="7" t="s">
        <v>1090</v>
      </c>
      <c r="BV1359" s="7">
        <v>41.05</v>
      </c>
      <c r="BW1359" s="7">
        <v>28.98</v>
      </c>
      <c r="BX1359" s="7">
        <v>0</v>
      </c>
      <c r="BY1359" s="7">
        <v>39.130000000000003</v>
      </c>
      <c r="BZ1359" s="7">
        <v>43.94</v>
      </c>
      <c r="CA1359" s="7">
        <v>1961.6343980511519</v>
      </c>
      <c r="DL1359" s="7">
        <v>1</v>
      </c>
    </row>
    <row r="1360" spans="1:116" x14ac:dyDescent="0.35">
      <c r="A1360" s="7" t="s">
        <v>4940</v>
      </c>
      <c r="B1360" s="7" t="s">
        <v>1291</v>
      </c>
      <c r="C1360" s="7" t="s">
        <v>4939</v>
      </c>
      <c r="D1360" s="7" t="s">
        <v>93</v>
      </c>
      <c r="E1360" s="7">
        <v>41.05</v>
      </c>
      <c r="F1360" s="7">
        <v>28.98</v>
      </c>
      <c r="I1360" s="7" t="s">
        <v>1291</v>
      </c>
      <c r="J1360" s="7">
        <v>38.630000000000003</v>
      </c>
      <c r="K1360" s="7">
        <v>34.909999999999997</v>
      </c>
      <c r="L1360" s="7" t="s">
        <v>4938</v>
      </c>
      <c r="M1360" s="7" t="s">
        <v>4606</v>
      </c>
      <c r="BV1360" s="7">
        <v>41.05</v>
      </c>
      <c r="BW1360" s="7">
        <v>28.98</v>
      </c>
      <c r="BX1360" s="7">
        <v>0</v>
      </c>
      <c r="DL1360" s="7">
        <v>1</v>
      </c>
    </row>
    <row r="1361" spans="1:116" x14ac:dyDescent="0.35">
      <c r="A1361" s="7" t="s">
        <v>4937</v>
      </c>
      <c r="B1361" s="7" t="s">
        <v>1291</v>
      </c>
      <c r="C1361" s="7" t="s">
        <v>4936</v>
      </c>
      <c r="D1361" s="7" t="s">
        <v>93</v>
      </c>
      <c r="E1361" s="7">
        <v>41.05</v>
      </c>
      <c r="F1361" s="7">
        <v>28.98</v>
      </c>
      <c r="I1361" s="7" t="s">
        <v>1291</v>
      </c>
      <c r="J1361" s="7">
        <v>38.630000000000003</v>
      </c>
      <c r="K1361" s="7">
        <v>34.909999999999997</v>
      </c>
      <c r="L1361" s="7" t="s">
        <v>4935</v>
      </c>
      <c r="M1361" s="7" t="s">
        <v>4934</v>
      </c>
      <c r="BV1361" s="7">
        <v>41.05</v>
      </c>
      <c r="BW1361" s="7">
        <v>28.98</v>
      </c>
      <c r="BX1361" s="7">
        <v>0</v>
      </c>
      <c r="DL1361" s="7">
        <v>1</v>
      </c>
    </row>
    <row r="1362" spans="1:116" x14ac:dyDescent="0.35">
      <c r="A1362" s="7" t="s">
        <v>4933</v>
      </c>
      <c r="B1362" s="7" t="s">
        <v>1291</v>
      </c>
      <c r="C1362" s="7" t="s">
        <v>4932</v>
      </c>
      <c r="D1362" s="7" t="s">
        <v>93</v>
      </c>
      <c r="E1362" s="7">
        <v>41.05</v>
      </c>
      <c r="F1362" s="7">
        <v>28.98</v>
      </c>
      <c r="I1362" s="7" t="s">
        <v>1291</v>
      </c>
      <c r="J1362" s="7">
        <v>38.630000000000003</v>
      </c>
      <c r="K1362" s="7">
        <v>34.909999999999997</v>
      </c>
      <c r="L1362" s="7" t="s">
        <v>4931</v>
      </c>
      <c r="M1362" s="7" t="s">
        <v>4930</v>
      </c>
      <c r="BV1362" s="7">
        <v>41.05</v>
      </c>
      <c r="BW1362" s="7">
        <v>28.98</v>
      </c>
      <c r="BX1362" s="7">
        <v>0</v>
      </c>
      <c r="DL1362" s="7">
        <v>1</v>
      </c>
    </row>
    <row r="1363" spans="1:116" x14ac:dyDescent="0.35">
      <c r="A1363" s="7" t="s">
        <v>4929</v>
      </c>
      <c r="B1363" s="7" t="s">
        <v>1291</v>
      </c>
      <c r="C1363" s="7" t="s">
        <v>4507</v>
      </c>
      <c r="D1363" s="7" t="s">
        <v>93</v>
      </c>
      <c r="E1363" s="7">
        <v>41.05</v>
      </c>
      <c r="F1363" s="7">
        <v>28.98</v>
      </c>
      <c r="I1363" s="7" t="s">
        <v>1291</v>
      </c>
      <c r="J1363" s="7">
        <v>38.630000000000003</v>
      </c>
      <c r="K1363" s="7">
        <v>34.909999999999997</v>
      </c>
      <c r="L1363" s="7" t="s">
        <v>1215</v>
      </c>
      <c r="M1363" s="7" t="s">
        <v>1214</v>
      </c>
      <c r="BV1363" s="7">
        <v>41.05</v>
      </c>
      <c r="BW1363" s="7">
        <v>28.98</v>
      </c>
      <c r="BX1363" s="7">
        <v>0</v>
      </c>
      <c r="DL1363" s="7">
        <v>1</v>
      </c>
    </row>
    <row r="1364" spans="1:116" x14ac:dyDescent="0.35">
      <c r="A1364" s="7" t="s">
        <v>4928</v>
      </c>
      <c r="B1364" s="7" t="s">
        <v>212</v>
      </c>
      <c r="C1364" s="7" t="s">
        <v>4927</v>
      </c>
      <c r="D1364" s="7" t="s">
        <v>93</v>
      </c>
      <c r="E1364" s="7">
        <v>41.05</v>
      </c>
      <c r="F1364" s="7">
        <v>28.98</v>
      </c>
      <c r="I1364" s="7" t="s">
        <v>212</v>
      </c>
      <c r="J1364" s="7">
        <v>40.99</v>
      </c>
      <c r="K1364" s="7">
        <v>21.43</v>
      </c>
      <c r="L1364" s="7" t="s">
        <v>4926</v>
      </c>
      <c r="M1364" s="7" t="s">
        <v>4925</v>
      </c>
      <c r="BV1364" s="7">
        <v>41.05</v>
      </c>
      <c r="BW1364" s="7">
        <v>28.98</v>
      </c>
      <c r="BX1364" s="7">
        <v>0</v>
      </c>
      <c r="BY1364" s="7">
        <v>42.37</v>
      </c>
      <c r="BZ1364" s="7">
        <v>-88</v>
      </c>
      <c r="CA1364" s="7">
        <v>8376.0307838314584</v>
      </c>
      <c r="DL1364" s="7">
        <v>1</v>
      </c>
    </row>
    <row r="1365" spans="1:116" x14ac:dyDescent="0.35">
      <c r="A1365" s="7" t="s">
        <v>4924</v>
      </c>
      <c r="B1365" s="7" t="s">
        <v>461</v>
      </c>
      <c r="C1365" s="7" t="s">
        <v>4923</v>
      </c>
      <c r="D1365" s="7" t="s">
        <v>93</v>
      </c>
      <c r="E1365" s="7">
        <v>41.05</v>
      </c>
      <c r="F1365" s="7">
        <v>28.98</v>
      </c>
      <c r="I1365" s="7" t="s">
        <v>461</v>
      </c>
      <c r="J1365" s="7">
        <v>41.12</v>
      </c>
      <c r="K1365" s="7">
        <v>20.8</v>
      </c>
      <c r="L1365" s="7" t="s">
        <v>4922</v>
      </c>
      <c r="M1365" s="7" t="s">
        <v>4921</v>
      </c>
      <c r="BV1365" s="7">
        <v>41.05</v>
      </c>
      <c r="BW1365" s="7">
        <v>28.98</v>
      </c>
      <c r="BX1365" s="7">
        <v>0</v>
      </c>
      <c r="BY1365" s="7">
        <v>41.12</v>
      </c>
      <c r="BZ1365" s="7">
        <v>20.8</v>
      </c>
      <c r="CA1365" s="7">
        <v>0</v>
      </c>
      <c r="DL1365" s="7">
        <v>1</v>
      </c>
    </row>
    <row r="1366" spans="1:116" x14ac:dyDescent="0.35">
      <c r="A1366" s="7" t="s">
        <v>4920</v>
      </c>
      <c r="B1366" s="7" t="s">
        <v>2063</v>
      </c>
      <c r="C1366" s="7" t="s">
        <v>4919</v>
      </c>
      <c r="D1366" s="7" t="s">
        <v>93</v>
      </c>
      <c r="E1366" s="7">
        <v>41.05</v>
      </c>
      <c r="F1366" s="7">
        <v>28.98</v>
      </c>
      <c r="I1366" s="7" t="s">
        <v>2063</v>
      </c>
      <c r="J1366" s="7">
        <v>40.049999999999997</v>
      </c>
      <c r="K1366" s="7">
        <v>20.75</v>
      </c>
      <c r="L1366" s="7" t="s">
        <v>4918</v>
      </c>
      <c r="M1366" s="7" t="s">
        <v>4917</v>
      </c>
      <c r="BV1366" s="7">
        <v>41.05</v>
      </c>
      <c r="BW1366" s="7">
        <v>28.98</v>
      </c>
      <c r="BX1366" s="7">
        <v>0</v>
      </c>
      <c r="BY1366" s="7">
        <v>49.59</v>
      </c>
      <c r="BZ1366" s="7">
        <v>16.89</v>
      </c>
      <c r="CA1366" s="7">
        <v>1102.8517918106811</v>
      </c>
      <c r="DL1366" s="7">
        <v>1</v>
      </c>
    </row>
    <row r="1367" spans="1:116" s="6" customFormat="1" x14ac:dyDescent="0.35">
      <c r="A1367" s="8" t="s">
        <v>4916</v>
      </c>
      <c r="B1367" s="8" t="s">
        <v>471</v>
      </c>
      <c r="C1367" s="8" t="s">
        <v>4915</v>
      </c>
      <c r="D1367" s="8" t="s">
        <v>93</v>
      </c>
      <c r="E1367" s="8">
        <v>41.05</v>
      </c>
      <c r="F1367" s="8">
        <v>28.98</v>
      </c>
      <c r="G1367" s="8"/>
      <c r="H1367" s="8"/>
      <c r="I1367" s="8" t="s">
        <v>471</v>
      </c>
      <c r="J1367" s="8">
        <v>40.9</v>
      </c>
      <c r="K1367" s="8">
        <v>21.03</v>
      </c>
      <c r="L1367" s="8"/>
      <c r="M1367" s="8"/>
      <c r="N1367" s="8" t="s">
        <v>630</v>
      </c>
      <c r="O1367" s="8">
        <v>41.01</v>
      </c>
      <c r="P1367" s="8">
        <v>28.95</v>
      </c>
      <c r="Q1367" s="8" t="s">
        <v>4914</v>
      </c>
      <c r="R1367" s="8" t="s">
        <v>4913</v>
      </c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>
        <v>41.05</v>
      </c>
      <c r="BW1367" s="8">
        <v>28.98</v>
      </c>
      <c r="BX1367" s="8">
        <v>0</v>
      </c>
      <c r="BY1367" s="8">
        <v>40.79</v>
      </c>
      <c r="BZ1367" s="8">
        <v>20.9</v>
      </c>
      <c r="CA1367" s="8">
        <v>16.413761256201909</v>
      </c>
      <c r="CB1367" s="8"/>
      <c r="CC1367" s="8"/>
      <c r="CD1367" s="8"/>
      <c r="CE1367" s="8"/>
      <c r="CF1367" s="8"/>
      <c r="CG1367" s="8"/>
      <c r="CH1367" s="8"/>
      <c r="CI1367" s="8"/>
      <c r="CJ1367" s="8"/>
      <c r="CK1367" s="8"/>
      <c r="CL1367" s="8"/>
      <c r="CM1367" s="8"/>
      <c r="CN1367" s="8"/>
      <c r="CO1367" s="8"/>
      <c r="CP1367" s="8"/>
      <c r="CQ1367" s="8"/>
      <c r="CR1367" s="8"/>
      <c r="CS1367" s="8"/>
      <c r="CT1367" s="8"/>
      <c r="CU1367" s="8"/>
      <c r="CV1367" s="8"/>
      <c r="CW1367" s="8"/>
      <c r="CX1367" s="8"/>
      <c r="CY1367" s="8"/>
      <c r="CZ1367" s="8"/>
      <c r="DA1367" s="8"/>
      <c r="DB1367" s="8"/>
      <c r="DC1367" s="8"/>
      <c r="DD1367" s="8"/>
      <c r="DE1367" s="8"/>
      <c r="DF1367" s="8"/>
      <c r="DG1367" s="8"/>
      <c r="DH1367" s="8"/>
      <c r="DI1367" s="8"/>
      <c r="DJ1367" s="8"/>
      <c r="DK1367" s="8"/>
      <c r="DL1367" s="8">
        <v>0</v>
      </c>
    </row>
    <row r="1368" spans="1:116" s="6" customFormat="1" x14ac:dyDescent="0.35">
      <c r="A1368" s="8" t="s">
        <v>4912</v>
      </c>
      <c r="B1368" s="8" t="s">
        <v>461</v>
      </c>
      <c r="C1368" s="8" t="s">
        <v>4911</v>
      </c>
      <c r="D1368" s="8" t="s">
        <v>93</v>
      </c>
      <c r="E1368" s="8">
        <v>41.05</v>
      </c>
      <c r="F1368" s="8">
        <v>28.98</v>
      </c>
      <c r="G1368" s="8"/>
      <c r="H1368" s="8"/>
      <c r="I1368" s="8" t="s">
        <v>461</v>
      </c>
      <c r="J1368" s="8">
        <v>41.12</v>
      </c>
      <c r="K1368" s="8">
        <v>20.8</v>
      </c>
      <c r="L1368" s="8"/>
      <c r="M1368" s="8"/>
      <c r="N1368" s="8" t="s">
        <v>645</v>
      </c>
      <c r="O1368" s="8"/>
      <c r="P1368" s="8"/>
      <c r="Q1368" s="8" t="s">
        <v>4910</v>
      </c>
      <c r="R1368" s="8" t="s">
        <v>4348</v>
      </c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  <c r="BB1368" s="8"/>
      <c r="BC1368" s="8"/>
      <c r="BD1368" s="8"/>
      <c r="BE1368" s="8"/>
      <c r="BF1368" s="8"/>
      <c r="BG1368" s="8"/>
      <c r="BH1368" s="8"/>
      <c r="BI1368" s="8"/>
      <c r="BJ1368" s="8"/>
      <c r="BK1368" s="8"/>
      <c r="BL1368" s="8"/>
      <c r="BM1368" s="8"/>
      <c r="BN1368" s="8"/>
      <c r="BO1368" s="8"/>
      <c r="BP1368" s="8"/>
      <c r="BQ1368" s="8"/>
      <c r="BR1368" s="8"/>
      <c r="BS1368" s="8"/>
      <c r="BT1368" s="8"/>
      <c r="BU1368" s="8"/>
      <c r="BV1368" s="8">
        <v>41.05</v>
      </c>
      <c r="BW1368" s="8">
        <v>28.98</v>
      </c>
      <c r="BX1368" s="8">
        <v>0</v>
      </c>
      <c r="BY1368" s="8">
        <v>41.12</v>
      </c>
      <c r="BZ1368" s="8">
        <v>20.8</v>
      </c>
      <c r="CA1368" s="8">
        <v>0</v>
      </c>
      <c r="CB1368" s="8"/>
      <c r="CC1368" s="8"/>
      <c r="CD1368" s="8"/>
      <c r="CE1368" s="8"/>
      <c r="CF1368" s="8"/>
      <c r="CG1368" s="8"/>
      <c r="CH1368" s="8"/>
      <c r="CI1368" s="8"/>
      <c r="CJ1368" s="8"/>
      <c r="CK1368" s="8"/>
      <c r="CL1368" s="8"/>
      <c r="CM1368" s="8"/>
      <c r="CN1368" s="8"/>
      <c r="CO1368" s="8"/>
      <c r="CP1368" s="8"/>
      <c r="CQ1368" s="8"/>
      <c r="CR1368" s="8"/>
      <c r="CS1368" s="8"/>
      <c r="CT1368" s="8"/>
      <c r="CU1368" s="8"/>
      <c r="CV1368" s="8"/>
      <c r="CW1368" s="8"/>
      <c r="CX1368" s="8"/>
      <c r="CY1368" s="8"/>
      <c r="CZ1368" s="8"/>
      <c r="DA1368" s="8"/>
      <c r="DB1368" s="8"/>
      <c r="DC1368" s="8"/>
      <c r="DD1368" s="8"/>
      <c r="DE1368" s="8"/>
      <c r="DF1368" s="8"/>
      <c r="DG1368" s="8"/>
      <c r="DH1368" s="8"/>
      <c r="DI1368" s="8"/>
      <c r="DJ1368" s="8"/>
      <c r="DK1368" s="8"/>
      <c r="DL1368" s="8">
        <v>0</v>
      </c>
    </row>
    <row r="1369" spans="1:116" s="6" customFormat="1" x14ac:dyDescent="0.35">
      <c r="A1369" s="8" t="s">
        <v>4909</v>
      </c>
      <c r="B1369" s="8" t="s">
        <v>461</v>
      </c>
      <c r="C1369" s="8" t="s">
        <v>4908</v>
      </c>
      <c r="D1369" s="8" t="s">
        <v>93</v>
      </c>
      <c r="E1369" s="8">
        <v>41.05</v>
      </c>
      <c r="F1369" s="8">
        <v>28.98</v>
      </c>
      <c r="G1369" s="8"/>
      <c r="H1369" s="8"/>
      <c r="I1369" s="8" t="s">
        <v>461</v>
      </c>
      <c r="J1369" s="8">
        <v>41.12</v>
      </c>
      <c r="K1369" s="8">
        <v>20.8</v>
      </c>
      <c r="L1369" s="8"/>
      <c r="M1369" s="8"/>
      <c r="N1369" s="8" t="s">
        <v>645</v>
      </c>
      <c r="O1369" s="8"/>
      <c r="P1369" s="8"/>
      <c r="Q1369" s="8" t="s">
        <v>4907</v>
      </c>
      <c r="R1369" s="8" t="s">
        <v>4906</v>
      </c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  <c r="BB1369" s="8"/>
      <c r="BC1369" s="8"/>
      <c r="BD1369" s="8"/>
      <c r="BE1369" s="8"/>
      <c r="BF1369" s="8"/>
      <c r="BG1369" s="8"/>
      <c r="BH1369" s="8"/>
      <c r="BI1369" s="8"/>
      <c r="BJ1369" s="8"/>
      <c r="BK1369" s="8"/>
      <c r="BL1369" s="8"/>
      <c r="BM1369" s="8"/>
      <c r="BN1369" s="8"/>
      <c r="BO1369" s="8"/>
      <c r="BP1369" s="8"/>
      <c r="BQ1369" s="8"/>
      <c r="BR1369" s="8"/>
      <c r="BS1369" s="8"/>
      <c r="BT1369" s="8"/>
      <c r="BU1369" s="8"/>
      <c r="BV1369" s="8">
        <v>41.05</v>
      </c>
      <c r="BW1369" s="8">
        <v>28.98</v>
      </c>
      <c r="BX1369" s="8">
        <v>0</v>
      </c>
      <c r="BY1369" s="8">
        <v>41.12</v>
      </c>
      <c r="BZ1369" s="8">
        <v>20.8</v>
      </c>
      <c r="CA1369" s="8">
        <v>0</v>
      </c>
      <c r="CB1369" s="8"/>
      <c r="CC1369" s="8"/>
      <c r="CD1369" s="8"/>
      <c r="CE1369" s="8"/>
      <c r="CF1369" s="8"/>
      <c r="CG1369" s="8"/>
      <c r="CH1369" s="8"/>
      <c r="CI1369" s="8"/>
      <c r="CJ1369" s="8"/>
      <c r="CK1369" s="8"/>
      <c r="CL1369" s="8"/>
      <c r="CM1369" s="8"/>
      <c r="CN1369" s="8"/>
      <c r="CO1369" s="8"/>
      <c r="CP1369" s="8"/>
      <c r="CQ1369" s="8"/>
      <c r="CR1369" s="8"/>
      <c r="CS1369" s="8"/>
      <c r="CT1369" s="8"/>
      <c r="CU1369" s="8"/>
      <c r="CV1369" s="8"/>
      <c r="CW1369" s="8"/>
      <c r="CX1369" s="8"/>
      <c r="CY1369" s="8"/>
      <c r="CZ1369" s="8"/>
      <c r="DA1369" s="8"/>
      <c r="DB1369" s="8"/>
      <c r="DC1369" s="8"/>
      <c r="DD1369" s="8"/>
      <c r="DE1369" s="8"/>
      <c r="DF1369" s="8"/>
      <c r="DG1369" s="8"/>
      <c r="DH1369" s="8"/>
      <c r="DI1369" s="8"/>
      <c r="DJ1369" s="8"/>
      <c r="DK1369" s="8"/>
      <c r="DL1369" s="8">
        <v>0</v>
      </c>
    </row>
    <row r="1370" spans="1:116" s="6" customFormat="1" x14ac:dyDescent="0.35">
      <c r="A1370" s="8" t="s">
        <v>4905</v>
      </c>
      <c r="B1370" s="8" t="s">
        <v>461</v>
      </c>
      <c r="C1370" s="8" t="s">
        <v>4500</v>
      </c>
      <c r="D1370" s="8" t="s">
        <v>93</v>
      </c>
      <c r="E1370" s="8">
        <v>41.05</v>
      </c>
      <c r="F1370" s="8">
        <v>28.98</v>
      </c>
      <c r="G1370" s="8"/>
      <c r="H1370" s="8"/>
      <c r="I1370" s="8" t="s">
        <v>461</v>
      </c>
      <c r="J1370" s="8">
        <v>41.12</v>
      </c>
      <c r="K1370" s="8">
        <v>20.8</v>
      </c>
      <c r="L1370" s="8"/>
      <c r="M1370" s="8"/>
      <c r="N1370" s="8" t="s">
        <v>645</v>
      </c>
      <c r="O1370" s="8"/>
      <c r="P1370" s="8"/>
      <c r="Q1370" s="8" t="s">
        <v>2189</v>
      </c>
      <c r="R1370" s="8" t="s">
        <v>4904</v>
      </c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  <c r="AX1370" s="8"/>
      <c r="AY1370" s="8"/>
      <c r="AZ1370" s="8"/>
      <c r="BA1370" s="8"/>
      <c r="BB1370" s="8"/>
      <c r="BC1370" s="8"/>
      <c r="BD1370" s="8"/>
      <c r="BE1370" s="8"/>
      <c r="BF1370" s="8"/>
      <c r="BG1370" s="8"/>
      <c r="BH1370" s="8"/>
      <c r="BI1370" s="8"/>
      <c r="BJ1370" s="8"/>
      <c r="BK1370" s="8"/>
      <c r="BL1370" s="8"/>
      <c r="BM1370" s="8"/>
      <c r="BN1370" s="8"/>
      <c r="BO1370" s="8"/>
      <c r="BP1370" s="8"/>
      <c r="BQ1370" s="8"/>
      <c r="BR1370" s="8"/>
      <c r="BS1370" s="8"/>
      <c r="BT1370" s="8"/>
      <c r="BU1370" s="8"/>
      <c r="BV1370" s="8">
        <v>41.05</v>
      </c>
      <c r="BW1370" s="8">
        <v>28.98</v>
      </c>
      <c r="BX1370" s="8">
        <v>0</v>
      </c>
      <c r="BY1370" s="8">
        <v>41.12</v>
      </c>
      <c r="BZ1370" s="8">
        <v>20.8</v>
      </c>
      <c r="CA1370" s="8">
        <v>0</v>
      </c>
      <c r="CB1370" s="8"/>
      <c r="CC1370" s="8"/>
      <c r="CD1370" s="8"/>
      <c r="CE1370" s="8"/>
      <c r="CF1370" s="8"/>
      <c r="CG1370" s="8"/>
      <c r="CH1370" s="8"/>
      <c r="CI1370" s="8"/>
      <c r="CJ1370" s="8"/>
      <c r="CK1370" s="8"/>
      <c r="CL1370" s="8"/>
      <c r="CM1370" s="8"/>
      <c r="CN1370" s="8"/>
      <c r="CO1370" s="8"/>
      <c r="CP1370" s="8"/>
      <c r="CQ1370" s="8"/>
      <c r="CR1370" s="8"/>
      <c r="CS1370" s="8"/>
      <c r="CT1370" s="8"/>
      <c r="CU1370" s="8"/>
      <c r="CV1370" s="8"/>
      <c r="CW1370" s="8"/>
      <c r="CX1370" s="8"/>
      <c r="CY1370" s="8"/>
      <c r="CZ1370" s="8"/>
      <c r="DA1370" s="8"/>
      <c r="DB1370" s="8"/>
      <c r="DC1370" s="8"/>
      <c r="DD1370" s="8"/>
      <c r="DE1370" s="8"/>
      <c r="DF1370" s="8"/>
      <c r="DG1370" s="8"/>
      <c r="DH1370" s="8"/>
      <c r="DI1370" s="8"/>
      <c r="DJ1370" s="8"/>
      <c r="DK1370" s="8"/>
      <c r="DL1370" s="8">
        <v>0</v>
      </c>
    </row>
    <row r="1371" spans="1:116" s="6" customFormat="1" x14ac:dyDescent="0.35">
      <c r="A1371" s="8" t="s">
        <v>4903</v>
      </c>
      <c r="B1371" s="8" t="s">
        <v>324</v>
      </c>
      <c r="C1371" s="8" t="s">
        <v>4902</v>
      </c>
      <c r="D1371" s="8" t="s">
        <v>93</v>
      </c>
      <c r="E1371" s="8">
        <v>41.05</v>
      </c>
      <c r="F1371" s="8">
        <v>28.98</v>
      </c>
      <c r="G1371" s="8"/>
      <c r="H1371" s="8"/>
      <c r="I1371" s="8" t="s">
        <v>324</v>
      </c>
      <c r="J1371" s="8">
        <v>40.520000000000003</v>
      </c>
      <c r="K1371" s="8">
        <v>21.27</v>
      </c>
      <c r="L1371" s="8"/>
      <c r="M1371" s="8"/>
      <c r="N1371" s="8" t="s">
        <v>645</v>
      </c>
      <c r="O1371" s="8"/>
      <c r="P1371" s="8"/>
      <c r="Q1371" s="8" t="s">
        <v>4901</v>
      </c>
      <c r="R1371" s="8" t="s">
        <v>4900</v>
      </c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  <c r="BH1371" s="8"/>
      <c r="BI1371" s="8"/>
      <c r="BJ1371" s="8"/>
      <c r="BK1371" s="8"/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>
        <v>41.05</v>
      </c>
      <c r="BW1371" s="8">
        <v>28.98</v>
      </c>
      <c r="BX1371" s="8">
        <v>0</v>
      </c>
      <c r="BY1371" s="8">
        <v>40.520000000000003</v>
      </c>
      <c r="BZ1371" s="8">
        <v>21.26</v>
      </c>
      <c r="CA1371" s="8">
        <v>0.84742584534120158</v>
      </c>
      <c r="CB1371" s="8"/>
      <c r="CC1371" s="8"/>
      <c r="CD1371" s="8"/>
      <c r="CE1371" s="8"/>
      <c r="CF1371" s="8"/>
      <c r="CG1371" s="8"/>
      <c r="CH1371" s="8"/>
      <c r="CI1371" s="8"/>
      <c r="CJ1371" s="8"/>
      <c r="CK1371" s="8"/>
      <c r="CL1371" s="8"/>
      <c r="CM1371" s="8"/>
      <c r="CN1371" s="8"/>
      <c r="CO1371" s="8"/>
      <c r="CP1371" s="8"/>
      <c r="CQ1371" s="8"/>
      <c r="CR1371" s="8"/>
      <c r="CS1371" s="8"/>
      <c r="CT1371" s="8"/>
      <c r="CU1371" s="8"/>
      <c r="CV1371" s="8"/>
      <c r="CW1371" s="8"/>
      <c r="CX1371" s="8"/>
      <c r="CY1371" s="8"/>
      <c r="CZ1371" s="8"/>
      <c r="DA1371" s="8"/>
      <c r="DB1371" s="8"/>
      <c r="DC1371" s="8"/>
      <c r="DD1371" s="8"/>
      <c r="DE1371" s="8"/>
      <c r="DF1371" s="8"/>
      <c r="DG1371" s="8"/>
      <c r="DH1371" s="8"/>
      <c r="DI1371" s="8"/>
      <c r="DJ1371" s="8"/>
      <c r="DK1371" s="8"/>
      <c r="DL1371" s="8">
        <v>0</v>
      </c>
    </row>
    <row r="1372" spans="1:116" s="6" customFormat="1" x14ac:dyDescent="0.35">
      <c r="A1372" s="8" t="s">
        <v>4899</v>
      </c>
      <c r="B1372" s="8" t="s">
        <v>4898</v>
      </c>
      <c r="C1372" s="8" t="s">
        <v>4897</v>
      </c>
      <c r="D1372" s="8" t="s">
        <v>93</v>
      </c>
      <c r="E1372" s="8">
        <v>41.05</v>
      </c>
      <c r="F1372" s="8">
        <v>28.98</v>
      </c>
      <c r="G1372" s="8"/>
      <c r="H1372" s="8"/>
      <c r="I1372" s="8" t="s">
        <v>913</v>
      </c>
      <c r="J1372" s="8">
        <v>41.97</v>
      </c>
      <c r="K1372" s="8">
        <v>21.01</v>
      </c>
      <c r="L1372" s="8"/>
      <c r="M1372" s="8"/>
      <c r="N1372" s="8" t="s">
        <v>645</v>
      </c>
      <c r="O1372" s="8"/>
      <c r="P1372" s="8"/>
      <c r="Q1372" s="8" t="s">
        <v>4896</v>
      </c>
      <c r="R1372" s="8" t="s">
        <v>4895</v>
      </c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  <c r="AY1372" s="8"/>
      <c r="AZ1372" s="8"/>
      <c r="BA1372" s="8"/>
      <c r="BB1372" s="8"/>
      <c r="BC1372" s="8"/>
      <c r="BD1372" s="8"/>
      <c r="BE1372" s="8"/>
      <c r="BF1372" s="8"/>
      <c r="BG1372" s="8"/>
      <c r="BH1372" s="8"/>
      <c r="BI1372" s="8"/>
      <c r="BJ1372" s="8"/>
      <c r="BK1372" s="8"/>
      <c r="BL1372" s="8"/>
      <c r="BM1372" s="8"/>
      <c r="BN1372" s="8"/>
      <c r="BO1372" s="8"/>
      <c r="BP1372" s="8"/>
      <c r="BQ1372" s="8"/>
      <c r="BR1372" s="8"/>
      <c r="BS1372" s="8"/>
      <c r="BT1372" s="8"/>
      <c r="BU1372" s="8"/>
      <c r="BV1372" s="8">
        <v>41.05</v>
      </c>
      <c r="BW1372" s="8">
        <v>28.98</v>
      </c>
      <c r="BX1372" s="8">
        <v>0</v>
      </c>
      <c r="BY1372" s="8">
        <v>39.130000000000003</v>
      </c>
      <c r="BZ1372" s="8">
        <v>43.94</v>
      </c>
      <c r="CA1372" s="8">
        <v>1961.6343980511519</v>
      </c>
      <c r="CB1372" s="8"/>
      <c r="CC1372" s="8"/>
      <c r="CD1372" s="8"/>
      <c r="CE1372" s="8"/>
      <c r="CF1372" s="8"/>
      <c r="CG1372" s="8"/>
      <c r="CH1372" s="8"/>
      <c r="CI1372" s="8"/>
      <c r="CJ1372" s="8"/>
      <c r="CK1372" s="8"/>
      <c r="CL1372" s="8"/>
      <c r="CM1372" s="8"/>
      <c r="CN1372" s="8"/>
      <c r="CO1372" s="8"/>
      <c r="CP1372" s="8"/>
      <c r="CQ1372" s="8"/>
      <c r="CR1372" s="8"/>
      <c r="CS1372" s="8"/>
      <c r="CT1372" s="8"/>
      <c r="CU1372" s="8"/>
      <c r="CV1372" s="8"/>
      <c r="CW1372" s="8"/>
      <c r="CX1372" s="8"/>
      <c r="CY1372" s="8"/>
      <c r="CZ1372" s="8"/>
      <c r="DA1372" s="8"/>
      <c r="DB1372" s="8"/>
      <c r="DC1372" s="8"/>
      <c r="DD1372" s="8"/>
      <c r="DE1372" s="8"/>
      <c r="DF1372" s="8"/>
      <c r="DG1372" s="8"/>
      <c r="DH1372" s="8"/>
      <c r="DI1372" s="8"/>
      <c r="DJ1372" s="8"/>
      <c r="DK1372" s="8"/>
      <c r="DL1372" s="8">
        <v>0</v>
      </c>
    </row>
    <row r="1373" spans="1:116" s="6" customFormat="1" x14ac:dyDescent="0.35">
      <c r="A1373" s="8" t="s">
        <v>4894</v>
      </c>
      <c r="B1373" s="8" t="s">
        <v>1291</v>
      </c>
      <c r="C1373" s="8" t="s">
        <v>4893</v>
      </c>
      <c r="D1373" s="8" t="s">
        <v>93</v>
      </c>
      <c r="E1373" s="8">
        <v>41.05</v>
      </c>
      <c r="F1373" s="8">
        <v>28.98</v>
      </c>
      <c r="G1373" s="8"/>
      <c r="H1373" s="8"/>
      <c r="I1373" s="8" t="s">
        <v>1291</v>
      </c>
      <c r="J1373" s="8">
        <v>38.630000000000003</v>
      </c>
      <c r="K1373" s="8">
        <v>34.909999999999997</v>
      </c>
      <c r="L1373" s="8"/>
      <c r="M1373" s="8"/>
      <c r="N1373" s="8" t="s">
        <v>645</v>
      </c>
      <c r="O1373" s="8"/>
      <c r="P1373" s="8"/>
      <c r="Q1373" s="8" t="s">
        <v>4892</v>
      </c>
      <c r="R1373" s="8" t="s">
        <v>4891</v>
      </c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  <c r="AY1373" s="8"/>
      <c r="AZ1373" s="8"/>
      <c r="BA1373" s="8"/>
      <c r="BB1373" s="8"/>
      <c r="BC1373" s="8"/>
      <c r="BD1373" s="8"/>
      <c r="BE1373" s="8"/>
      <c r="BF1373" s="8"/>
      <c r="BG1373" s="8"/>
      <c r="BH1373" s="8"/>
      <c r="BI1373" s="8"/>
      <c r="BJ1373" s="8"/>
      <c r="BK1373" s="8"/>
      <c r="BL1373" s="8"/>
      <c r="BM1373" s="8"/>
      <c r="BN1373" s="8"/>
      <c r="BO1373" s="8"/>
      <c r="BP1373" s="8"/>
      <c r="BQ1373" s="8"/>
      <c r="BR1373" s="8"/>
      <c r="BS1373" s="8"/>
      <c r="BT1373" s="8"/>
      <c r="BU1373" s="8"/>
      <c r="BV1373" s="8">
        <v>41.05</v>
      </c>
      <c r="BW1373" s="8">
        <v>28.98</v>
      </c>
      <c r="BX1373" s="8">
        <v>0</v>
      </c>
      <c r="BY1373" s="8"/>
      <c r="BZ1373" s="8"/>
      <c r="CA1373" s="8"/>
      <c r="CB1373" s="8"/>
      <c r="CC1373" s="8"/>
      <c r="CD1373" s="8"/>
      <c r="CE1373" s="8"/>
      <c r="CF1373" s="8"/>
      <c r="CG1373" s="8"/>
      <c r="CH1373" s="8"/>
      <c r="CI1373" s="8"/>
      <c r="CJ1373" s="8"/>
      <c r="CK1373" s="8"/>
      <c r="CL1373" s="8"/>
      <c r="CM1373" s="8"/>
      <c r="CN1373" s="8"/>
      <c r="CO1373" s="8"/>
      <c r="CP1373" s="8"/>
      <c r="CQ1373" s="8"/>
      <c r="CR1373" s="8"/>
      <c r="CS1373" s="8"/>
      <c r="CT1373" s="8"/>
      <c r="CU1373" s="8"/>
      <c r="CV1373" s="8"/>
      <c r="CW1373" s="8"/>
      <c r="CX1373" s="8"/>
      <c r="CY1373" s="8"/>
      <c r="CZ1373" s="8"/>
      <c r="DA1373" s="8"/>
      <c r="DB1373" s="8"/>
      <c r="DC1373" s="8"/>
      <c r="DD1373" s="8"/>
      <c r="DE1373" s="8"/>
      <c r="DF1373" s="8"/>
      <c r="DG1373" s="8"/>
      <c r="DH1373" s="8"/>
      <c r="DI1373" s="8"/>
      <c r="DJ1373" s="8"/>
      <c r="DK1373" s="8"/>
      <c r="DL1373" s="8">
        <v>0</v>
      </c>
    </row>
    <row r="1374" spans="1:116" s="6" customFormat="1" x14ac:dyDescent="0.35">
      <c r="A1374" s="8" t="s">
        <v>4890</v>
      </c>
      <c r="B1374" s="8" t="s">
        <v>4888</v>
      </c>
      <c r="C1374" s="8" t="s">
        <v>4889</v>
      </c>
      <c r="D1374" s="8" t="s">
        <v>93</v>
      </c>
      <c r="E1374" s="8">
        <v>41.05</v>
      </c>
      <c r="F1374" s="8">
        <v>28.98</v>
      </c>
      <c r="G1374" s="8"/>
      <c r="H1374" s="8"/>
      <c r="I1374" s="8" t="s">
        <v>4888</v>
      </c>
      <c r="J1374" s="8">
        <v>39.08</v>
      </c>
      <c r="K1374" s="8">
        <v>20.82</v>
      </c>
      <c r="L1374" s="8"/>
      <c r="M1374" s="8"/>
      <c r="N1374" s="8" t="s">
        <v>582</v>
      </c>
      <c r="O1374" s="8">
        <v>41.02</v>
      </c>
      <c r="P1374" s="8">
        <v>28.96</v>
      </c>
      <c r="Q1374" s="8" t="s">
        <v>4887</v>
      </c>
      <c r="R1374" s="8" t="s">
        <v>2204</v>
      </c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>
        <v>41.05</v>
      </c>
      <c r="BW1374" s="8">
        <v>28.98</v>
      </c>
      <c r="BX1374" s="8">
        <v>0</v>
      </c>
      <c r="BY1374" s="8">
        <v>39.47</v>
      </c>
      <c r="BZ1374" s="8">
        <v>20.51</v>
      </c>
      <c r="CA1374" s="8">
        <v>50.894732033814769</v>
      </c>
      <c r="CB1374" s="8">
        <v>57.21</v>
      </c>
      <c r="CC1374" s="8">
        <v>61.52</v>
      </c>
      <c r="CD1374" s="8">
        <v>2935.3103607388721</v>
      </c>
      <c r="CE1374" s="8"/>
      <c r="CF1374" s="8"/>
      <c r="CG1374" s="8"/>
      <c r="CH1374" s="8"/>
      <c r="CI1374" s="8"/>
      <c r="CJ1374" s="8"/>
      <c r="CK1374" s="8"/>
      <c r="CL1374" s="8"/>
      <c r="CM1374" s="8"/>
      <c r="CN1374" s="8"/>
      <c r="CO1374" s="8"/>
      <c r="CP1374" s="8"/>
      <c r="CQ1374" s="8"/>
      <c r="CR1374" s="8"/>
      <c r="CS1374" s="8"/>
      <c r="CT1374" s="8"/>
      <c r="CU1374" s="8"/>
      <c r="CV1374" s="8"/>
      <c r="CW1374" s="8"/>
      <c r="CX1374" s="8"/>
      <c r="CY1374" s="8"/>
      <c r="CZ1374" s="8"/>
      <c r="DA1374" s="8"/>
      <c r="DB1374" s="8"/>
      <c r="DC1374" s="8"/>
      <c r="DD1374" s="8"/>
      <c r="DE1374" s="8"/>
      <c r="DF1374" s="8"/>
      <c r="DG1374" s="8"/>
      <c r="DH1374" s="8"/>
      <c r="DI1374" s="8"/>
      <c r="DJ1374" s="8"/>
      <c r="DK1374" s="8"/>
      <c r="DL1374" s="8">
        <v>0</v>
      </c>
    </row>
    <row r="1375" spans="1:116" s="6" customFormat="1" x14ac:dyDescent="0.35">
      <c r="A1375" s="8" t="s">
        <v>4886</v>
      </c>
      <c r="B1375" s="8" t="s">
        <v>164</v>
      </c>
      <c r="C1375" s="8" t="s">
        <v>4885</v>
      </c>
      <c r="D1375" s="8" t="s">
        <v>93</v>
      </c>
      <c r="E1375" s="8">
        <v>41.05</v>
      </c>
      <c r="F1375" s="8">
        <v>28.98</v>
      </c>
      <c r="G1375" s="8"/>
      <c r="H1375" s="8"/>
      <c r="I1375" s="8" t="s">
        <v>164</v>
      </c>
      <c r="J1375" s="8">
        <v>39.659999999999997</v>
      </c>
      <c r="K1375" s="8">
        <v>20.85</v>
      </c>
      <c r="L1375" s="8"/>
      <c r="M1375" s="8"/>
      <c r="N1375" s="8" t="s">
        <v>645</v>
      </c>
      <c r="O1375" s="8"/>
      <c r="P1375" s="8"/>
      <c r="Q1375" s="8" t="s">
        <v>4884</v>
      </c>
      <c r="R1375" s="8" t="s">
        <v>4883</v>
      </c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  <c r="BB1375" s="8"/>
      <c r="BC1375" s="8"/>
      <c r="BD1375" s="8"/>
      <c r="BE1375" s="8"/>
      <c r="BF1375" s="8"/>
      <c r="BG1375" s="8"/>
      <c r="BH1375" s="8"/>
      <c r="BI1375" s="8"/>
      <c r="BJ1375" s="8"/>
      <c r="BK1375" s="8"/>
      <c r="BL1375" s="8"/>
      <c r="BM1375" s="8"/>
      <c r="BN1375" s="8"/>
      <c r="BO1375" s="8"/>
      <c r="BP1375" s="8"/>
      <c r="BQ1375" s="8"/>
      <c r="BR1375" s="8"/>
      <c r="BS1375" s="8"/>
      <c r="BT1375" s="8"/>
      <c r="BU1375" s="8"/>
      <c r="BV1375" s="8">
        <v>41.05</v>
      </c>
      <c r="BW1375" s="8">
        <v>28.98</v>
      </c>
      <c r="BX1375" s="8">
        <v>0</v>
      </c>
      <c r="BY1375" s="8">
        <v>39.659999999999997</v>
      </c>
      <c r="BZ1375" s="8">
        <v>20.85</v>
      </c>
      <c r="CA1375" s="8">
        <v>0</v>
      </c>
      <c r="CB1375" s="8"/>
      <c r="CC1375" s="8"/>
      <c r="CD1375" s="8"/>
      <c r="CE1375" s="8"/>
      <c r="CF1375" s="8"/>
      <c r="CG1375" s="8"/>
      <c r="CH1375" s="8"/>
      <c r="CI1375" s="8"/>
      <c r="CJ1375" s="8"/>
      <c r="CK1375" s="8"/>
      <c r="CL1375" s="8"/>
      <c r="CM1375" s="8"/>
      <c r="CN1375" s="8"/>
      <c r="CO1375" s="8"/>
      <c r="CP1375" s="8"/>
      <c r="CQ1375" s="8"/>
      <c r="CR1375" s="8"/>
      <c r="CS1375" s="8"/>
      <c r="CT1375" s="8"/>
      <c r="CU1375" s="8"/>
      <c r="CV1375" s="8"/>
      <c r="CW1375" s="8"/>
      <c r="CX1375" s="8"/>
      <c r="CY1375" s="8"/>
      <c r="CZ1375" s="8"/>
      <c r="DA1375" s="8"/>
      <c r="DB1375" s="8"/>
      <c r="DC1375" s="8"/>
      <c r="DD1375" s="8"/>
      <c r="DE1375" s="8"/>
      <c r="DF1375" s="8"/>
      <c r="DG1375" s="8"/>
      <c r="DH1375" s="8"/>
      <c r="DI1375" s="8"/>
      <c r="DJ1375" s="8"/>
      <c r="DK1375" s="8"/>
      <c r="DL1375" s="8">
        <v>0</v>
      </c>
    </row>
    <row r="1376" spans="1:116" s="6" customFormat="1" x14ac:dyDescent="0.35">
      <c r="A1376" s="8" t="s">
        <v>4882</v>
      </c>
      <c r="B1376" s="8" t="s">
        <v>2197</v>
      </c>
      <c r="C1376" s="8" t="s">
        <v>4873</v>
      </c>
      <c r="D1376" s="8" t="s">
        <v>93</v>
      </c>
      <c r="E1376" s="8">
        <v>41.05</v>
      </c>
      <c r="F1376" s="8">
        <v>28.98</v>
      </c>
      <c r="G1376" s="8"/>
      <c r="H1376" s="8"/>
      <c r="I1376" s="8" t="s">
        <v>2197</v>
      </c>
      <c r="J1376" s="8">
        <v>40.03</v>
      </c>
      <c r="K1376" s="8">
        <v>20.2</v>
      </c>
      <c r="L1376" s="8"/>
      <c r="M1376" s="8"/>
      <c r="N1376" s="8" t="s">
        <v>645</v>
      </c>
      <c r="O1376" s="8"/>
      <c r="P1376" s="8"/>
      <c r="Q1376" s="8" t="s">
        <v>4872</v>
      </c>
      <c r="R1376" s="8" t="s">
        <v>4871</v>
      </c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  <c r="AX1376" s="8"/>
      <c r="AY1376" s="8"/>
      <c r="AZ1376" s="8"/>
      <c r="BA1376" s="8"/>
      <c r="BB1376" s="8"/>
      <c r="BC1376" s="8"/>
      <c r="BD1376" s="8"/>
      <c r="BE1376" s="8"/>
      <c r="BF1376" s="8"/>
      <c r="BG1376" s="8"/>
      <c r="BH1376" s="8"/>
      <c r="BI1376" s="8"/>
      <c r="BJ1376" s="8"/>
      <c r="BK1376" s="8"/>
      <c r="BL1376" s="8"/>
      <c r="BM1376" s="8"/>
      <c r="BN1376" s="8"/>
      <c r="BO1376" s="8"/>
      <c r="BP1376" s="8"/>
      <c r="BQ1376" s="8"/>
      <c r="BR1376" s="8"/>
      <c r="BS1376" s="8"/>
      <c r="BT1376" s="8"/>
      <c r="BU1376" s="8"/>
      <c r="BV1376" s="8">
        <v>41.05</v>
      </c>
      <c r="BW1376" s="8">
        <v>28.98</v>
      </c>
      <c r="BX1376" s="8">
        <v>0</v>
      </c>
      <c r="BY1376" s="8">
        <v>40.08</v>
      </c>
      <c r="BZ1376" s="8">
        <v>20.39</v>
      </c>
      <c r="CA1376" s="8">
        <v>17.136069547593621</v>
      </c>
      <c r="CB1376" s="8"/>
      <c r="CC1376" s="8"/>
      <c r="CD1376" s="8"/>
      <c r="CE1376" s="8"/>
      <c r="CF1376" s="8"/>
      <c r="CG1376" s="8"/>
      <c r="CH1376" s="8"/>
      <c r="CI1376" s="8"/>
      <c r="CJ1376" s="8"/>
      <c r="CK1376" s="8"/>
      <c r="CL1376" s="8"/>
      <c r="CM1376" s="8"/>
      <c r="CN1376" s="8"/>
      <c r="CO1376" s="8"/>
      <c r="CP1376" s="8"/>
      <c r="CQ1376" s="8"/>
      <c r="CR1376" s="8"/>
      <c r="CS1376" s="8"/>
      <c r="CT1376" s="8"/>
      <c r="CU1376" s="8"/>
      <c r="CV1376" s="8"/>
      <c r="CW1376" s="8"/>
      <c r="CX1376" s="8"/>
      <c r="CY1376" s="8"/>
      <c r="CZ1376" s="8"/>
      <c r="DA1376" s="8"/>
      <c r="DB1376" s="8"/>
      <c r="DC1376" s="8"/>
      <c r="DD1376" s="8"/>
      <c r="DE1376" s="8"/>
      <c r="DF1376" s="8"/>
      <c r="DG1376" s="8"/>
      <c r="DH1376" s="8"/>
      <c r="DI1376" s="8"/>
      <c r="DJ1376" s="8"/>
      <c r="DK1376" s="8"/>
      <c r="DL1376" s="8">
        <v>0</v>
      </c>
    </row>
    <row r="1377" spans="1:116" s="6" customFormat="1" x14ac:dyDescent="0.35">
      <c r="A1377" s="8" t="s">
        <v>4881</v>
      </c>
      <c r="B1377" s="8" t="s">
        <v>1807</v>
      </c>
      <c r="C1377" s="8" t="s">
        <v>4880</v>
      </c>
      <c r="D1377" s="8" t="s">
        <v>93</v>
      </c>
      <c r="E1377" s="8">
        <v>41.05</v>
      </c>
      <c r="F1377" s="8">
        <v>28.98</v>
      </c>
      <c r="G1377" s="8"/>
      <c r="H1377" s="8"/>
      <c r="I1377" s="8" t="s">
        <v>1807</v>
      </c>
      <c r="J1377" s="8">
        <v>39.880000000000003</v>
      </c>
      <c r="K1377" s="8">
        <v>20.85</v>
      </c>
      <c r="L1377" s="8"/>
      <c r="M1377" s="8"/>
      <c r="N1377" s="8" t="s">
        <v>645</v>
      </c>
      <c r="O1377" s="8"/>
      <c r="P1377" s="8"/>
      <c r="Q1377" s="8" t="s">
        <v>4879</v>
      </c>
      <c r="R1377" s="8" t="s">
        <v>4878</v>
      </c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  <c r="BB1377" s="8"/>
      <c r="BC1377" s="8"/>
      <c r="BD1377" s="8"/>
      <c r="BE1377" s="8"/>
      <c r="BF1377" s="8"/>
      <c r="BG1377" s="8"/>
      <c r="BH1377" s="8"/>
      <c r="BI1377" s="8"/>
      <c r="BJ1377" s="8"/>
      <c r="BK1377" s="8"/>
      <c r="BL1377" s="8"/>
      <c r="BM1377" s="8"/>
      <c r="BN1377" s="8"/>
      <c r="BO1377" s="8"/>
      <c r="BP1377" s="8"/>
      <c r="BQ1377" s="8"/>
      <c r="BR1377" s="8"/>
      <c r="BS1377" s="8"/>
      <c r="BT1377" s="8"/>
      <c r="BU1377" s="8"/>
      <c r="BV1377" s="8">
        <v>41.05</v>
      </c>
      <c r="BW1377" s="8">
        <v>28.98</v>
      </c>
      <c r="BX1377" s="8">
        <v>0</v>
      </c>
      <c r="BY1377" s="8">
        <v>37.93</v>
      </c>
      <c r="BZ1377" s="8">
        <v>23.63</v>
      </c>
      <c r="CA1377" s="8">
        <v>324.02323255182881</v>
      </c>
      <c r="CB1377" s="8"/>
      <c r="CC1377" s="8"/>
      <c r="CD1377" s="8"/>
      <c r="CE1377" s="8"/>
      <c r="CF1377" s="8"/>
      <c r="CG1377" s="8"/>
      <c r="CH1377" s="8"/>
      <c r="CI1377" s="8"/>
      <c r="CJ1377" s="8"/>
      <c r="CK1377" s="8"/>
      <c r="CL1377" s="8"/>
      <c r="CM1377" s="8"/>
      <c r="CN1377" s="8"/>
      <c r="CO1377" s="8"/>
      <c r="CP1377" s="8"/>
      <c r="CQ1377" s="8"/>
      <c r="CR1377" s="8"/>
      <c r="CS1377" s="8"/>
      <c r="CT1377" s="8"/>
      <c r="CU1377" s="8"/>
      <c r="CV1377" s="8"/>
      <c r="CW1377" s="8"/>
      <c r="CX1377" s="8"/>
      <c r="CY1377" s="8"/>
      <c r="CZ1377" s="8"/>
      <c r="DA1377" s="8"/>
      <c r="DB1377" s="8"/>
      <c r="DC1377" s="8"/>
      <c r="DD1377" s="8"/>
      <c r="DE1377" s="8"/>
      <c r="DF1377" s="8"/>
      <c r="DG1377" s="8"/>
      <c r="DH1377" s="8"/>
      <c r="DI1377" s="8"/>
      <c r="DJ1377" s="8"/>
      <c r="DK1377" s="8"/>
      <c r="DL1377" s="8">
        <v>0</v>
      </c>
    </row>
    <row r="1378" spans="1:116" s="6" customFormat="1" x14ac:dyDescent="0.35">
      <c r="A1378" s="8" t="s">
        <v>4877</v>
      </c>
      <c r="B1378" s="8" t="s">
        <v>913</v>
      </c>
      <c r="C1378" s="8" t="s">
        <v>1830</v>
      </c>
      <c r="D1378" s="8" t="s">
        <v>93</v>
      </c>
      <c r="E1378" s="8">
        <v>41.05</v>
      </c>
      <c r="F1378" s="8">
        <v>28.98</v>
      </c>
      <c r="G1378" s="8"/>
      <c r="H1378" s="8"/>
      <c r="I1378" s="8" t="s">
        <v>913</v>
      </c>
      <c r="J1378" s="8">
        <v>41.97</v>
      </c>
      <c r="K1378" s="8">
        <v>21.01</v>
      </c>
      <c r="L1378" s="8"/>
      <c r="M1378" s="8"/>
      <c r="N1378" s="8" t="s">
        <v>645</v>
      </c>
      <c r="O1378" s="8"/>
      <c r="P1378" s="8"/>
      <c r="Q1378" s="8" t="s">
        <v>1829</v>
      </c>
      <c r="R1378" s="8" t="s">
        <v>4876</v>
      </c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  <c r="AY1378" s="8"/>
      <c r="AZ1378" s="8"/>
      <c r="BA1378" s="8"/>
      <c r="BB1378" s="8"/>
      <c r="BC1378" s="8"/>
      <c r="BD1378" s="8"/>
      <c r="BE1378" s="8"/>
      <c r="BF1378" s="8"/>
      <c r="BG1378" s="8"/>
      <c r="BH1378" s="8"/>
      <c r="BI1378" s="8"/>
      <c r="BJ1378" s="8"/>
      <c r="BK1378" s="8"/>
      <c r="BL1378" s="8"/>
      <c r="BM1378" s="8"/>
      <c r="BN1378" s="8"/>
      <c r="BO1378" s="8"/>
      <c r="BP1378" s="8"/>
      <c r="BQ1378" s="8"/>
      <c r="BR1378" s="8"/>
      <c r="BS1378" s="8"/>
      <c r="BT1378" s="8"/>
      <c r="BU1378" s="8"/>
      <c r="BV1378" s="8">
        <v>41.05</v>
      </c>
      <c r="BW1378" s="8">
        <v>28.98</v>
      </c>
      <c r="BX1378" s="8">
        <v>0</v>
      </c>
      <c r="BY1378" s="8">
        <v>39.130000000000003</v>
      </c>
      <c r="BZ1378" s="8">
        <v>43.94</v>
      </c>
      <c r="CA1378" s="8">
        <v>1961.6343980511519</v>
      </c>
      <c r="CB1378" s="8"/>
      <c r="CC1378" s="8"/>
      <c r="CD1378" s="8"/>
      <c r="CE1378" s="8"/>
      <c r="CF1378" s="8"/>
      <c r="CG1378" s="8"/>
      <c r="CH1378" s="8"/>
      <c r="CI1378" s="8"/>
      <c r="CJ1378" s="8"/>
      <c r="CK1378" s="8"/>
      <c r="CL1378" s="8"/>
      <c r="CM1378" s="8"/>
      <c r="CN1378" s="8"/>
      <c r="CO1378" s="8"/>
      <c r="CP1378" s="8"/>
      <c r="CQ1378" s="8"/>
      <c r="CR1378" s="8"/>
      <c r="CS1378" s="8"/>
      <c r="CT1378" s="8"/>
      <c r="CU1378" s="8"/>
      <c r="CV1378" s="8"/>
      <c r="CW1378" s="8"/>
      <c r="CX1378" s="8"/>
      <c r="CY1378" s="8"/>
      <c r="CZ1378" s="8"/>
      <c r="DA1378" s="8"/>
      <c r="DB1378" s="8"/>
      <c r="DC1378" s="8"/>
      <c r="DD1378" s="8"/>
      <c r="DE1378" s="8"/>
      <c r="DF1378" s="8"/>
      <c r="DG1378" s="8"/>
      <c r="DH1378" s="8"/>
      <c r="DI1378" s="8"/>
      <c r="DJ1378" s="8"/>
      <c r="DK1378" s="8"/>
      <c r="DL1378" s="8">
        <v>0</v>
      </c>
    </row>
    <row r="1379" spans="1:116" s="6" customFormat="1" x14ac:dyDescent="0.35">
      <c r="A1379" s="8" t="s">
        <v>4875</v>
      </c>
      <c r="B1379" s="8" t="s">
        <v>913</v>
      </c>
      <c r="C1379" s="8" t="s">
        <v>4865</v>
      </c>
      <c r="D1379" s="8" t="s">
        <v>93</v>
      </c>
      <c r="E1379" s="8">
        <v>41.05</v>
      </c>
      <c r="F1379" s="8">
        <v>28.98</v>
      </c>
      <c r="G1379" s="8"/>
      <c r="H1379" s="8"/>
      <c r="I1379" s="8" t="s">
        <v>913</v>
      </c>
      <c r="J1379" s="8">
        <v>41.97</v>
      </c>
      <c r="K1379" s="8">
        <v>21.01</v>
      </c>
      <c r="L1379" s="8"/>
      <c r="M1379" s="8"/>
      <c r="N1379" s="8" t="s">
        <v>645</v>
      </c>
      <c r="O1379" s="8"/>
      <c r="P1379" s="8"/>
      <c r="Q1379" s="8" t="s">
        <v>4864</v>
      </c>
      <c r="R1379" s="8" t="s">
        <v>2785</v>
      </c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  <c r="AX1379" s="8"/>
      <c r="AY1379" s="8"/>
      <c r="AZ1379" s="8"/>
      <c r="BA1379" s="8"/>
      <c r="BB1379" s="8"/>
      <c r="BC1379" s="8"/>
      <c r="BD1379" s="8"/>
      <c r="BE1379" s="8"/>
      <c r="BF1379" s="8"/>
      <c r="BG1379" s="8"/>
      <c r="BH1379" s="8"/>
      <c r="BI1379" s="8"/>
      <c r="BJ1379" s="8"/>
      <c r="BK1379" s="8"/>
      <c r="BL1379" s="8"/>
      <c r="BM1379" s="8"/>
      <c r="BN1379" s="8"/>
      <c r="BO1379" s="8"/>
      <c r="BP1379" s="8"/>
      <c r="BQ1379" s="8"/>
      <c r="BR1379" s="8"/>
      <c r="BS1379" s="8"/>
      <c r="BT1379" s="8"/>
      <c r="BU1379" s="8"/>
      <c r="BV1379" s="8">
        <v>41.05</v>
      </c>
      <c r="BW1379" s="8">
        <v>28.98</v>
      </c>
      <c r="BX1379" s="8">
        <v>0</v>
      </c>
      <c r="BY1379" s="8">
        <v>39.130000000000003</v>
      </c>
      <c r="BZ1379" s="8">
        <v>43.94</v>
      </c>
      <c r="CA1379" s="8">
        <v>1961.6343980511519</v>
      </c>
      <c r="CB1379" s="8"/>
      <c r="CC1379" s="8"/>
      <c r="CD1379" s="8"/>
      <c r="CE1379" s="8"/>
      <c r="CF1379" s="8"/>
      <c r="CG1379" s="8"/>
      <c r="CH1379" s="8"/>
      <c r="CI1379" s="8"/>
      <c r="CJ1379" s="8"/>
      <c r="CK1379" s="8"/>
      <c r="CL1379" s="8"/>
      <c r="CM1379" s="8"/>
      <c r="CN1379" s="8"/>
      <c r="CO1379" s="8"/>
      <c r="CP1379" s="8"/>
      <c r="CQ1379" s="8"/>
      <c r="CR1379" s="8"/>
      <c r="CS1379" s="8"/>
      <c r="CT1379" s="8"/>
      <c r="CU1379" s="8"/>
      <c r="CV1379" s="8"/>
      <c r="CW1379" s="8"/>
      <c r="CX1379" s="8"/>
      <c r="CY1379" s="8"/>
      <c r="CZ1379" s="8"/>
      <c r="DA1379" s="8"/>
      <c r="DB1379" s="8"/>
      <c r="DC1379" s="8"/>
      <c r="DD1379" s="8"/>
      <c r="DE1379" s="8"/>
      <c r="DF1379" s="8"/>
      <c r="DG1379" s="8"/>
      <c r="DH1379" s="8"/>
      <c r="DI1379" s="8"/>
      <c r="DJ1379" s="8"/>
      <c r="DK1379" s="8"/>
      <c r="DL1379" s="8">
        <v>0</v>
      </c>
    </row>
    <row r="1380" spans="1:116" s="6" customFormat="1" x14ac:dyDescent="0.35">
      <c r="A1380" s="8" t="s">
        <v>4874</v>
      </c>
      <c r="B1380" s="8" t="s">
        <v>913</v>
      </c>
      <c r="C1380" s="8" t="s">
        <v>4873</v>
      </c>
      <c r="D1380" s="8" t="s">
        <v>93</v>
      </c>
      <c r="E1380" s="8">
        <v>41.05</v>
      </c>
      <c r="F1380" s="8">
        <v>28.98</v>
      </c>
      <c r="G1380" s="8"/>
      <c r="H1380" s="8"/>
      <c r="I1380" s="8" t="s">
        <v>913</v>
      </c>
      <c r="J1380" s="8">
        <v>41.97</v>
      </c>
      <c r="K1380" s="8">
        <v>21.01</v>
      </c>
      <c r="L1380" s="8"/>
      <c r="M1380" s="8"/>
      <c r="N1380" s="8" t="s">
        <v>645</v>
      </c>
      <c r="O1380" s="8"/>
      <c r="P1380" s="8"/>
      <c r="Q1380" s="8" t="s">
        <v>4872</v>
      </c>
      <c r="R1380" s="8" t="s">
        <v>4871</v>
      </c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/>
      <c r="BR1380" s="8"/>
      <c r="BS1380" s="8"/>
      <c r="BT1380" s="8"/>
      <c r="BU1380" s="8"/>
      <c r="BV1380" s="8">
        <v>41.05</v>
      </c>
      <c r="BW1380" s="8">
        <v>28.98</v>
      </c>
      <c r="BX1380" s="8">
        <v>0</v>
      </c>
      <c r="BY1380" s="8">
        <v>39.130000000000003</v>
      </c>
      <c r="BZ1380" s="8">
        <v>43.94</v>
      </c>
      <c r="CA1380" s="8">
        <v>1961.6343980511519</v>
      </c>
      <c r="CB1380" s="8"/>
      <c r="CC1380" s="8"/>
      <c r="CD1380" s="8"/>
      <c r="CE1380" s="8"/>
      <c r="CF1380" s="8"/>
      <c r="CG1380" s="8"/>
      <c r="CH1380" s="8"/>
      <c r="CI1380" s="8"/>
      <c r="CJ1380" s="8"/>
      <c r="CK1380" s="8"/>
      <c r="CL1380" s="8"/>
      <c r="CM1380" s="8"/>
      <c r="CN1380" s="8"/>
      <c r="CO1380" s="8"/>
      <c r="CP1380" s="8"/>
      <c r="CQ1380" s="8"/>
      <c r="CR1380" s="8"/>
      <c r="CS1380" s="8"/>
      <c r="CT1380" s="8"/>
      <c r="CU1380" s="8"/>
      <c r="CV1380" s="8"/>
      <c r="CW1380" s="8"/>
      <c r="CX1380" s="8"/>
      <c r="CY1380" s="8"/>
      <c r="CZ1380" s="8"/>
      <c r="DA1380" s="8"/>
      <c r="DB1380" s="8"/>
      <c r="DC1380" s="8"/>
      <c r="DD1380" s="8"/>
      <c r="DE1380" s="8"/>
      <c r="DF1380" s="8"/>
      <c r="DG1380" s="8"/>
      <c r="DH1380" s="8"/>
      <c r="DI1380" s="8"/>
      <c r="DJ1380" s="8"/>
      <c r="DK1380" s="8"/>
      <c r="DL1380" s="8">
        <v>0</v>
      </c>
    </row>
    <row r="1381" spans="1:116" s="6" customFormat="1" x14ac:dyDescent="0.35">
      <c r="A1381" s="8" t="s">
        <v>4870</v>
      </c>
      <c r="B1381" s="8" t="s">
        <v>913</v>
      </c>
      <c r="C1381" s="8" t="s">
        <v>4869</v>
      </c>
      <c r="D1381" s="8" t="s">
        <v>93</v>
      </c>
      <c r="E1381" s="8">
        <v>41.05</v>
      </c>
      <c r="F1381" s="8">
        <v>28.98</v>
      </c>
      <c r="G1381" s="8"/>
      <c r="H1381" s="8"/>
      <c r="I1381" s="8" t="s">
        <v>913</v>
      </c>
      <c r="J1381" s="8">
        <v>41.97</v>
      </c>
      <c r="K1381" s="8">
        <v>21.01</v>
      </c>
      <c r="L1381" s="8"/>
      <c r="M1381" s="8"/>
      <c r="N1381" s="8" t="s">
        <v>645</v>
      </c>
      <c r="O1381" s="8"/>
      <c r="P1381" s="8"/>
      <c r="Q1381" s="8" t="s">
        <v>4868</v>
      </c>
      <c r="R1381" s="8" t="s">
        <v>4867</v>
      </c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8"/>
      <c r="BA1381" s="8"/>
      <c r="BB1381" s="8"/>
      <c r="BC1381" s="8"/>
      <c r="BD1381" s="8"/>
      <c r="BE1381" s="8"/>
      <c r="BF1381" s="8"/>
      <c r="BG1381" s="8"/>
      <c r="BH1381" s="8"/>
      <c r="BI1381" s="8"/>
      <c r="BJ1381" s="8"/>
      <c r="BK1381" s="8"/>
      <c r="BL1381" s="8"/>
      <c r="BM1381" s="8"/>
      <c r="BN1381" s="8"/>
      <c r="BO1381" s="8"/>
      <c r="BP1381" s="8"/>
      <c r="BQ1381" s="8"/>
      <c r="BR1381" s="8"/>
      <c r="BS1381" s="8"/>
      <c r="BT1381" s="8"/>
      <c r="BU1381" s="8"/>
      <c r="BV1381" s="8">
        <v>41.05</v>
      </c>
      <c r="BW1381" s="8">
        <v>28.98</v>
      </c>
      <c r="BX1381" s="8">
        <v>0</v>
      </c>
      <c r="BY1381" s="8">
        <v>39.130000000000003</v>
      </c>
      <c r="BZ1381" s="8">
        <v>43.94</v>
      </c>
      <c r="CA1381" s="8">
        <v>1961.6343980511519</v>
      </c>
      <c r="CB1381" s="8"/>
      <c r="CC1381" s="8"/>
      <c r="CD1381" s="8"/>
      <c r="CE1381" s="8"/>
      <c r="CF1381" s="8"/>
      <c r="CG1381" s="8"/>
      <c r="CH1381" s="8"/>
      <c r="CI1381" s="8"/>
      <c r="CJ1381" s="8"/>
      <c r="CK1381" s="8"/>
      <c r="CL1381" s="8"/>
      <c r="CM1381" s="8"/>
      <c r="CN1381" s="8"/>
      <c r="CO1381" s="8"/>
      <c r="CP1381" s="8"/>
      <c r="CQ1381" s="8"/>
      <c r="CR1381" s="8"/>
      <c r="CS1381" s="8"/>
      <c r="CT1381" s="8"/>
      <c r="CU1381" s="8"/>
      <c r="CV1381" s="8"/>
      <c r="CW1381" s="8"/>
      <c r="CX1381" s="8"/>
      <c r="CY1381" s="8"/>
      <c r="CZ1381" s="8"/>
      <c r="DA1381" s="8"/>
      <c r="DB1381" s="8"/>
      <c r="DC1381" s="8"/>
      <c r="DD1381" s="8"/>
      <c r="DE1381" s="8"/>
      <c r="DF1381" s="8"/>
      <c r="DG1381" s="8"/>
      <c r="DH1381" s="8"/>
      <c r="DI1381" s="8"/>
      <c r="DJ1381" s="8"/>
      <c r="DK1381" s="8"/>
      <c r="DL1381" s="8">
        <v>0</v>
      </c>
    </row>
    <row r="1382" spans="1:116" x14ac:dyDescent="0.35">
      <c r="A1382" s="7" t="s">
        <v>4866</v>
      </c>
      <c r="B1382" s="7" t="s">
        <v>913</v>
      </c>
      <c r="C1382" s="7" t="s">
        <v>4865</v>
      </c>
      <c r="D1382" s="7" t="s">
        <v>93</v>
      </c>
      <c r="E1382" s="7">
        <v>41.05</v>
      </c>
      <c r="F1382" s="7">
        <v>28.98</v>
      </c>
      <c r="I1382" s="7" t="s">
        <v>913</v>
      </c>
      <c r="J1382" s="7">
        <v>41.97</v>
      </c>
      <c r="K1382" s="7">
        <v>21.01</v>
      </c>
      <c r="L1382" s="7" t="s">
        <v>4864</v>
      </c>
      <c r="M1382" s="7" t="s">
        <v>3088</v>
      </c>
      <c r="BV1382" s="7">
        <v>41.05</v>
      </c>
      <c r="BW1382" s="7">
        <v>28.98</v>
      </c>
      <c r="BX1382" s="7">
        <v>0</v>
      </c>
      <c r="BY1382" s="7">
        <v>39.130000000000003</v>
      </c>
      <c r="BZ1382" s="7">
        <v>43.94</v>
      </c>
      <c r="CA1382" s="7">
        <v>1961.6343980511519</v>
      </c>
      <c r="DL1382" s="7">
        <v>1</v>
      </c>
    </row>
    <row r="1383" spans="1:116" x14ac:dyDescent="0.35">
      <c r="A1383" s="7" t="s">
        <v>4863</v>
      </c>
      <c r="B1383" s="7" t="s">
        <v>3217</v>
      </c>
      <c r="C1383" s="7" t="s">
        <v>4862</v>
      </c>
      <c r="D1383" s="7" t="s">
        <v>93</v>
      </c>
      <c r="E1383" s="7">
        <v>41.05</v>
      </c>
      <c r="F1383" s="7">
        <v>28.98</v>
      </c>
      <c r="I1383" s="7" t="s">
        <v>3217</v>
      </c>
      <c r="J1383" s="7">
        <v>40.93</v>
      </c>
      <c r="K1383" s="7">
        <v>20.8</v>
      </c>
      <c r="L1383" s="7" t="s">
        <v>1274</v>
      </c>
      <c r="M1383" s="7" t="s">
        <v>4861</v>
      </c>
      <c r="N1383" s="7" t="s">
        <v>182</v>
      </c>
      <c r="O1383" s="7">
        <v>38.42</v>
      </c>
      <c r="P1383" s="7">
        <v>27.14</v>
      </c>
      <c r="BV1383" s="7">
        <v>41.05</v>
      </c>
      <c r="BW1383" s="7">
        <v>28.98</v>
      </c>
      <c r="BX1383" s="7">
        <v>0</v>
      </c>
      <c r="BY1383" s="7">
        <v>38.08</v>
      </c>
      <c r="BZ1383" s="7">
        <v>-0.94</v>
      </c>
      <c r="CA1383" s="7">
        <v>1891.291461447026</v>
      </c>
      <c r="CB1383" s="7">
        <v>38.229999999999997</v>
      </c>
      <c r="CC1383" s="7">
        <v>27.03</v>
      </c>
      <c r="CD1383" s="7">
        <v>23.180375855447569</v>
      </c>
      <c r="DL1383" s="7">
        <v>1</v>
      </c>
    </row>
    <row r="1384" spans="1:116" x14ac:dyDescent="0.35">
      <c r="A1384" s="7" t="s">
        <v>4860</v>
      </c>
      <c r="B1384" s="7" t="s">
        <v>4858</v>
      </c>
      <c r="C1384" s="7" t="s">
        <v>4859</v>
      </c>
      <c r="D1384" s="7" t="s">
        <v>93</v>
      </c>
      <c r="E1384" s="7">
        <v>41.05</v>
      </c>
      <c r="F1384" s="7">
        <v>28.98</v>
      </c>
      <c r="I1384" s="7" t="s">
        <v>4858</v>
      </c>
      <c r="J1384" s="7">
        <v>37.97</v>
      </c>
      <c r="K1384" s="7">
        <v>34.68</v>
      </c>
      <c r="L1384" s="7" t="s">
        <v>3122</v>
      </c>
      <c r="M1384" s="7" t="s">
        <v>4857</v>
      </c>
      <c r="BV1384" s="7">
        <v>41.05</v>
      </c>
      <c r="BW1384" s="7">
        <v>28.98</v>
      </c>
      <c r="BX1384" s="7">
        <v>0</v>
      </c>
      <c r="BY1384" s="7">
        <v>39.39</v>
      </c>
      <c r="BZ1384" s="7">
        <v>26.84</v>
      </c>
      <c r="CA1384" s="7">
        <v>699.92200606978327</v>
      </c>
      <c r="DL1384" s="7">
        <v>1</v>
      </c>
    </row>
    <row r="1385" spans="1:116" x14ac:dyDescent="0.35">
      <c r="A1385" s="7" t="s">
        <v>4856</v>
      </c>
      <c r="B1385" s="7" t="s">
        <v>3196</v>
      </c>
      <c r="C1385" s="7" t="s">
        <v>4494</v>
      </c>
      <c r="D1385" s="7" t="s">
        <v>93</v>
      </c>
      <c r="E1385" s="7">
        <v>41.05</v>
      </c>
      <c r="F1385" s="7">
        <v>28.98</v>
      </c>
      <c r="I1385" s="7" t="s">
        <v>3196</v>
      </c>
      <c r="J1385" s="7">
        <v>38.229999999999997</v>
      </c>
      <c r="K1385" s="7">
        <v>28.7</v>
      </c>
      <c r="L1385" s="7" t="s">
        <v>4493</v>
      </c>
      <c r="M1385" s="7" t="s">
        <v>4589</v>
      </c>
      <c r="BV1385" s="7">
        <v>41.05</v>
      </c>
      <c r="BW1385" s="7">
        <v>28.98</v>
      </c>
      <c r="BX1385" s="7">
        <v>0</v>
      </c>
      <c r="BY1385" s="7">
        <v>39.53</v>
      </c>
      <c r="BZ1385" s="7">
        <v>32.479999999999997</v>
      </c>
      <c r="CA1385" s="7">
        <v>358.30511274682908</v>
      </c>
      <c r="DL1385" s="7">
        <v>1</v>
      </c>
    </row>
    <row r="1386" spans="1:116" x14ac:dyDescent="0.35">
      <c r="A1386" s="7" t="s">
        <v>4855</v>
      </c>
      <c r="B1386" s="7" t="s">
        <v>461</v>
      </c>
      <c r="C1386" s="7" t="s">
        <v>4854</v>
      </c>
      <c r="D1386" s="7" t="s">
        <v>93</v>
      </c>
      <c r="E1386" s="7">
        <v>41.05</v>
      </c>
      <c r="F1386" s="7">
        <v>28.98</v>
      </c>
      <c r="I1386" s="7" t="s">
        <v>461</v>
      </c>
      <c r="J1386" s="7">
        <v>41.12</v>
      </c>
      <c r="K1386" s="7">
        <v>20.8</v>
      </c>
      <c r="L1386" s="7" t="s">
        <v>4853</v>
      </c>
      <c r="M1386" s="7" t="s">
        <v>4593</v>
      </c>
      <c r="BV1386" s="7">
        <v>41.05</v>
      </c>
      <c r="BW1386" s="7">
        <v>28.98</v>
      </c>
      <c r="BX1386" s="7">
        <v>0</v>
      </c>
      <c r="BY1386" s="7">
        <v>41.12</v>
      </c>
      <c r="BZ1386" s="7">
        <v>20.8</v>
      </c>
      <c r="CA1386" s="7">
        <v>0</v>
      </c>
      <c r="DL1386" s="7">
        <v>1</v>
      </c>
    </row>
    <row r="1387" spans="1:116" x14ac:dyDescent="0.35">
      <c r="A1387" s="7" t="s">
        <v>4852</v>
      </c>
      <c r="B1387" s="7" t="s">
        <v>461</v>
      </c>
      <c r="C1387" s="7" t="s">
        <v>4851</v>
      </c>
      <c r="D1387" s="7" t="s">
        <v>93</v>
      </c>
      <c r="E1387" s="7">
        <v>41.05</v>
      </c>
      <c r="F1387" s="7">
        <v>28.98</v>
      </c>
      <c r="I1387" s="7" t="s">
        <v>461</v>
      </c>
      <c r="J1387" s="7">
        <v>41.12</v>
      </c>
      <c r="K1387" s="7">
        <v>20.8</v>
      </c>
      <c r="L1387" s="7" t="s">
        <v>4850</v>
      </c>
      <c r="M1387" s="7" t="s">
        <v>4560</v>
      </c>
      <c r="BV1387" s="7">
        <v>41.05</v>
      </c>
      <c r="BW1387" s="7">
        <v>28.98</v>
      </c>
      <c r="BX1387" s="7">
        <v>0</v>
      </c>
      <c r="BY1387" s="7">
        <v>41.12</v>
      </c>
      <c r="BZ1387" s="7">
        <v>20.8</v>
      </c>
      <c r="CA1387" s="7">
        <v>0</v>
      </c>
      <c r="DL1387" s="7">
        <v>1</v>
      </c>
    </row>
    <row r="1388" spans="1:116" x14ac:dyDescent="0.35">
      <c r="A1388" s="7" t="s">
        <v>4849</v>
      </c>
      <c r="B1388" s="7" t="s">
        <v>461</v>
      </c>
      <c r="C1388" s="7" t="s">
        <v>4848</v>
      </c>
      <c r="D1388" s="7" t="s">
        <v>93</v>
      </c>
      <c r="E1388" s="7">
        <v>41.05</v>
      </c>
      <c r="F1388" s="7">
        <v>28.98</v>
      </c>
      <c r="I1388" s="7" t="s">
        <v>461</v>
      </c>
      <c r="J1388" s="7">
        <v>41.12</v>
      </c>
      <c r="K1388" s="7">
        <v>20.8</v>
      </c>
      <c r="L1388" s="7" t="s">
        <v>4847</v>
      </c>
      <c r="M1388" s="7" t="s">
        <v>4846</v>
      </c>
      <c r="BV1388" s="7">
        <v>41.05</v>
      </c>
      <c r="BW1388" s="7">
        <v>28.98</v>
      </c>
      <c r="BX1388" s="7">
        <v>0</v>
      </c>
      <c r="BY1388" s="7">
        <v>41.12</v>
      </c>
      <c r="BZ1388" s="7">
        <v>20.8</v>
      </c>
      <c r="CA1388" s="7">
        <v>0</v>
      </c>
      <c r="DL1388" s="7">
        <v>1</v>
      </c>
    </row>
    <row r="1389" spans="1:116" x14ac:dyDescent="0.35">
      <c r="A1389" s="7" t="s">
        <v>4845</v>
      </c>
      <c r="B1389" s="7" t="s">
        <v>461</v>
      </c>
      <c r="C1389" s="7" t="s">
        <v>4844</v>
      </c>
      <c r="D1389" s="7" t="s">
        <v>93</v>
      </c>
      <c r="E1389" s="7">
        <v>41.05</v>
      </c>
      <c r="F1389" s="7">
        <v>28.98</v>
      </c>
      <c r="I1389" s="7" t="s">
        <v>461</v>
      </c>
      <c r="J1389" s="7">
        <v>41.12</v>
      </c>
      <c r="K1389" s="7">
        <v>20.8</v>
      </c>
      <c r="L1389" s="7" t="s">
        <v>4843</v>
      </c>
      <c r="M1389" s="7" t="s">
        <v>4842</v>
      </c>
      <c r="BV1389" s="7">
        <v>41.05</v>
      </c>
      <c r="BW1389" s="7">
        <v>28.98</v>
      </c>
      <c r="BX1389" s="7">
        <v>0</v>
      </c>
      <c r="BY1389" s="7">
        <v>41.12</v>
      </c>
      <c r="BZ1389" s="7">
        <v>20.8</v>
      </c>
      <c r="CA1389" s="7">
        <v>0</v>
      </c>
      <c r="DL1389" s="7">
        <v>1</v>
      </c>
    </row>
    <row r="1390" spans="1:116" x14ac:dyDescent="0.35">
      <c r="A1390" s="7" t="s">
        <v>4841</v>
      </c>
      <c r="B1390" s="7" t="s">
        <v>461</v>
      </c>
      <c r="C1390" s="7" t="s">
        <v>4840</v>
      </c>
      <c r="D1390" s="7" t="s">
        <v>93</v>
      </c>
      <c r="E1390" s="7">
        <v>41.05</v>
      </c>
      <c r="F1390" s="7">
        <v>28.98</v>
      </c>
      <c r="I1390" s="7" t="s">
        <v>461</v>
      </c>
      <c r="J1390" s="7">
        <v>41.12</v>
      </c>
      <c r="K1390" s="7">
        <v>20.8</v>
      </c>
      <c r="L1390" s="7" t="s">
        <v>4839</v>
      </c>
      <c r="M1390" s="7" t="s">
        <v>4838</v>
      </c>
      <c r="BV1390" s="7">
        <v>41.05</v>
      </c>
      <c r="BW1390" s="7">
        <v>28.98</v>
      </c>
      <c r="BX1390" s="7">
        <v>0</v>
      </c>
      <c r="BY1390" s="7">
        <v>41.12</v>
      </c>
      <c r="BZ1390" s="7">
        <v>20.8</v>
      </c>
      <c r="CA1390" s="7">
        <v>0</v>
      </c>
      <c r="DL1390" s="7">
        <v>1</v>
      </c>
    </row>
    <row r="1391" spans="1:116" x14ac:dyDescent="0.35">
      <c r="A1391" s="7" t="s">
        <v>4837</v>
      </c>
      <c r="B1391" s="7" t="s">
        <v>461</v>
      </c>
      <c r="C1391" s="7" t="s">
        <v>4836</v>
      </c>
      <c r="D1391" s="7" t="s">
        <v>93</v>
      </c>
      <c r="E1391" s="7">
        <v>41.05</v>
      </c>
      <c r="F1391" s="7">
        <v>28.98</v>
      </c>
      <c r="I1391" s="7" t="s">
        <v>461</v>
      </c>
      <c r="J1391" s="7">
        <v>41.12</v>
      </c>
      <c r="K1391" s="7">
        <v>20.8</v>
      </c>
      <c r="L1391" s="7" t="s">
        <v>4835</v>
      </c>
      <c r="M1391" s="7" t="s">
        <v>4834</v>
      </c>
      <c r="BV1391" s="7">
        <v>41.05</v>
      </c>
      <c r="BW1391" s="7">
        <v>28.98</v>
      </c>
      <c r="BX1391" s="7">
        <v>0</v>
      </c>
      <c r="BY1391" s="7">
        <v>41.12</v>
      </c>
      <c r="BZ1391" s="7">
        <v>20.8</v>
      </c>
      <c r="CA1391" s="7">
        <v>0</v>
      </c>
      <c r="DL1391" s="7">
        <v>1</v>
      </c>
    </row>
    <row r="1392" spans="1:116" x14ac:dyDescent="0.35">
      <c r="A1392" s="7" t="s">
        <v>4833</v>
      </c>
      <c r="B1392" s="7" t="s">
        <v>461</v>
      </c>
      <c r="C1392" s="7" t="s">
        <v>4832</v>
      </c>
      <c r="D1392" s="7" t="s">
        <v>93</v>
      </c>
      <c r="E1392" s="7">
        <v>41.05</v>
      </c>
      <c r="F1392" s="7">
        <v>28.98</v>
      </c>
      <c r="I1392" s="7" t="s">
        <v>461</v>
      </c>
      <c r="J1392" s="7">
        <v>41.12</v>
      </c>
      <c r="K1392" s="7">
        <v>20.8</v>
      </c>
      <c r="L1392" s="7" t="s">
        <v>4831</v>
      </c>
      <c r="M1392" s="7" t="s">
        <v>2614</v>
      </c>
      <c r="BV1392" s="7">
        <v>41.05</v>
      </c>
      <c r="BW1392" s="7">
        <v>28.98</v>
      </c>
      <c r="BX1392" s="7">
        <v>0</v>
      </c>
      <c r="BY1392" s="7">
        <v>41.12</v>
      </c>
      <c r="BZ1392" s="7">
        <v>20.8</v>
      </c>
      <c r="CA1392" s="7">
        <v>0</v>
      </c>
      <c r="DL1392" s="7">
        <v>1</v>
      </c>
    </row>
    <row r="1393" spans="1:116" x14ac:dyDescent="0.35">
      <c r="A1393" s="7" t="s">
        <v>4830</v>
      </c>
      <c r="B1393" s="7" t="s">
        <v>164</v>
      </c>
      <c r="C1393" s="7" t="s">
        <v>4829</v>
      </c>
      <c r="D1393" s="7" t="s">
        <v>93</v>
      </c>
      <c r="E1393" s="7">
        <v>41.05</v>
      </c>
      <c r="F1393" s="7">
        <v>28.98</v>
      </c>
      <c r="I1393" s="7" t="s">
        <v>164</v>
      </c>
      <c r="J1393" s="7">
        <v>39.659999999999997</v>
      </c>
      <c r="K1393" s="7">
        <v>20.85</v>
      </c>
      <c r="L1393" s="7" t="s">
        <v>4828</v>
      </c>
      <c r="M1393" s="7" t="s">
        <v>4360</v>
      </c>
      <c r="BV1393" s="7">
        <v>41.05</v>
      </c>
      <c r="BW1393" s="7">
        <v>28.98</v>
      </c>
      <c r="BX1393" s="7">
        <v>0</v>
      </c>
      <c r="BY1393" s="7">
        <v>39.659999999999997</v>
      </c>
      <c r="BZ1393" s="7">
        <v>20.85</v>
      </c>
      <c r="CA1393" s="7">
        <v>0</v>
      </c>
      <c r="DL1393" s="7">
        <v>1</v>
      </c>
    </row>
    <row r="1394" spans="1:116" x14ac:dyDescent="0.35">
      <c r="A1394" s="7" t="s">
        <v>4827</v>
      </c>
      <c r="B1394" s="7" t="s">
        <v>1291</v>
      </c>
      <c r="C1394" s="7" t="s">
        <v>4500</v>
      </c>
      <c r="D1394" s="7" t="s">
        <v>93</v>
      </c>
      <c r="E1394" s="7">
        <v>41.05</v>
      </c>
      <c r="F1394" s="7">
        <v>28.98</v>
      </c>
      <c r="I1394" s="7" t="s">
        <v>1291</v>
      </c>
      <c r="J1394" s="7">
        <v>38.630000000000003</v>
      </c>
      <c r="K1394" s="7">
        <v>34.909999999999997</v>
      </c>
      <c r="L1394" s="7" t="s">
        <v>2189</v>
      </c>
      <c r="M1394" s="7" t="s">
        <v>2769</v>
      </c>
      <c r="BV1394" s="7">
        <v>41.05</v>
      </c>
      <c r="BW1394" s="7">
        <v>28.98</v>
      </c>
      <c r="BX1394" s="7">
        <v>0</v>
      </c>
      <c r="DL1394" s="7">
        <v>1</v>
      </c>
    </row>
    <row r="1395" spans="1:116" x14ac:dyDescent="0.35">
      <c r="A1395" s="7" t="s">
        <v>4826</v>
      </c>
      <c r="B1395" s="7" t="s">
        <v>1291</v>
      </c>
      <c r="C1395" s="7" t="s">
        <v>4383</v>
      </c>
      <c r="D1395" s="7" t="s">
        <v>93</v>
      </c>
      <c r="E1395" s="7">
        <v>41.05</v>
      </c>
      <c r="F1395" s="7">
        <v>28.98</v>
      </c>
      <c r="I1395" s="7" t="s">
        <v>1291</v>
      </c>
      <c r="J1395" s="7">
        <v>38.630000000000003</v>
      </c>
      <c r="K1395" s="7">
        <v>34.909999999999997</v>
      </c>
      <c r="BV1395" s="7">
        <v>41.05</v>
      </c>
      <c r="BW1395" s="7">
        <v>28.98</v>
      </c>
      <c r="BX1395" s="7">
        <v>0</v>
      </c>
      <c r="DL1395" s="7">
        <v>1</v>
      </c>
    </row>
    <row r="1396" spans="1:116" x14ac:dyDescent="0.35">
      <c r="A1396" s="7" t="s">
        <v>4825</v>
      </c>
      <c r="B1396" s="7" t="s">
        <v>1291</v>
      </c>
      <c r="C1396" s="7" t="s">
        <v>4824</v>
      </c>
      <c r="D1396" s="7" t="s">
        <v>93</v>
      </c>
      <c r="E1396" s="7">
        <v>41.05</v>
      </c>
      <c r="F1396" s="7">
        <v>28.98</v>
      </c>
      <c r="I1396" s="7" t="s">
        <v>1291</v>
      </c>
      <c r="J1396" s="7">
        <v>38.630000000000003</v>
      </c>
      <c r="K1396" s="7">
        <v>34.909999999999997</v>
      </c>
      <c r="L1396" s="7" t="s">
        <v>4823</v>
      </c>
      <c r="M1396" s="7" t="s">
        <v>4822</v>
      </c>
      <c r="BV1396" s="7">
        <v>41.05</v>
      </c>
      <c r="BW1396" s="7">
        <v>28.98</v>
      </c>
      <c r="BX1396" s="7">
        <v>0</v>
      </c>
      <c r="DL1396" s="7">
        <v>1</v>
      </c>
    </row>
    <row r="1397" spans="1:116" s="6" customFormat="1" x14ac:dyDescent="0.35">
      <c r="A1397" s="8" t="s">
        <v>4821</v>
      </c>
      <c r="B1397" s="8" t="s">
        <v>461</v>
      </c>
      <c r="C1397" s="8" t="s">
        <v>4820</v>
      </c>
      <c r="D1397" s="8" t="s">
        <v>93</v>
      </c>
      <c r="E1397" s="8">
        <v>41.05</v>
      </c>
      <c r="F1397" s="8">
        <v>28.98</v>
      </c>
      <c r="G1397" s="8"/>
      <c r="H1397" s="8"/>
      <c r="I1397" s="8" t="s">
        <v>461</v>
      </c>
      <c r="J1397" s="8">
        <v>41.12</v>
      </c>
      <c r="K1397" s="8">
        <v>20.8</v>
      </c>
      <c r="L1397" s="8"/>
      <c r="M1397" s="8"/>
      <c r="N1397" s="8" t="s">
        <v>105</v>
      </c>
      <c r="O1397" s="8"/>
      <c r="P1397" s="8"/>
      <c r="Q1397" s="8" t="s">
        <v>4819</v>
      </c>
      <c r="R1397" s="8" t="s">
        <v>4818</v>
      </c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  <c r="BJ1397" s="8"/>
      <c r="BK1397" s="8"/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>
        <v>41.05</v>
      </c>
      <c r="BW1397" s="8">
        <v>28.98</v>
      </c>
      <c r="BX1397" s="8">
        <v>0</v>
      </c>
      <c r="BY1397" s="8">
        <v>41.12</v>
      </c>
      <c r="BZ1397" s="8">
        <v>20.8</v>
      </c>
      <c r="CA1397" s="8">
        <v>0</v>
      </c>
      <c r="CB1397" s="8">
        <v>51.76</v>
      </c>
      <c r="CC1397" s="8">
        <v>7.91</v>
      </c>
      <c r="CD1397" s="8"/>
      <c r="CE1397" s="8"/>
      <c r="CF1397" s="8"/>
      <c r="CG1397" s="8"/>
      <c r="CH1397" s="8"/>
      <c r="CI1397" s="8"/>
      <c r="CJ1397" s="8"/>
      <c r="CK1397" s="8"/>
      <c r="CL1397" s="8"/>
      <c r="CM1397" s="8"/>
      <c r="CN1397" s="8"/>
      <c r="CO1397" s="8"/>
      <c r="CP1397" s="8"/>
      <c r="CQ1397" s="8"/>
      <c r="CR1397" s="8"/>
      <c r="CS1397" s="8"/>
      <c r="CT1397" s="8"/>
      <c r="CU1397" s="8"/>
      <c r="CV1397" s="8"/>
      <c r="CW1397" s="8"/>
      <c r="CX1397" s="8"/>
      <c r="CY1397" s="8"/>
      <c r="CZ1397" s="8"/>
      <c r="DA1397" s="8"/>
      <c r="DB1397" s="8"/>
      <c r="DC1397" s="8"/>
      <c r="DD1397" s="8"/>
      <c r="DE1397" s="8"/>
      <c r="DF1397" s="8"/>
      <c r="DG1397" s="8"/>
      <c r="DH1397" s="8"/>
      <c r="DI1397" s="8"/>
      <c r="DJ1397" s="8"/>
      <c r="DK1397" s="8"/>
      <c r="DL1397" s="8">
        <v>0</v>
      </c>
    </row>
    <row r="1398" spans="1:116" s="6" customFormat="1" x14ac:dyDescent="0.35">
      <c r="A1398" s="8" t="s">
        <v>4817</v>
      </c>
      <c r="B1398" s="8" t="s">
        <v>461</v>
      </c>
      <c r="C1398" s="8" t="s">
        <v>4816</v>
      </c>
      <c r="D1398" s="8" t="s">
        <v>93</v>
      </c>
      <c r="E1398" s="8">
        <v>41.05</v>
      </c>
      <c r="F1398" s="8">
        <v>28.98</v>
      </c>
      <c r="G1398" s="8"/>
      <c r="H1398" s="8"/>
      <c r="I1398" s="8" t="s">
        <v>461</v>
      </c>
      <c r="J1398" s="8">
        <v>41.12</v>
      </c>
      <c r="K1398" s="8">
        <v>20.8</v>
      </c>
      <c r="L1398" s="8"/>
      <c r="M1398" s="8"/>
      <c r="N1398" s="8" t="s">
        <v>105</v>
      </c>
      <c r="O1398" s="8"/>
      <c r="P1398" s="8"/>
      <c r="Q1398" s="8" t="s">
        <v>4815</v>
      </c>
      <c r="R1398" s="8" t="s">
        <v>4814</v>
      </c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  <c r="AW1398" s="8"/>
      <c r="AX1398" s="8"/>
      <c r="AY1398" s="8"/>
      <c r="AZ1398" s="8"/>
      <c r="BA1398" s="8"/>
      <c r="BB1398" s="8"/>
      <c r="BC1398" s="8"/>
      <c r="BD1398" s="8"/>
      <c r="BE1398" s="8"/>
      <c r="BF1398" s="8"/>
      <c r="BG1398" s="8"/>
      <c r="BH1398" s="8"/>
      <c r="BI1398" s="8"/>
      <c r="BJ1398" s="8"/>
      <c r="BK1398" s="8"/>
      <c r="BL1398" s="8"/>
      <c r="BM1398" s="8"/>
      <c r="BN1398" s="8"/>
      <c r="BO1398" s="8"/>
      <c r="BP1398" s="8"/>
      <c r="BQ1398" s="8"/>
      <c r="BR1398" s="8"/>
      <c r="BS1398" s="8"/>
      <c r="BT1398" s="8"/>
      <c r="BU1398" s="8"/>
      <c r="BV1398" s="8">
        <v>41.05</v>
      </c>
      <c r="BW1398" s="8">
        <v>28.98</v>
      </c>
      <c r="BX1398" s="8">
        <v>0</v>
      </c>
      <c r="BY1398" s="8">
        <v>41.12</v>
      </c>
      <c r="BZ1398" s="8">
        <v>20.8</v>
      </c>
      <c r="CA1398" s="8">
        <v>0</v>
      </c>
      <c r="CB1398" s="8">
        <v>51.76</v>
      </c>
      <c r="CC1398" s="8">
        <v>7.91</v>
      </c>
      <c r="CD1398" s="8"/>
      <c r="CE1398" s="8"/>
      <c r="CF1398" s="8"/>
      <c r="CG1398" s="8"/>
      <c r="CH1398" s="8"/>
      <c r="CI1398" s="8"/>
      <c r="CJ1398" s="8"/>
      <c r="CK1398" s="8"/>
      <c r="CL1398" s="8"/>
      <c r="CM1398" s="8"/>
      <c r="CN1398" s="8"/>
      <c r="CO1398" s="8"/>
      <c r="CP1398" s="8"/>
      <c r="CQ1398" s="8"/>
      <c r="CR1398" s="8"/>
      <c r="CS1398" s="8"/>
      <c r="CT1398" s="8"/>
      <c r="CU1398" s="8"/>
      <c r="CV1398" s="8"/>
      <c r="CW1398" s="8"/>
      <c r="CX1398" s="8"/>
      <c r="CY1398" s="8"/>
      <c r="CZ1398" s="8"/>
      <c r="DA1398" s="8"/>
      <c r="DB1398" s="8"/>
      <c r="DC1398" s="8"/>
      <c r="DD1398" s="8"/>
      <c r="DE1398" s="8"/>
      <c r="DF1398" s="8"/>
      <c r="DG1398" s="8"/>
      <c r="DH1398" s="8"/>
      <c r="DI1398" s="8"/>
      <c r="DJ1398" s="8"/>
      <c r="DK1398" s="8"/>
      <c r="DL1398" s="8">
        <v>0</v>
      </c>
    </row>
    <row r="1399" spans="1:116" s="6" customFormat="1" x14ac:dyDescent="0.35">
      <c r="A1399" s="8" t="s">
        <v>4813</v>
      </c>
      <c r="B1399" s="8" t="s">
        <v>461</v>
      </c>
      <c r="C1399" s="8" t="s">
        <v>4812</v>
      </c>
      <c r="D1399" s="8" t="s">
        <v>93</v>
      </c>
      <c r="E1399" s="8">
        <v>41.05</v>
      </c>
      <c r="F1399" s="8">
        <v>28.98</v>
      </c>
      <c r="G1399" s="8"/>
      <c r="H1399" s="8"/>
      <c r="I1399" s="8" t="s">
        <v>461</v>
      </c>
      <c r="J1399" s="8">
        <v>41.12</v>
      </c>
      <c r="K1399" s="8">
        <v>20.8</v>
      </c>
      <c r="L1399" s="8"/>
      <c r="M1399" s="8"/>
      <c r="N1399" s="8" t="s">
        <v>870</v>
      </c>
      <c r="O1399" s="8"/>
      <c r="P1399" s="8"/>
      <c r="Q1399" s="8" t="s">
        <v>1069</v>
      </c>
      <c r="R1399" s="8" t="s">
        <v>3635</v>
      </c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>
        <v>41.05</v>
      </c>
      <c r="BW1399" s="8">
        <v>28.98</v>
      </c>
      <c r="BX1399" s="8">
        <v>0</v>
      </c>
      <c r="BY1399" s="8">
        <v>41.12</v>
      </c>
      <c r="BZ1399" s="8">
        <v>20.8</v>
      </c>
      <c r="CA1399" s="8">
        <v>0</v>
      </c>
      <c r="CB1399" s="8">
        <v>36.15</v>
      </c>
      <c r="CC1399" s="8">
        <v>32.61</v>
      </c>
      <c r="CD1399" s="8"/>
      <c r="CE1399" s="8"/>
      <c r="CF1399" s="8"/>
      <c r="CG1399" s="8"/>
      <c r="CH1399" s="8"/>
      <c r="CI1399" s="8"/>
      <c r="CJ1399" s="8"/>
      <c r="CK1399" s="8"/>
      <c r="CL1399" s="8"/>
      <c r="CM1399" s="8"/>
      <c r="CN1399" s="8"/>
      <c r="CO1399" s="8"/>
      <c r="CP1399" s="8"/>
      <c r="CQ1399" s="8"/>
      <c r="CR1399" s="8"/>
      <c r="CS1399" s="8"/>
      <c r="CT1399" s="8"/>
      <c r="CU1399" s="8"/>
      <c r="CV1399" s="8"/>
      <c r="CW1399" s="8"/>
      <c r="CX1399" s="8"/>
      <c r="CY1399" s="8"/>
      <c r="CZ1399" s="8"/>
      <c r="DA1399" s="8"/>
      <c r="DB1399" s="8"/>
      <c r="DC1399" s="8"/>
      <c r="DD1399" s="8"/>
      <c r="DE1399" s="8"/>
      <c r="DF1399" s="8"/>
      <c r="DG1399" s="8"/>
      <c r="DH1399" s="8"/>
      <c r="DI1399" s="8"/>
      <c r="DJ1399" s="8"/>
      <c r="DK1399" s="8"/>
      <c r="DL1399" s="8">
        <v>0</v>
      </c>
    </row>
    <row r="1400" spans="1:116" s="6" customFormat="1" x14ac:dyDescent="0.35">
      <c r="A1400" s="8" t="s">
        <v>4811</v>
      </c>
      <c r="B1400" s="8" t="s">
        <v>4718</v>
      </c>
      <c r="C1400" s="8" t="s">
        <v>4810</v>
      </c>
      <c r="D1400" s="8" t="s">
        <v>93</v>
      </c>
      <c r="E1400" s="8">
        <v>41.05</v>
      </c>
      <c r="F1400" s="8">
        <v>28.98</v>
      </c>
      <c r="G1400" s="8"/>
      <c r="H1400" s="8"/>
      <c r="I1400" s="8" t="s">
        <v>4718</v>
      </c>
      <c r="J1400" s="8">
        <v>41.09</v>
      </c>
      <c r="K1400" s="8">
        <v>21.01</v>
      </c>
      <c r="L1400" s="8"/>
      <c r="M1400" s="8"/>
      <c r="N1400" s="8" t="s">
        <v>105</v>
      </c>
      <c r="O1400" s="8"/>
      <c r="P1400" s="8"/>
      <c r="Q1400" s="8" t="s">
        <v>4809</v>
      </c>
      <c r="R1400" s="8" t="s">
        <v>4808</v>
      </c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  <c r="AV1400" s="8"/>
      <c r="AW1400" s="8"/>
      <c r="AX1400" s="8"/>
      <c r="AY1400" s="8"/>
      <c r="AZ1400" s="8"/>
      <c r="BA1400" s="8"/>
      <c r="BB1400" s="8"/>
      <c r="BC1400" s="8"/>
      <c r="BD1400" s="8"/>
      <c r="BE1400" s="8"/>
      <c r="BF1400" s="8"/>
      <c r="BG1400" s="8"/>
      <c r="BH1400" s="8"/>
      <c r="BI1400" s="8"/>
      <c r="BJ1400" s="8"/>
      <c r="BK1400" s="8"/>
      <c r="BL1400" s="8"/>
      <c r="BM1400" s="8"/>
      <c r="BN1400" s="8"/>
      <c r="BO1400" s="8"/>
      <c r="BP1400" s="8"/>
      <c r="BQ1400" s="8"/>
      <c r="BR1400" s="8"/>
      <c r="BS1400" s="8"/>
      <c r="BT1400" s="8"/>
      <c r="BU1400" s="8"/>
      <c r="BV1400" s="8">
        <v>41.05</v>
      </c>
      <c r="BW1400" s="8">
        <v>28.98</v>
      </c>
      <c r="BX1400" s="8">
        <v>0</v>
      </c>
      <c r="BY1400" s="8">
        <v>41.09</v>
      </c>
      <c r="BZ1400" s="8">
        <v>21.01</v>
      </c>
      <c r="CA1400" s="8">
        <v>0</v>
      </c>
      <c r="CB1400" s="8">
        <v>51.76</v>
      </c>
      <c r="CC1400" s="8">
        <v>7.91</v>
      </c>
      <c r="CD1400" s="8"/>
      <c r="CE1400" s="8"/>
      <c r="CF1400" s="8"/>
      <c r="CG1400" s="8"/>
      <c r="CH1400" s="8"/>
      <c r="CI1400" s="8"/>
      <c r="CJ1400" s="8"/>
      <c r="CK1400" s="8"/>
      <c r="CL1400" s="8"/>
      <c r="CM1400" s="8"/>
      <c r="CN1400" s="8"/>
      <c r="CO1400" s="8"/>
      <c r="CP1400" s="8"/>
      <c r="CQ1400" s="8"/>
      <c r="CR1400" s="8"/>
      <c r="CS1400" s="8"/>
      <c r="CT1400" s="8"/>
      <c r="CU1400" s="8"/>
      <c r="CV1400" s="8"/>
      <c r="CW1400" s="8"/>
      <c r="CX1400" s="8"/>
      <c r="CY1400" s="8"/>
      <c r="CZ1400" s="8"/>
      <c r="DA1400" s="8"/>
      <c r="DB1400" s="8"/>
      <c r="DC1400" s="8"/>
      <c r="DD1400" s="8"/>
      <c r="DE1400" s="8"/>
      <c r="DF1400" s="8"/>
      <c r="DG1400" s="8"/>
      <c r="DH1400" s="8"/>
      <c r="DI1400" s="8"/>
      <c r="DJ1400" s="8"/>
      <c r="DK1400" s="8"/>
      <c r="DL1400" s="8">
        <v>0</v>
      </c>
    </row>
    <row r="1401" spans="1:116" s="6" customFormat="1" x14ac:dyDescent="0.35">
      <c r="A1401" s="8" t="s">
        <v>4807</v>
      </c>
      <c r="B1401" s="8" t="s">
        <v>461</v>
      </c>
      <c r="C1401" s="8" t="s">
        <v>4806</v>
      </c>
      <c r="D1401" s="8" t="s">
        <v>93</v>
      </c>
      <c r="E1401" s="8">
        <v>41.05</v>
      </c>
      <c r="F1401" s="8">
        <v>28.98</v>
      </c>
      <c r="G1401" s="8"/>
      <c r="H1401" s="8"/>
      <c r="I1401" s="8" t="s">
        <v>461</v>
      </c>
      <c r="J1401" s="8">
        <v>41.12</v>
      </c>
      <c r="K1401" s="8">
        <v>20.8</v>
      </c>
      <c r="L1401" s="8"/>
      <c r="M1401" s="8"/>
      <c r="N1401" s="8" t="s">
        <v>105</v>
      </c>
      <c r="O1401" s="8"/>
      <c r="P1401" s="8"/>
      <c r="Q1401" s="8" t="s">
        <v>4805</v>
      </c>
      <c r="R1401" s="8" t="s">
        <v>2775</v>
      </c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>
        <v>41.05</v>
      </c>
      <c r="BW1401" s="8">
        <v>28.98</v>
      </c>
      <c r="BX1401" s="8">
        <v>0</v>
      </c>
      <c r="BY1401" s="8">
        <v>41.12</v>
      </c>
      <c r="BZ1401" s="8">
        <v>20.8</v>
      </c>
      <c r="CA1401" s="8">
        <v>0</v>
      </c>
      <c r="CB1401" s="8">
        <v>51.76</v>
      </c>
      <c r="CC1401" s="8">
        <v>7.91</v>
      </c>
      <c r="CD1401" s="8"/>
      <c r="CE1401" s="8"/>
      <c r="CF1401" s="8"/>
      <c r="CG1401" s="8"/>
      <c r="CH1401" s="8"/>
      <c r="CI1401" s="8"/>
      <c r="CJ1401" s="8"/>
      <c r="CK1401" s="8"/>
      <c r="CL1401" s="8"/>
      <c r="CM1401" s="8"/>
      <c r="CN1401" s="8"/>
      <c r="CO1401" s="8"/>
      <c r="CP1401" s="8"/>
      <c r="CQ1401" s="8"/>
      <c r="CR1401" s="8"/>
      <c r="CS1401" s="8"/>
      <c r="CT1401" s="8"/>
      <c r="CU1401" s="8"/>
      <c r="CV1401" s="8"/>
      <c r="CW1401" s="8"/>
      <c r="CX1401" s="8"/>
      <c r="CY1401" s="8"/>
      <c r="CZ1401" s="8"/>
      <c r="DA1401" s="8"/>
      <c r="DB1401" s="8"/>
      <c r="DC1401" s="8"/>
      <c r="DD1401" s="8"/>
      <c r="DE1401" s="8"/>
      <c r="DF1401" s="8"/>
      <c r="DG1401" s="8"/>
      <c r="DH1401" s="8"/>
      <c r="DI1401" s="8"/>
      <c r="DJ1401" s="8"/>
      <c r="DK1401" s="8"/>
      <c r="DL1401" s="8">
        <v>0</v>
      </c>
    </row>
    <row r="1402" spans="1:116" s="6" customFormat="1" x14ac:dyDescent="0.35">
      <c r="A1402" s="8" t="s">
        <v>4804</v>
      </c>
      <c r="B1402" s="8" t="s">
        <v>461</v>
      </c>
      <c r="C1402" s="8" t="s">
        <v>4500</v>
      </c>
      <c r="D1402" s="8" t="s">
        <v>93</v>
      </c>
      <c r="E1402" s="8">
        <v>41.05</v>
      </c>
      <c r="F1402" s="8">
        <v>28.98</v>
      </c>
      <c r="G1402" s="8"/>
      <c r="H1402" s="8"/>
      <c r="I1402" s="8" t="s">
        <v>461</v>
      </c>
      <c r="J1402" s="8">
        <v>41.12</v>
      </c>
      <c r="K1402" s="8">
        <v>20.8</v>
      </c>
      <c r="L1402" s="8"/>
      <c r="M1402" s="8"/>
      <c r="N1402" s="8" t="s">
        <v>105</v>
      </c>
      <c r="O1402" s="8"/>
      <c r="P1402" s="8"/>
      <c r="Q1402" s="8" t="s">
        <v>2189</v>
      </c>
      <c r="R1402" s="8" t="s">
        <v>4803</v>
      </c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  <c r="AZ1402" s="8"/>
      <c r="BA1402" s="8"/>
      <c r="BB1402" s="8"/>
      <c r="BC1402" s="8"/>
      <c r="BD1402" s="8"/>
      <c r="BE1402" s="8"/>
      <c r="BF1402" s="8"/>
      <c r="BG1402" s="8"/>
      <c r="BH1402" s="8"/>
      <c r="BI1402" s="8"/>
      <c r="BJ1402" s="8"/>
      <c r="BK1402" s="8"/>
      <c r="BL1402" s="8"/>
      <c r="BM1402" s="8"/>
      <c r="BN1402" s="8"/>
      <c r="BO1402" s="8"/>
      <c r="BP1402" s="8"/>
      <c r="BQ1402" s="8"/>
      <c r="BR1402" s="8"/>
      <c r="BS1402" s="8"/>
      <c r="BT1402" s="8"/>
      <c r="BU1402" s="8"/>
      <c r="BV1402" s="8">
        <v>41.05</v>
      </c>
      <c r="BW1402" s="8">
        <v>28.98</v>
      </c>
      <c r="BX1402" s="8">
        <v>0</v>
      </c>
      <c r="BY1402" s="8">
        <v>41.12</v>
      </c>
      <c r="BZ1402" s="8">
        <v>20.8</v>
      </c>
      <c r="CA1402" s="8">
        <v>0</v>
      </c>
      <c r="CB1402" s="8">
        <v>51.76</v>
      </c>
      <c r="CC1402" s="8">
        <v>7.91</v>
      </c>
      <c r="CD1402" s="8"/>
      <c r="CE1402" s="8"/>
      <c r="CF1402" s="8"/>
      <c r="CG1402" s="8"/>
      <c r="CH1402" s="8"/>
      <c r="CI1402" s="8"/>
      <c r="CJ1402" s="8"/>
      <c r="CK1402" s="8"/>
      <c r="CL1402" s="8"/>
      <c r="CM1402" s="8"/>
      <c r="CN1402" s="8"/>
      <c r="CO1402" s="8"/>
      <c r="CP1402" s="8"/>
      <c r="CQ1402" s="8"/>
      <c r="CR1402" s="8"/>
      <c r="CS1402" s="8"/>
      <c r="CT1402" s="8"/>
      <c r="CU1402" s="8"/>
      <c r="CV1402" s="8"/>
      <c r="CW1402" s="8"/>
      <c r="CX1402" s="8"/>
      <c r="CY1402" s="8"/>
      <c r="CZ1402" s="8"/>
      <c r="DA1402" s="8"/>
      <c r="DB1402" s="8"/>
      <c r="DC1402" s="8"/>
      <c r="DD1402" s="8"/>
      <c r="DE1402" s="8"/>
      <c r="DF1402" s="8"/>
      <c r="DG1402" s="8"/>
      <c r="DH1402" s="8"/>
      <c r="DI1402" s="8"/>
      <c r="DJ1402" s="8"/>
      <c r="DK1402" s="8"/>
      <c r="DL1402" s="8">
        <v>0</v>
      </c>
    </row>
    <row r="1403" spans="1:116" s="6" customFormat="1" x14ac:dyDescent="0.35">
      <c r="A1403" s="8" t="s">
        <v>4802</v>
      </c>
      <c r="B1403" s="8" t="s">
        <v>461</v>
      </c>
      <c r="C1403" s="8" t="s">
        <v>4801</v>
      </c>
      <c r="D1403" s="8" t="s">
        <v>93</v>
      </c>
      <c r="E1403" s="8">
        <v>41.05</v>
      </c>
      <c r="F1403" s="8">
        <v>28.98</v>
      </c>
      <c r="G1403" s="8"/>
      <c r="H1403" s="8"/>
      <c r="I1403" s="8" t="s">
        <v>461</v>
      </c>
      <c r="J1403" s="8">
        <v>41.12</v>
      </c>
      <c r="K1403" s="8">
        <v>20.8</v>
      </c>
      <c r="L1403" s="8"/>
      <c r="M1403" s="8"/>
      <c r="N1403" s="8" t="s">
        <v>870</v>
      </c>
      <c r="O1403" s="8"/>
      <c r="P1403" s="8"/>
      <c r="Q1403" s="8" t="s">
        <v>3005</v>
      </c>
      <c r="R1403" s="8" t="s">
        <v>4800</v>
      </c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  <c r="BH1403" s="8"/>
      <c r="BI1403" s="8"/>
      <c r="BJ1403" s="8"/>
      <c r="BK1403" s="8"/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>
        <v>41.05</v>
      </c>
      <c r="BW1403" s="8">
        <v>28.98</v>
      </c>
      <c r="BX1403" s="8">
        <v>0</v>
      </c>
      <c r="BY1403" s="8">
        <v>41.12</v>
      </c>
      <c r="BZ1403" s="8">
        <v>20.8</v>
      </c>
      <c r="CA1403" s="8">
        <v>0</v>
      </c>
      <c r="CB1403" s="8">
        <v>36.15</v>
      </c>
      <c r="CC1403" s="8">
        <v>32.61</v>
      </c>
      <c r="CD1403" s="8"/>
      <c r="CE1403" s="8"/>
      <c r="CF1403" s="8"/>
      <c r="CG1403" s="8"/>
      <c r="CH1403" s="8"/>
      <c r="CI1403" s="8"/>
      <c r="CJ1403" s="8"/>
      <c r="CK1403" s="8"/>
      <c r="CL1403" s="8"/>
      <c r="CM1403" s="8"/>
      <c r="CN1403" s="8"/>
      <c r="CO1403" s="8"/>
      <c r="CP1403" s="8"/>
      <c r="CQ1403" s="8"/>
      <c r="CR1403" s="8"/>
      <c r="CS1403" s="8"/>
      <c r="CT1403" s="8"/>
      <c r="CU1403" s="8"/>
      <c r="CV1403" s="8"/>
      <c r="CW1403" s="8"/>
      <c r="CX1403" s="8"/>
      <c r="CY1403" s="8"/>
      <c r="CZ1403" s="8"/>
      <c r="DA1403" s="8"/>
      <c r="DB1403" s="8"/>
      <c r="DC1403" s="8"/>
      <c r="DD1403" s="8"/>
      <c r="DE1403" s="8"/>
      <c r="DF1403" s="8"/>
      <c r="DG1403" s="8"/>
      <c r="DH1403" s="8"/>
      <c r="DI1403" s="8"/>
      <c r="DJ1403" s="8"/>
      <c r="DK1403" s="8"/>
      <c r="DL1403" s="8">
        <v>0</v>
      </c>
    </row>
    <row r="1404" spans="1:116" s="6" customFormat="1" x14ac:dyDescent="0.35">
      <c r="A1404" s="8" t="s">
        <v>4799</v>
      </c>
      <c r="B1404" s="8" t="s">
        <v>461</v>
      </c>
      <c r="C1404" s="8" t="s">
        <v>4798</v>
      </c>
      <c r="D1404" s="8" t="s">
        <v>93</v>
      </c>
      <c r="E1404" s="8">
        <v>41.05</v>
      </c>
      <c r="F1404" s="8">
        <v>28.98</v>
      </c>
      <c r="G1404" s="8"/>
      <c r="H1404" s="8"/>
      <c r="I1404" s="8" t="s">
        <v>461</v>
      </c>
      <c r="J1404" s="8">
        <v>41.12</v>
      </c>
      <c r="K1404" s="8">
        <v>20.8</v>
      </c>
      <c r="L1404" s="8"/>
      <c r="M1404" s="8"/>
      <c r="N1404" s="8" t="s">
        <v>105</v>
      </c>
      <c r="O1404" s="8"/>
      <c r="P1404" s="8"/>
      <c r="Q1404" s="8" t="s">
        <v>4797</v>
      </c>
      <c r="R1404" s="8" t="s">
        <v>4623</v>
      </c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  <c r="AW1404" s="8"/>
      <c r="AX1404" s="8"/>
      <c r="AY1404" s="8"/>
      <c r="AZ1404" s="8"/>
      <c r="BA1404" s="8"/>
      <c r="BB1404" s="8"/>
      <c r="BC1404" s="8"/>
      <c r="BD1404" s="8"/>
      <c r="BE1404" s="8"/>
      <c r="BF1404" s="8"/>
      <c r="BG1404" s="8"/>
      <c r="BH1404" s="8"/>
      <c r="BI1404" s="8"/>
      <c r="BJ1404" s="8"/>
      <c r="BK1404" s="8"/>
      <c r="BL1404" s="8"/>
      <c r="BM1404" s="8"/>
      <c r="BN1404" s="8"/>
      <c r="BO1404" s="8"/>
      <c r="BP1404" s="8"/>
      <c r="BQ1404" s="8"/>
      <c r="BR1404" s="8"/>
      <c r="BS1404" s="8"/>
      <c r="BT1404" s="8"/>
      <c r="BU1404" s="8"/>
      <c r="BV1404" s="8">
        <v>41.05</v>
      </c>
      <c r="BW1404" s="8">
        <v>28.98</v>
      </c>
      <c r="BX1404" s="8">
        <v>0</v>
      </c>
      <c r="BY1404" s="8">
        <v>41.12</v>
      </c>
      <c r="BZ1404" s="8">
        <v>20.8</v>
      </c>
      <c r="CA1404" s="8">
        <v>0</v>
      </c>
      <c r="CB1404" s="8">
        <v>51.76</v>
      </c>
      <c r="CC1404" s="8">
        <v>7.91</v>
      </c>
      <c r="CD1404" s="8"/>
      <c r="CE1404" s="8"/>
      <c r="CF1404" s="8"/>
      <c r="CG1404" s="8"/>
      <c r="CH1404" s="8"/>
      <c r="CI1404" s="8"/>
      <c r="CJ1404" s="8"/>
      <c r="CK1404" s="8"/>
      <c r="CL1404" s="8"/>
      <c r="CM1404" s="8"/>
      <c r="CN1404" s="8"/>
      <c r="CO1404" s="8"/>
      <c r="CP1404" s="8"/>
      <c r="CQ1404" s="8"/>
      <c r="CR1404" s="8"/>
      <c r="CS1404" s="8"/>
      <c r="CT1404" s="8"/>
      <c r="CU1404" s="8"/>
      <c r="CV1404" s="8"/>
      <c r="CW1404" s="8"/>
      <c r="CX1404" s="8"/>
      <c r="CY1404" s="8"/>
      <c r="CZ1404" s="8"/>
      <c r="DA1404" s="8"/>
      <c r="DB1404" s="8"/>
      <c r="DC1404" s="8"/>
      <c r="DD1404" s="8"/>
      <c r="DE1404" s="8"/>
      <c r="DF1404" s="8"/>
      <c r="DG1404" s="8"/>
      <c r="DH1404" s="8"/>
      <c r="DI1404" s="8"/>
      <c r="DJ1404" s="8"/>
      <c r="DK1404" s="8"/>
      <c r="DL1404" s="8">
        <v>0</v>
      </c>
    </row>
    <row r="1405" spans="1:116" s="6" customFormat="1" x14ac:dyDescent="0.35">
      <c r="A1405" s="8" t="s">
        <v>4796</v>
      </c>
      <c r="B1405" s="8" t="s">
        <v>461</v>
      </c>
      <c r="C1405" s="8" t="s">
        <v>3053</v>
      </c>
      <c r="D1405" s="8" t="s">
        <v>93</v>
      </c>
      <c r="E1405" s="8">
        <v>41.05</v>
      </c>
      <c r="F1405" s="8">
        <v>28.98</v>
      </c>
      <c r="G1405" s="8"/>
      <c r="H1405" s="8"/>
      <c r="I1405" s="8" t="s">
        <v>461</v>
      </c>
      <c r="J1405" s="8">
        <v>41.12</v>
      </c>
      <c r="K1405" s="8">
        <v>20.8</v>
      </c>
      <c r="L1405" s="8"/>
      <c r="M1405" s="8"/>
      <c r="N1405" s="8" t="s">
        <v>870</v>
      </c>
      <c r="O1405" s="8"/>
      <c r="P1405" s="8"/>
      <c r="Q1405" s="8" t="s">
        <v>3052</v>
      </c>
      <c r="R1405" s="8" t="s">
        <v>4469</v>
      </c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  <c r="BJ1405" s="8"/>
      <c r="BK1405" s="8"/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>
        <v>41.05</v>
      </c>
      <c r="BW1405" s="8">
        <v>28.98</v>
      </c>
      <c r="BX1405" s="8">
        <v>0</v>
      </c>
      <c r="BY1405" s="8">
        <v>41.12</v>
      </c>
      <c r="BZ1405" s="8">
        <v>20.8</v>
      </c>
      <c r="CA1405" s="8">
        <v>0</v>
      </c>
      <c r="CB1405" s="8">
        <v>36.15</v>
      </c>
      <c r="CC1405" s="8">
        <v>32.61</v>
      </c>
      <c r="CD1405" s="8"/>
      <c r="CE1405" s="8"/>
      <c r="CF1405" s="8"/>
      <c r="CG1405" s="8"/>
      <c r="CH1405" s="8"/>
      <c r="CI1405" s="8"/>
      <c r="CJ1405" s="8"/>
      <c r="CK1405" s="8"/>
      <c r="CL1405" s="8"/>
      <c r="CM1405" s="8"/>
      <c r="CN1405" s="8"/>
      <c r="CO1405" s="8"/>
      <c r="CP1405" s="8"/>
      <c r="CQ1405" s="8"/>
      <c r="CR1405" s="8"/>
      <c r="CS1405" s="8"/>
      <c r="CT1405" s="8"/>
      <c r="CU1405" s="8"/>
      <c r="CV1405" s="8"/>
      <c r="CW1405" s="8"/>
      <c r="CX1405" s="8"/>
      <c r="CY1405" s="8"/>
      <c r="CZ1405" s="8"/>
      <c r="DA1405" s="8"/>
      <c r="DB1405" s="8"/>
      <c r="DC1405" s="8"/>
      <c r="DD1405" s="8"/>
      <c r="DE1405" s="8"/>
      <c r="DF1405" s="8"/>
      <c r="DG1405" s="8"/>
      <c r="DH1405" s="8"/>
      <c r="DI1405" s="8"/>
      <c r="DJ1405" s="8"/>
      <c r="DK1405" s="8"/>
      <c r="DL1405" s="8">
        <v>0</v>
      </c>
    </row>
    <row r="1406" spans="1:116" s="6" customFormat="1" x14ac:dyDescent="0.35">
      <c r="A1406" s="8" t="s">
        <v>4795</v>
      </c>
      <c r="B1406" s="8" t="s">
        <v>212</v>
      </c>
      <c r="C1406" s="8" t="s">
        <v>4794</v>
      </c>
      <c r="D1406" s="8" t="s">
        <v>93</v>
      </c>
      <c r="E1406" s="8">
        <v>41.05</v>
      </c>
      <c r="F1406" s="8">
        <v>28.98</v>
      </c>
      <c r="G1406" s="8"/>
      <c r="H1406" s="8"/>
      <c r="I1406" s="8" t="s">
        <v>212</v>
      </c>
      <c r="J1406" s="8">
        <v>40.99</v>
      </c>
      <c r="K1406" s="8">
        <v>21.43</v>
      </c>
      <c r="L1406" s="8"/>
      <c r="M1406" s="8"/>
      <c r="N1406" s="8" t="s">
        <v>870</v>
      </c>
      <c r="O1406" s="8"/>
      <c r="P1406" s="8"/>
      <c r="Q1406" s="8" t="s">
        <v>4793</v>
      </c>
      <c r="R1406" s="8" t="s">
        <v>4792</v>
      </c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  <c r="AW1406" s="8"/>
      <c r="AX1406" s="8"/>
      <c r="AY1406" s="8"/>
      <c r="AZ1406" s="8"/>
      <c r="BA1406" s="8"/>
      <c r="BB1406" s="8"/>
      <c r="BC1406" s="8"/>
      <c r="BD1406" s="8"/>
      <c r="BE1406" s="8"/>
      <c r="BF1406" s="8"/>
      <c r="BG1406" s="8"/>
      <c r="BH1406" s="8"/>
      <c r="BI1406" s="8"/>
      <c r="BJ1406" s="8"/>
      <c r="BK1406" s="8"/>
      <c r="BL1406" s="8"/>
      <c r="BM1406" s="8"/>
      <c r="BN1406" s="8"/>
      <c r="BO1406" s="8"/>
      <c r="BP1406" s="8"/>
      <c r="BQ1406" s="8"/>
      <c r="BR1406" s="8"/>
      <c r="BS1406" s="8"/>
      <c r="BT1406" s="8"/>
      <c r="BU1406" s="8"/>
      <c r="BV1406" s="8">
        <v>41.05</v>
      </c>
      <c r="BW1406" s="8">
        <v>28.98</v>
      </c>
      <c r="BX1406" s="8">
        <v>0</v>
      </c>
      <c r="BY1406" s="8">
        <v>42.37</v>
      </c>
      <c r="BZ1406" s="8">
        <v>-88</v>
      </c>
      <c r="CA1406" s="8">
        <v>8376.0307838314584</v>
      </c>
      <c r="CB1406" s="8">
        <v>36.15</v>
      </c>
      <c r="CC1406" s="8">
        <v>32.61</v>
      </c>
      <c r="CD1406" s="8"/>
      <c r="CE1406" s="8"/>
      <c r="CF1406" s="8"/>
      <c r="CG1406" s="8"/>
      <c r="CH1406" s="8"/>
      <c r="CI1406" s="8"/>
      <c r="CJ1406" s="8"/>
      <c r="CK1406" s="8"/>
      <c r="CL1406" s="8"/>
      <c r="CM1406" s="8"/>
      <c r="CN1406" s="8"/>
      <c r="CO1406" s="8"/>
      <c r="CP1406" s="8"/>
      <c r="CQ1406" s="8"/>
      <c r="CR1406" s="8"/>
      <c r="CS1406" s="8"/>
      <c r="CT1406" s="8"/>
      <c r="CU1406" s="8"/>
      <c r="CV1406" s="8"/>
      <c r="CW1406" s="8"/>
      <c r="CX1406" s="8"/>
      <c r="CY1406" s="8"/>
      <c r="CZ1406" s="8"/>
      <c r="DA1406" s="8"/>
      <c r="DB1406" s="8"/>
      <c r="DC1406" s="8"/>
      <c r="DD1406" s="8"/>
      <c r="DE1406" s="8"/>
      <c r="DF1406" s="8"/>
      <c r="DG1406" s="8"/>
      <c r="DH1406" s="8"/>
      <c r="DI1406" s="8"/>
      <c r="DJ1406" s="8"/>
      <c r="DK1406" s="8"/>
      <c r="DL1406" s="8">
        <v>0</v>
      </c>
    </row>
    <row r="1407" spans="1:116" s="6" customFormat="1" x14ac:dyDescent="0.35">
      <c r="A1407" s="8" t="s">
        <v>4791</v>
      </c>
      <c r="B1407" s="8" t="s">
        <v>212</v>
      </c>
      <c r="C1407" s="8" t="s">
        <v>546</v>
      </c>
      <c r="D1407" s="8" t="s">
        <v>93</v>
      </c>
      <c r="E1407" s="8">
        <v>41.05</v>
      </c>
      <c r="F1407" s="8">
        <v>28.98</v>
      </c>
      <c r="G1407" s="8"/>
      <c r="H1407" s="8"/>
      <c r="I1407" s="8" t="s">
        <v>212</v>
      </c>
      <c r="J1407" s="8">
        <v>40.99</v>
      </c>
      <c r="K1407" s="8">
        <v>21.43</v>
      </c>
      <c r="L1407" s="8"/>
      <c r="M1407" s="8"/>
      <c r="N1407" s="8" t="s">
        <v>4790</v>
      </c>
      <c r="O1407" s="8">
        <v>40.98</v>
      </c>
      <c r="P1407" s="8">
        <v>21.43</v>
      </c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  <c r="BH1407" s="8"/>
      <c r="BI1407" s="8"/>
      <c r="BJ1407" s="8"/>
      <c r="BK1407" s="8"/>
      <c r="BL1407" s="8"/>
      <c r="BM1407" s="8"/>
      <c r="BN1407" s="8"/>
      <c r="BO1407" s="8"/>
      <c r="BP1407" s="8"/>
      <c r="BQ1407" s="8"/>
      <c r="BR1407" s="8"/>
      <c r="BS1407" s="8"/>
      <c r="BT1407" s="8"/>
      <c r="BU1407" s="8"/>
      <c r="BV1407" s="8">
        <v>41.05</v>
      </c>
      <c r="BW1407" s="8">
        <v>28.98</v>
      </c>
      <c r="BX1407" s="8">
        <v>0</v>
      </c>
      <c r="BY1407" s="8">
        <v>42.37</v>
      </c>
      <c r="BZ1407" s="8">
        <v>-88</v>
      </c>
      <c r="CA1407" s="8">
        <v>8376.0307838314584</v>
      </c>
      <c r="CB1407" s="8">
        <v>32.619999999999997</v>
      </c>
      <c r="CC1407" s="8">
        <v>35.340000000000003</v>
      </c>
      <c r="CD1407" s="8">
        <v>1546.508399947043</v>
      </c>
      <c r="CE1407" s="8"/>
      <c r="CF1407" s="8"/>
      <c r="CG1407" s="8"/>
      <c r="CH1407" s="8"/>
      <c r="CI1407" s="8"/>
      <c r="CJ1407" s="8"/>
      <c r="CK1407" s="8"/>
      <c r="CL1407" s="8"/>
      <c r="CM1407" s="8"/>
      <c r="CN1407" s="8"/>
      <c r="CO1407" s="8"/>
      <c r="CP1407" s="8"/>
      <c r="CQ1407" s="8"/>
      <c r="CR1407" s="8"/>
      <c r="CS1407" s="8"/>
      <c r="CT1407" s="8"/>
      <c r="CU1407" s="8"/>
      <c r="CV1407" s="8"/>
      <c r="CW1407" s="8"/>
      <c r="CX1407" s="8"/>
      <c r="CY1407" s="8"/>
      <c r="CZ1407" s="8"/>
      <c r="DA1407" s="8"/>
      <c r="DB1407" s="8"/>
      <c r="DC1407" s="8"/>
      <c r="DD1407" s="8"/>
      <c r="DE1407" s="8"/>
      <c r="DF1407" s="8"/>
      <c r="DG1407" s="8"/>
      <c r="DH1407" s="8"/>
      <c r="DI1407" s="8"/>
      <c r="DJ1407" s="8"/>
      <c r="DK1407" s="8"/>
      <c r="DL1407" s="8">
        <v>0</v>
      </c>
    </row>
    <row r="1408" spans="1:116" s="6" customFormat="1" x14ac:dyDescent="0.35">
      <c r="A1408" s="8" t="s">
        <v>4789</v>
      </c>
      <c r="B1408" s="8" t="s">
        <v>212</v>
      </c>
      <c r="C1408" s="8" t="s">
        <v>4788</v>
      </c>
      <c r="D1408" s="8" t="s">
        <v>93</v>
      </c>
      <c r="E1408" s="8">
        <v>41.05</v>
      </c>
      <c r="F1408" s="8">
        <v>28.98</v>
      </c>
      <c r="G1408" s="8"/>
      <c r="H1408" s="8"/>
      <c r="I1408" s="8" t="s">
        <v>212</v>
      </c>
      <c r="J1408" s="8">
        <v>40.99</v>
      </c>
      <c r="K1408" s="8">
        <v>21.43</v>
      </c>
      <c r="L1408" s="8"/>
      <c r="M1408" s="8"/>
      <c r="N1408" s="8" t="s">
        <v>870</v>
      </c>
      <c r="O1408" s="8"/>
      <c r="P1408" s="8"/>
      <c r="Q1408" s="8" t="s">
        <v>4787</v>
      </c>
      <c r="R1408" s="8" t="s">
        <v>4786</v>
      </c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  <c r="BB1408" s="8"/>
      <c r="BC1408" s="8"/>
      <c r="BD1408" s="8"/>
      <c r="BE1408" s="8"/>
      <c r="BF1408" s="8"/>
      <c r="BG1408" s="8"/>
      <c r="BH1408" s="8"/>
      <c r="BI1408" s="8"/>
      <c r="BJ1408" s="8"/>
      <c r="BK1408" s="8"/>
      <c r="BL1408" s="8"/>
      <c r="BM1408" s="8"/>
      <c r="BN1408" s="8"/>
      <c r="BO1408" s="8"/>
      <c r="BP1408" s="8"/>
      <c r="BQ1408" s="8"/>
      <c r="BR1408" s="8"/>
      <c r="BS1408" s="8"/>
      <c r="BT1408" s="8"/>
      <c r="BU1408" s="8"/>
      <c r="BV1408" s="8">
        <v>41.05</v>
      </c>
      <c r="BW1408" s="8">
        <v>28.98</v>
      </c>
      <c r="BX1408" s="8">
        <v>0</v>
      </c>
      <c r="BY1408" s="8">
        <v>42.37</v>
      </c>
      <c r="BZ1408" s="8">
        <v>-88</v>
      </c>
      <c r="CA1408" s="8">
        <v>8376.0307838314584</v>
      </c>
      <c r="CB1408" s="8">
        <v>36.15</v>
      </c>
      <c r="CC1408" s="8">
        <v>32.61</v>
      </c>
      <c r="CD1408" s="8"/>
      <c r="CE1408" s="8"/>
      <c r="CF1408" s="8"/>
      <c r="CG1408" s="8"/>
      <c r="CH1408" s="8"/>
      <c r="CI1408" s="8"/>
      <c r="CJ1408" s="8"/>
      <c r="CK1408" s="8"/>
      <c r="CL1408" s="8"/>
      <c r="CM1408" s="8"/>
      <c r="CN1408" s="8"/>
      <c r="CO1408" s="8"/>
      <c r="CP1408" s="8"/>
      <c r="CQ1408" s="8"/>
      <c r="CR1408" s="8"/>
      <c r="CS1408" s="8"/>
      <c r="CT1408" s="8"/>
      <c r="CU1408" s="8"/>
      <c r="CV1408" s="8"/>
      <c r="CW1408" s="8"/>
      <c r="CX1408" s="8"/>
      <c r="CY1408" s="8"/>
      <c r="CZ1408" s="8"/>
      <c r="DA1408" s="8"/>
      <c r="DB1408" s="8"/>
      <c r="DC1408" s="8"/>
      <c r="DD1408" s="8"/>
      <c r="DE1408" s="8"/>
      <c r="DF1408" s="8"/>
      <c r="DG1408" s="8"/>
      <c r="DH1408" s="8"/>
      <c r="DI1408" s="8"/>
      <c r="DJ1408" s="8"/>
      <c r="DK1408" s="8"/>
      <c r="DL1408" s="8">
        <v>0</v>
      </c>
    </row>
    <row r="1409" spans="1:116" s="6" customFormat="1" x14ac:dyDescent="0.35">
      <c r="A1409" s="8" t="s">
        <v>4785</v>
      </c>
      <c r="B1409" s="8" t="s">
        <v>461</v>
      </c>
      <c r="C1409" s="8" t="s">
        <v>4716</v>
      </c>
      <c r="D1409" s="8" t="s">
        <v>93</v>
      </c>
      <c r="E1409" s="8">
        <v>41.05</v>
      </c>
      <c r="F1409" s="8">
        <v>28.98</v>
      </c>
      <c r="G1409" s="8"/>
      <c r="H1409" s="8"/>
      <c r="I1409" s="8" t="s">
        <v>461</v>
      </c>
      <c r="J1409" s="8">
        <v>41.12</v>
      </c>
      <c r="K1409" s="8">
        <v>20.8</v>
      </c>
      <c r="L1409" s="8"/>
      <c r="M1409" s="8"/>
      <c r="N1409" s="8" t="s">
        <v>105</v>
      </c>
      <c r="O1409" s="8"/>
      <c r="P1409" s="8"/>
      <c r="Q1409" s="8" t="s">
        <v>4466</v>
      </c>
      <c r="R1409" s="8" t="s">
        <v>3652</v>
      </c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>
        <v>41.05</v>
      </c>
      <c r="BW1409" s="8">
        <v>28.98</v>
      </c>
      <c r="BX1409" s="8">
        <v>0</v>
      </c>
      <c r="BY1409" s="8">
        <v>41.12</v>
      </c>
      <c r="BZ1409" s="8">
        <v>20.8</v>
      </c>
      <c r="CA1409" s="8">
        <v>0</v>
      </c>
      <c r="CB1409" s="8">
        <v>51.76</v>
      </c>
      <c r="CC1409" s="8">
        <v>7.91</v>
      </c>
      <c r="CD1409" s="8"/>
      <c r="CE1409" s="8"/>
      <c r="CF1409" s="8"/>
      <c r="CG1409" s="8"/>
      <c r="CH1409" s="8"/>
      <c r="CI1409" s="8"/>
      <c r="CJ1409" s="8"/>
      <c r="CK1409" s="8"/>
      <c r="CL1409" s="8"/>
      <c r="CM1409" s="8"/>
      <c r="CN1409" s="8"/>
      <c r="CO1409" s="8"/>
      <c r="CP1409" s="8"/>
      <c r="CQ1409" s="8"/>
      <c r="CR1409" s="8"/>
      <c r="CS1409" s="8"/>
      <c r="CT1409" s="8"/>
      <c r="CU1409" s="8"/>
      <c r="CV1409" s="8"/>
      <c r="CW1409" s="8"/>
      <c r="CX1409" s="8"/>
      <c r="CY1409" s="8"/>
      <c r="CZ1409" s="8"/>
      <c r="DA1409" s="8"/>
      <c r="DB1409" s="8"/>
      <c r="DC1409" s="8"/>
      <c r="DD1409" s="8"/>
      <c r="DE1409" s="8"/>
      <c r="DF1409" s="8"/>
      <c r="DG1409" s="8"/>
      <c r="DH1409" s="8"/>
      <c r="DI1409" s="8"/>
      <c r="DJ1409" s="8"/>
      <c r="DK1409" s="8"/>
      <c r="DL1409" s="8">
        <v>0</v>
      </c>
    </row>
    <row r="1410" spans="1:116" s="6" customFormat="1" x14ac:dyDescent="0.35">
      <c r="A1410" s="8" t="s">
        <v>4784</v>
      </c>
      <c r="B1410" s="8" t="s">
        <v>461</v>
      </c>
      <c r="C1410" s="8" t="s">
        <v>4576</v>
      </c>
      <c r="D1410" s="8" t="s">
        <v>93</v>
      </c>
      <c r="E1410" s="8">
        <v>41.05</v>
      </c>
      <c r="F1410" s="8">
        <v>28.98</v>
      </c>
      <c r="G1410" s="8"/>
      <c r="H1410" s="8"/>
      <c r="I1410" s="8" t="s">
        <v>461</v>
      </c>
      <c r="J1410" s="8">
        <v>41.12</v>
      </c>
      <c r="K1410" s="8">
        <v>20.8</v>
      </c>
      <c r="L1410" s="8"/>
      <c r="M1410" s="8"/>
      <c r="N1410" s="8" t="s">
        <v>105</v>
      </c>
      <c r="O1410" s="8"/>
      <c r="P1410" s="8"/>
      <c r="Q1410" s="8" t="s">
        <v>4575</v>
      </c>
      <c r="R1410" s="8" t="s">
        <v>4783</v>
      </c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  <c r="AW1410" s="8"/>
      <c r="AX1410" s="8"/>
      <c r="AY1410" s="8"/>
      <c r="AZ1410" s="8"/>
      <c r="BA1410" s="8"/>
      <c r="BB1410" s="8"/>
      <c r="BC1410" s="8"/>
      <c r="BD1410" s="8"/>
      <c r="BE1410" s="8"/>
      <c r="BF1410" s="8"/>
      <c r="BG1410" s="8"/>
      <c r="BH1410" s="8"/>
      <c r="BI1410" s="8"/>
      <c r="BJ1410" s="8"/>
      <c r="BK1410" s="8"/>
      <c r="BL1410" s="8"/>
      <c r="BM1410" s="8"/>
      <c r="BN1410" s="8"/>
      <c r="BO1410" s="8"/>
      <c r="BP1410" s="8"/>
      <c r="BQ1410" s="8"/>
      <c r="BR1410" s="8"/>
      <c r="BS1410" s="8"/>
      <c r="BT1410" s="8"/>
      <c r="BU1410" s="8"/>
      <c r="BV1410" s="8">
        <v>41.05</v>
      </c>
      <c r="BW1410" s="8">
        <v>28.98</v>
      </c>
      <c r="BX1410" s="8">
        <v>0</v>
      </c>
      <c r="BY1410" s="8">
        <v>41.12</v>
      </c>
      <c r="BZ1410" s="8">
        <v>20.8</v>
      </c>
      <c r="CA1410" s="8">
        <v>0</v>
      </c>
      <c r="CB1410" s="8">
        <v>51.76</v>
      </c>
      <c r="CC1410" s="8">
        <v>7.91</v>
      </c>
      <c r="CD1410" s="8"/>
      <c r="CE1410" s="8"/>
      <c r="CF1410" s="8"/>
      <c r="CG1410" s="8"/>
      <c r="CH1410" s="8"/>
      <c r="CI1410" s="8"/>
      <c r="CJ1410" s="8"/>
      <c r="CK1410" s="8"/>
      <c r="CL1410" s="8"/>
      <c r="CM1410" s="8"/>
      <c r="CN1410" s="8"/>
      <c r="CO1410" s="8"/>
      <c r="CP1410" s="8"/>
      <c r="CQ1410" s="8"/>
      <c r="CR1410" s="8"/>
      <c r="CS1410" s="8"/>
      <c r="CT1410" s="8"/>
      <c r="CU1410" s="8"/>
      <c r="CV1410" s="8"/>
      <c r="CW1410" s="8"/>
      <c r="CX1410" s="8"/>
      <c r="CY1410" s="8"/>
      <c r="CZ1410" s="8"/>
      <c r="DA1410" s="8"/>
      <c r="DB1410" s="8"/>
      <c r="DC1410" s="8"/>
      <c r="DD1410" s="8"/>
      <c r="DE1410" s="8"/>
      <c r="DF1410" s="8"/>
      <c r="DG1410" s="8"/>
      <c r="DH1410" s="8"/>
      <c r="DI1410" s="8"/>
      <c r="DJ1410" s="8"/>
      <c r="DK1410" s="8"/>
      <c r="DL1410" s="8">
        <v>0</v>
      </c>
    </row>
    <row r="1411" spans="1:116" s="6" customFormat="1" x14ac:dyDescent="0.35">
      <c r="A1411" s="8" t="s">
        <v>4782</v>
      </c>
      <c r="B1411" s="8" t="s">
        <v>461</v>
      </c>
      <c r="C1411" s="8" t="s">
        <v>4781</v>
      </c>
      <c r="D1411" s="8" t="s">
        <v>93</v>
      </c>
      <c r="E1411" s="8">
        <v>41.05</v>
      </c>
      <c r="F1411" s="8">
        <v>28.98</v>
      </c>
      <c r="G1411" s="8"/>
      <c r="H1411" s="8"/>
      <c r="I1411" s="8" t="s">
        <v>461</v>
      </c>
      <c r="J1411" s="8">
        <v>41.12</v>
      </c>
      <c r="K1411" s="8">
        <v>20.8</v>
      </c>
      <c r="L1411" s="8"/>
      <c r="M1411" s="8"/>
      <c r="N1411" s="8" t="s">
        <v>105</v>
      </c>
      <c r="O1411" s="8"/>
      <c r="P1411" s="8"/>
      <c r="Q1411" s="8" t="s">
        <v>4780</v>
      </c>
      <c r="R1411" s="8" t="s">
        <v>4779</v>
      </c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>
        <v>41.05</v>
      </c>
      <c r="BW1411" s="8">
        <v>28.98</v>
      </c>
      <c r="BX1411" s="8">
        <v>0</v>
      </c>
      <c r="BY1411" s="8">
        <v>41.12</v>
      </c>
      <c r="BZ1411" s="8">
        <v>20.8</v>
      </c>
      <c r="CA1411" s="8">
        <v>0</v>
      </c>
      <c r="CB1411" s="8">
        <v>51.76</v>
      </c>
      <c r="CC1411" s="8">
        <v>7.91</v>
      </c>
      <c r="CD1411" s="8"/>
      <c r="CE1411" s="8"/>
      <c r="CF1411" s="8"/>
      <c r="CG1411" s="8"/>
      <c r="CH1411" s="8"/>
      <c r="CI1411" s="8"/>
      <c r="CJ1411" s="8"/>
      <c r="CK1411" s="8"/>
      <c r="CL1411" s="8"/>
      <c r="CM1411" s="8"/>
      <c r="CN1411" s="8"/>
      <c r="CO1411" s="8"/>
      <c r="CP1411" s="8"/>
      <c r="CQ1411" s="8"/>
      <c r="CR1411" s="8"/>
      <c r="CS1411" s="8"/>
      <c r="CT1411" s="8"/>
      <c r="CU1411" s="8"/>
      <c r="CV1411" s="8"/>
      <c r="CW1411" s="8"/>
      <c r="CX1411" s="8"/>
      <c r="CY1411" s="8"/>
      <c r="CZ1411" s="8"/>
      <c r="DA1411" s="8"/>
      <c r="DB1411" s="8"/>
      <c r="DC1411" s="8"/>
      <c r="DD1411" s="8"/>
      <c r="DE1411" s="8"/>
      <c r="DF1411" s="8"/>
      <c r="DG1411" s="8"/>
      <c r="DH1411" s="8"/>
      <c r="DI1411" s="8"/>
      <c r="DJ1411" s="8"/>
      <c r="DK1411" s="8"/>
      <c r="DL1411" s="8">
        <v>0</v>
      </c>
    </row>
    <row r="1412" spans="1:116" s="6" customFormat="1" x14ac:dyDescent="0.35">
      <c r="A1412" s="8" t="s">
        <v>4778</v>
      </c>
      <c r="B1412" s="8" t="s">
        <v>471</v>
      </c>
      <c r="C1412" s="8" t="s">
        <v>4777</v>
      </c>
      <c r="D1412" s="8" t="s">
        <v>93</v>
      </c>
      <c r="E1412" s="8">
        <v>41.05</v>
      </c>
      <c r="F1412" s="8">
        <v>28.98</v>
      </c>
      <c r="G1412" s="8"/>
      <c r="H1412" s="8"/>
      <c r="I1412" s="8" t="s">
        <v>471</v>
      </c>
      <c r="J1412" s="8">
        <v>40.9</v>
      </c>
      <c r="K1412" s="8">
        <v>21.03</v>
      </c>
      <c r="L1412" s="8"/>
      <c r="M1412" s="8"/>
      <c r="N1412" s="8" t="s">
        <v>684</v>
      </c>
      <c r="O1412" s="8">
        <v>41.01</v>
      </c>
      <c r="P1412" s="8">
        <v>28.95</v>
      </c>
      <c r="Q1412" s="8" t="s">
        <v>4776</v>
      </c>
      <c r="R1412" s="8" t="s">
        <v>4749</v>
      </c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  <c r="AW1412" s="8"/>
      <c r="AX1412" s="8"/>
      <c r="AY1412" s="8"/>
      <c r="AZ1412" s="8"/>
      <c r="BA1412" s="8"/>
      <c r="BB1412" s="8"/>
      <c r="BC1412" s="8"/>
      <c r="BD1412" s="8"/>
      <c r="BE1412" s="8"/>
      <c r="BF1412" s="8"/>
      <c r="BG1412" s="8"/>
      <c r="BH1412" s="8"/>
      <c r="BI1412" s="8"/>
      <c r="BJ1412" s="8"/>
      <c r="BK1412" s="8"/>
      <c r="BL1412" s="8"/>
      <c r="BM1412" s="8"/>
      <c r="BN1412" s="8"/>
      <c r="BO1412" s="8"/>
      <c r="BP1412" s="8"/>
      <c r="BQ1412" s="8"/>
      <c r="BR1412" s="8"/>
      <c r="BS1412" s="8"/>
      <c r="BT1412" s="8"/>
      <c r="BU1412" s="8"/>
      <c r="BV1412" s="8">
        <v>41.05</v>
      </c>
      <c r="BW1412" s="8">
        <v>28.98</v>
      </c>
      <c r="BX1412" s="8">
        <v>0</v>
      </c>
      <c r="BY1412" s="8">
        <v>40.79</v>
      </c>
      <c r="BZ1412" s="8">
        <v>20.9</v>
      </c>
      <c r="CA1412" s="8">
        <v>16.413761256201909</v>
      </c>
      <c r="CB1412" s="8">
        <v>36.15</v>
      </c>
      <c r="CC1412" s="8">
        <v>32.61</v>
      </c>
      <c r="CD1412" s="8">
        <v>626.55802449806731</v>
      </c>
      <c r="CE1412" s="8"/>
      <c r="CF1412" s="8"/>
      <c r="CG1412" s="8"/>
      <c r="CH1412" s="8"/>
      <c r="CI1412" s="8"/>
      <c r="CJ1412" s="8"/>
      <c r="CK1412" s="8"/>
      <c r="CL1412" s="8"/>
      <c r="CM1412" s="8"/>
      <c r="CN1412" s="8"/>
      <c r="CO1412" s="8"/>
      <c r="CP1412" s="8"/>
      <c r="CQ1412" s="8"/>
      <c r="CR1412" s="8"/>
      <c r="CS1412" s="8"/>
      <c r="CT1412" s="8"/>
      <c r="CU1412" s="8"/>
      <c r="CV1412" s="8"/>
      <c r="CW1412" s="8"/>
      <c r="CX1412" s="8"/>
      <c r="CY1412" s="8"/>
      <c r="CZ1412" s="8"/>
      <c r="DA1412" s="8"/>
      <c r="DB1412" s="8"/>
      <c r="DC1412" s="8"/>
      <c r="DD1412" s="8"/>
      <c r="DE1412" s="8"/>
      <c r="DF1412" s="8"/>
      <c r="DG1412" s="8"/>
      <c r="DH1412" s="8"/>
      <c r="DI1412" s="8"/>
      <c r="DJ1412" s="8"/>
      <c r="DK1412" s="8"/>
      <c r="DL1412" s="8">
        <v>0</v>
      </c>
    </row>
    <row r="1413" spans="1:116" s="6" customFormat="1" x14ac:dyDescent="0.35">
      <c r="A1413" s="8" t="s">
        <v>4775</v>
      </c>
      <c r="B1413" s="8" t="s">
        <v>212</v>
      </c>
      <c r="C1413" s="8" t="s">
        <v>4774</v>
      </c>
      <c r="D1413" s="8" t="s">
        <v>93</v>
      </c>
      <c r="E1413" s="8">
        <v>41.05</v>
      </c>
      <c r="F1413" s="8">
        <v>28.98</v>
      </c>
      <c r="G1413" s="8"/>
      <c r="H1413" s="8"/>
      <c r="I1413" s="8" t="s">
        <v>212</v>
      </c>
      <c r="J1413" s="8">
        <v>40.99</v>
      </c>
      <c r="K1413" s="8">
        <v>21.43</v>
      </c>
      <c r="L1413" s="8"/>
      <c r="M1413" s="8"/>
      <c r="N1413" s="8" t="s">
        <v>110</v>
      </c>
      <c r="O1413" s="8">
        <v>41.03</v>
      </c>
      <c r="P1413" s="8">
        <v>28.97</v>
      </c>
      <c r="Q1413" s="8" t="s">
        <v>4773</v>
      </c>
      <c r="R1413" s="8" t="s">
        <v>4772</v>
      </c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8"/>
      <c r="BG1413" s="8"/>
      <c r="BH1413" s="8"/>
      <c r="BI1413" s="8"/>
      <c r="BJ1413" s="8"/>
      <c r="BK1413" s="8"/>
      <c r="BL1413" s="8"/>
      <c r="BM1413" s="8"/>
      <c r="BN1413" s="8"/>
      <c r="BO1413" s="8"/>
      <c r="BP1413" s="8"/>
      <c r="BQ1413" s="8"/>
      <c r="BR1413" s="8"/>
      <c r="BS1413" s="8"/>
      <c r="BT1413" s="8"/>
      <c r="BU1413" s="8"/>
      <c r="BV1413" s="8">
        <v>41.05</v>
      </c>
      <c r="BW1413" s="8">
        <v>28.98</v>
      </c>
      <c r="BX1413" s="8">
        <v>0</v>
      </c>
      <c r="BY1413" s="8">
        <v>42.37</v>
      </c>
      <c r="BZ1413" s="8">
        <v>-88</v>
      </c>
      <c r="CA1413" s="8">
        <v>8376.0307838314584</v>
      </c>
      <c r="CB1413" s="8">
        <v>51.76</v>
      </c>
      <c r="CC1413" s="8">
        <v>7.91</v>
      </c>
      <c r="CD1413" s="8">
        <v>1999.37115227513</v>
      </c>
      <c r="CE1413" s="8"/>
      <c r="CF1413" s="8"/>
      <c r="CG1413" s="8"/>
      <c r="CH1413" s="8"/>
      <c r="CI1413" s="8"/>
      <c r="CJ1413" s="8"/>
      <c r="CK1413" s="8"/>
      <c r="CL1413" s="8"/>
      <c r="CM1413" s="8"/>
      <c r="CN1413" s="8"/>
      <c r="CO1413" s="8"/>
      <c r="CP1413" s="8"/>
      <c r="CQ1413" s="8"/>
      <c r="CR1413" s="8"/>
      <c r="CS1413" s="8"/>
      <c r="CT1413" s="8"/>
      <c r="CU1413" s="8"/>
      <c r="CV1413" s="8"/>
      <c r="CW1413" s="8"/>
      <c r="CX1413" s="8"/>
      <c r="CY1413" s="8"/>
      <c r="CZ1413" s="8"/>
      <c r="DA1413" s="8"/>
      <c r="DB1413" s="8"/>
      <c r="DC1413" s="8"/>
      <c r="DD1413" s="8"/>
      <c r="DE1413" s="8"/>
      <c r="DF1413" s="8"/>
      <c r="DG1413" s="8"/>
      <c r="DH1413" s="8"/>
      <c r="DI1413" s="8"/>
      <c r="DJ1413" s="8"/>
      <c r="DK1413" s="8"/>
      <c r="DL1413" s="8">
        <v>0</v>
      </c>
    </row>
    <row r="1414" spans="1:116" s="6" customFormat="1" x14ac:dyDescent="0.35">
      <c r="A1414" s="8" t="s">
        <v>4771</v>
      </c>
      <c r="B1414" s="8" t="s">
        <v>471</v>
      </c>
      <c r="C1414" s="8" t="s">
        <v>4770</v>
      </c>
      <c r="D1414" s="8" t="s">
        <v>93</v>
      </c>
      <c r="E1414" s="8">
        <v>41.05</v>
      </c>
      <c r="F1414" s="8">
        <v>28.98</v>
      </c>
      <c r="G1414" s="8"/>
      <c r="H1414" s="8"/>
      <c r="I1414" s="8" t="s">
        <v>471</v>
      </c>
      <c r="J1414" s="8">
        <v>40.9</v>
      </c>
      <c r="K1414" s="8">
        <v>21.03</v>
      </c>
      <c r="L1414" s="8"/>
      <c r="M1414" s="8"/>
      <c r="N1414" s="8" t="s">
        <v>684</v>
      </c>
      <c r="O1414" s="8">
        <v>41.01</v>
      </c>
      <c r="P1414" s="8">
        <v>28.95</v>
      </c>
      <c r="Q1414" s="8" t="s">
        <v>4569</v>
      </c>
      <c r="R1414" s="8" t="s">
        <v>4769</v>
      </c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  <c r="AZ1414" s="8"/>
      <c r="BA1414" s="8"/>
      <c r="BB1414" s="8"/>
      <c r="BC1414" s="8"/>
      <c r="BD1414" s="8"/>
      <c r="BE1414" s="8"/>
      <c r="BF1414" s="8"/>
      <c r="BG1414" s="8"/>
      <c r="BH1414" s="8"/>
      <c r="BI1414" s="8"/>
      <c r="BJ1414" s="8"/>
      <c r="BK1414" s="8"/>
      <c r="BL1414" s="8"/>
      <c r="BM1414" s="8"/>
      <c r="BN1414" s="8"/>
      <c r="BO1414" s="8"/>
      <c r="BP1414" s="8"/>
      <c r="BQ1414" s="8"/>
      <c r="BR1414" s="8"/>
      <c r="BS1414" s="8"/>
      <c r="BT1414" s="8"/>
      <c r="BU1414" s="8"/>
      <c r="BV1414" s="8">
        <v>41.05</v>
      </c>
      <c r="BW1414" s="8">
        <v>28.98</v>
      </c>
      <c r="BX1414" s="8">
        <v>0</v>
      </c>
      <c r="BY1414" s="8">
        <v>40.79</v>
      </c>
      <c r="BZ1414" s="8">
        <v>20.9</v>
      </c>
      <c r="CA1414" s="8">
        <v>16.413761256201909</v>
      </c>
      <c r="CB1414" s="8">
        <v>36.15</v>
      </c>
      <c r="CC1414" s="8">
        <v>32.61</v>
      </c>
      <c r="CD1414" s="8">
        <v>626.55802449806731</v>
      </c>
      <c r="CE1414" s="8"/>
      <c r="CF1414" s="8"/>
      <c r="CG1414" s="8"/>
      <c r="CH1414" s="8"/>
      <c r="CI1414" s="8"/>
      <c r="CJ1414" s="8"/>
      <c r="CK1414" s="8"/>
      <c r="CL1414" s="8"/>
      <c r="CM1414" s="8"/>
      <c r="CN1414" s="8"/>
      <c r="CO1414" s="8"/>
      <c r="CP1414" s="8"/>
      <c r="CQ1414" s="8"/>
      <c r="CR1414" s="8"/>
      <c r="CS1414" s="8"/>
      <c r="CT1414" s="8"/>
      <c r="CU1414" s="8"/>
      <c r="CV1414" s="8"/>
      <c r="CW1414" s="8"/>
      <c r="CX1414" s="8"/>
      <c r="CY1414" s="8"/>
      <c r="CZ1414" s="8"/>
      <c r="DA1414" s="8"/>
      <c r="DB1414" s="8"/>
      <c r="DC1414" s="8"/>
      <c r="DD1414" s="8"/>
      <c r="DE1414" s="8"/>
      <c r="DF1414" s="8"/>
      <c r="DG1414" s="8"/>
      <c r="DH1414" s="8"/>
      <c r="DI1414" s="8"/>
      <c r="DJ1414" s="8"/>
      <c r="DK1414" s="8"/>
      <c r="DL1414" s="8">
        <v>0</v>
      </c>
    </row>
    <row r="1415" spans="1:116" s="6" customFormat="1" x14ac:dyDescent="0.35">
      <c r="A1415" s="8" t="s">
        <v>4768</v>
      </c>
      <c r="B1415" s="8" t="s">
        <v>461</v>
      </c>
      <c r="C1415" s="8" t="s">
        <v>4767</v>
      </c>
      <c r="D1415" s="8" t="s">
        <v>93</v>
      </c>
      <c r="E1415" s="8">
        <v>41.05</v>
      </c>
      <c r="F1415" s="8">
        <v>28.98</v>
      </c>
      <c r="G1415" s="8"/>
      <c r="H1415" s="8"/>
      <c r="I1415" s="8" t="s">
        <v>461</v>
      </c>
      <c r="J1415" s="8">
        <v>41.12</v>
      </c>
      <c r="K1415" s="8">
        <v>20.8</v>
      </c>
      <c r="L1415" s="8"/>
      <c r="M1415" s="8"/>
      <c r="N1415" s="8" t="s">
        <v>110</v>
      </c>
      <c r="O1415" s="8">
        <v>41.03</v>
      </c>
      <c r="P1415" s="8">
        <v>28.97</v>
      </c>
      <c r="Q1415" s="8" t="s">
        <v>4766</v>
      </c>
      <c r="R1415" s="8" t="s">
        <v>3094</v>
      </c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>
        <v>41.05</v>
      </c>
      <c r="BW1415" s="8">
        <v>28.98</v>
      </c>
      <c r="BX1415" s="8">
        <v>0</v>
      </c>
      <c r="BY1415" s="8">
        <v>41.12</v>
      </c>
      <c r="BZ1415" s="8">
        <v>20.8</v>
      </c>
      <c r="CA1415" s="8">
        <v>0</v>
      </c>
      <c r="CB1415" s="8">
        <v>51.76</v>
      </c>
      <c r="CC1415" s="8">
        <v>7.91</v>
      </c>
      <c r="CD1415" s="8">
        <v>1999.37115227513</v>
      </c>
      <c r="CE1415" s="8"/>
      <c r="CF1415" s="8"/>
      <c r="CG1415" s="8"/>
      <c r="CH1415" s="8"/>
      <c r="CI1415" s="8"/>
      <c r="CJ1415" s="8"/>
      <c r="CK1415" s="8"/>
      <c r="CL1415" s="8"/>
      <c r="CM1415" s="8"/>
      <c r="CN1415" s="8"/>
      <c r="CO1415" s="8"/>
      <c r="CP1415" s="8"/>
      <c r="CQ1415" s="8"/>
      <c r="CR1415" s="8"/>
      <c r="CS1415" s="8"/>
      <c r="CT1415" s="8"/>
      <c r="CU1415" s="8"/>
      <c r="CV1415" s="8"/>
      <c r="CW1415" s="8"/>
      <c r="CX1415" s="8"/>
      <c r="CY1415" s="8"/>
      <c r="CZ1415" s="8"/>
      <c r="DA1415" s="8"/>
      <c r="DB1415" s="8"/>
      <c r="DC1415" s="8"/>
      <c r="DD1415" s="8"/>
      <c r="DE1415" s="8"/>
      <c r="DF1415" s="8"/>
      <c r="DG1415" s="8"/>
      <c r="DH1415" s="8"/>
      <c r="DI1415" s="8"/>
      <c r="DJ1415" s="8"/>
      <c r="DK1415" s="8"/>
      <c r="DL1415" s="8">
        <v>0</v>
      </c>
    </row>
    <row r="1416" spans="1:116" s="6" customFormat="1" x14ac:dyDescent="0.35">
      <c r="A1416" s="8" t="s">
        <v>4765</v>
      </c>
      <c r="B1416" s="8" t="s">
        <v>212</v>
      </c>
      <c r="C1416" s="8" t="s">
        <v>4764</v>
      </c>
      <c r="D1416" s="8" t="s">
        <v>93</v>
      </c>
      <c r="E1416" s="8">
        <v>41.05</v>
      </c>
      <c r="F1416" s="8">
        <v>28.98</v>
      </c>
      <c r="G1416" s="8"/>
      <c r="H1416" s="8"/>
      <c r="I1416" s="8" t="s">
        <v>212</v>
      </c>
      <c r="J1416" s="8">
        <v>40.99</v>
      </c>
      <c r="K1416" s="8">
        <v>21.43</v>
      </c>
      <c r="L1416" s="8"/>
      <c r="M1416" s="8"/>
      <c r="N1416" s="8" t="s">
        <v>684</v>
      </c>
      <c r="O1416" s="8">
        <v>41.01</v>
      </c>
      <c r="P1416" s="8">
        <v>28.95</v>
      </c>
      <c r="Q1416" s="8" t="s">
        <v>4763</v>
      </c>
      <c r="R1416" s="8" t="s">
        <v>4762</v>
      </c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  <c r="AW1416" s="8"/>
      <c r="AX1416" s="8"/>
      <c r="AY1416" s="8"/>
      <c r="AZ1416" s="8"/>
      <c r="BA1416" s="8"/>
      <c r="BB1416" s="8"/>
      <c r="BC1416" s="8"/>
      <c r="BD1416" s="8"/>
      <c r="BE1416" s="8"/>
      <c r="BF1416" s="8"/>
      <c r="BG1416" s="8"/>
      <c r="BH1416" s="8"/>
      <c r="BI1416" s="8"/>
      <c r="BJ1416" s="8"/>
      <c r="BK1416" s="8"/>
      <c r="BL1416" s="8"/>
      <c r="BM1416" s="8"/>
      <c r="BN1416" s="8"/>
      <c r="BO1416" s="8"/>
      <c r="BP1416" s="8"/>
      <c r="BQ1416" s="8"/>
      <c r="BR1416" s="8"/>
      <c r="BS1416" s="8"/>
      <c r="BT1416" s="8"/>
      <c r="BU1416" s="8"/>
      <c r="BV1416" s="8">
        <v>41.05</v>
      </c>
      <c r="BW1416" s="8">
        <v>28.98</v>
      </c>
      <c r="BX1416" s="8">
        <v>0</v>
      </c>
      <c r="BY1416" s="8">
        <v>42.37</v>
      </c>
      <c r="BZ1416" s="8">
        <v>-88</v>
      </c>
      <c r="CA1416" s="8">
        <v>8376.0307838314584</v>
      </c>
      <c r="CB1416" s="8">
        <v>36.15</v>
      </c>
      <c r="CC1416" s="8">
        <v>32.61</v>
      </c>
      <c r="CD1416" s="8">
        <v>626.55802449806731</v>
      </c>
      <c r="CE1416" s="8"/>
      <c r="CF1416" s="8"/>
      <c r="CG1416" s="8"/>
      <c r="CH1416" s="8"/>
      <c r="CI1416" s="8"/>
      <c r="CJ1416" s="8"/>
      <c r="CK1416" s="8"/>
      <c r="CL1416" s="8"/>
      <c r="CM1416" s="8"/>
      <c r="CN1416" s="8"/>
      <c r="CO1416" s="8"/>
      <c r="CP1416" s="8"/>
      <c r="CQ1416" s="8"/>
      <c r="CR1416" s="8"/>
      <c r="CS1416" s="8"/>
      <c r="CT1416" s="8"/>
      <c r="CU1416" s="8"/>
      <c r="CV1416" s="8"/>
      <c r="CW1416" s="8"/>
      <c r="CX1416" s="8"/>
      <c r="CY1416" s="8"/>
      <c r="CZ1416" s="8"/>
      <c r="DA1416" s="8"/>
      <c r="DB1416" s="8"/>
      <c r="DC1416" s="8"/>
      <c r="DD1416" s="8"/>
      <c r="DE1416" s="8"/>
      <c r="DF1416" s="8"/>
      <c r="DG1416" s="8"/>
      <c r="DH1416" s="8"/>
      <c r="DI1416" s="8"/>
      <c r="DJ1416" s="8"/>
      <c r="DK1416" s="8"/>
      <c r="DL1416" s="8">
        <v>0</v>
      </c>
    </row>
    <row r="1417" spans="1:116" s="6" customFormat="1" x14ac:dyDescent="0.35">
      <c r="A1417" s="8" t="s">
        <v>4761</v>
      </c>
      <c r="B1417" s="8" t="s">
        <v>471</v>
      </c>
      <c r="C1417" s="8" t="s">
        <v>4667</v>
      </c>
      <c r="D1417" s="8" t="s">
        <v>93</v>
      </c>
      <c r="E1417" s="8">
        <v>41.05</v>
      </c>
      <c r="F1417" s="8">
        <v>28.98</v>
      </c>
      <c r="G1417" s="8"/>
      <c r="H1417" s="8"/>
      <c r="I1417" s="8" t="s">
        <v>471</v>
      </c>
      <c r="J1417" s="8">
        <v>40.9</v>
      </c>
      <c r="K1417" s="8">
        <v>21.03</v>
      </c>
      <c r="L1417" s="8"/>
      <c r="M1417" s="8"/>
      <c r="N1417" s="8" t="s">
        <v>684</v>
      </c>
      <c r="O1417" s="8">
        <v>41.01</v>
      </c>
      <c r="P1417" s="8">
        <v>28.95</v>
      </c>
      <c r="Q1417" s="8" t="s">
        <v>4760</v>
      </c>
      <c r="R1417" s="8" t="s">
        <v>4753</v>
      </c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>
        <v>41.05</v>
      </c>
      <c r="BW1417" s="8">
        <v>28.98</v>
      </c>
      <c r="BX1417" s="8">
        <v>0</v>
      </c>
      <c r="BY1417" s="8">
        <v>40.79</v>
      </c>
      <c r="BZ1417" s="8">
        <v>20.9</v>
      </c>
      <c r="CA1417" s="8">
        <v>16.413761256201909</v>
      </c>
      <c r="CB1417" s="8">
        <v>36.15</v>
      </c>
      <c r="CC1417" s="8">
        <v>32.61</v>
      </c>
      <c r="CD1417" s="8">
        <v>626.55802449806731</v>
      </c>
      <c r="CE1417" s="8"/>
      <c r="CF1417" s="8"/>
      <c r="CG1417" s="8"/>
      <c r="CH1417" s="8"/>
      <c r="CI1417" s="8"/>
      <c r="CJ1417" s="8"/>
      <c r="CK1417" s="8"/>
      <c r="CL1417" s="8"/>
      <c r="CM1417" s="8"/>
      <c r="CN1417" s="8"/>
      <c r="CO1417" s="8"/>
      <c r="CP1417" s="8"/>
      <c r="CQ1417" s="8"/>
      <c r="CR1417" s="8"/>
      <c r="CS1417" s="8"/>
      <c r="CT1417" s="8"/>
      <c r="CU1417" s="8"/>
      <c r="CV1417" s="8"/>
      <c r="CW1417" s="8"/>
      <c r="CX1417" s="8"/>
      <c r="CY1417" s="8"/>
      <c r="CZ1417" s="8"/>
      <c r="DA1417" s="8"/>
      <c r="DB1417" s="8"/>
      <c r="DC1417" s="8"/>
      <c r="DD1417" s="8"/>
      <c r="DE1417" s="8"/>
      <c r="DF1417" s="8"/>
      <c r="DG1417" s="8"/>
      <c r="DH1417" s="8"/>
      <c r="DI1417" s="8"/>
      <c r="DJ1417" s="8"/>
      <c r="DK1417" s="8"/>
      <c r="DL1417" s="8">
        <v>0</v>
      </c>
    </row>
    <row r="1418" spans="1:116" s="6" customFormat="1" x14ac:dyDescent="0.35">
      <c r="A1418" s="8" t="s">
        <v>4759</v>
      </c>
      <c r="B1418" s="8" t="s">
        <v>461</v>
      </c>
      <c r="C1418" s="8" t="s">
        <v>4758</v>
      </c>
      <c r="D1418" s="8" t="s">
        <v>93</v>
      </c>
      <c r="E1418" s="8">
        <v>41.05</v>
      </c>
      <c r="F1418" s="8">
        <v>28.98</v>
      </c>
      <c r="G1418" s="8"/>
      <c r="H1418" s="8"/>
      <c r="I1418" s="8" t="s">
        <v>461</v>
      </c>
      <c r="J1418" s="8">
        <v>41.12</v>
      </c>
      <c r="K1418" s="8">
        <v>20.8</v>
      </c>
      <c r="L1418" s="8"/>
      <c r="M1418" s="8"/>
      <c r="N1418" s="8" t="s">
        <v>684</v>
      </c>
      <c r="O1418" s="8">
        <v>41.01</v>
      </c>
      <c r="P1418" s="8">
        <v>28.95</v>
      </c>
      <c r="Q1418" s="8" t="s">
        <v>4246</v>
      </c>
      <c r="R1418" s="8" t="s">
        <v>4757</v>
      </c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  <c r="AW1418" s="8"/>
      <c r="AX1418" s="8"/>
      <c r="AY1418" s="8"/>
      <c r="AZ1418" s="8"/>
      <c r="BA1418" s="8"/>
      <c r="BB1418" s="8"/>
      <c r="BC1418" s="8"/>
      <c r="BD1418" s="8"/>
      <c r="BE1418" s="8"/>
      <c r="BF1418" s="8"/>
      <c r="BG1418" s="8"/>
      <c r="BH1418" s="8"/>
      <c r="BI1418" s="8"/>
      <c r="BJ1418" s="8"/>
      <c r="BK1418" s="8"/>
      <c r="BL1418" s="8"/>
      <c r="BM1418" s="8"/>
      <c r="BN1418" s="8"/>
      <c r="BO1418" s="8"/>
      <c r="BP1418" s="8"/>
      <c r="BQ1418" s="8"/>
      <c r="BR1418" s="8"/>
      <c r="BS1418" s="8"/>
      <c r="BT1418" s="8"/>
      <c r="BU1418" s="8"/>
      <c r="BV1418" s="8">
        <v>41.05</v>
      </c>
      <c r="BW1418" s="8">
        <v>28.98</v>
      </c>
      <c r="BX1418" s="8">
        <v>0</v>
      </c>
      <c r="BY1418" s="8">
        <v>41.12</v>
      </c>
      <c r="BZ1418" s="8">
        <v>20.8</v>
      </c>
      <c r="CA1418" s="8">
        <v>0</v>
      </c>
      <c r="CB1418" s="8">
        <v>36.15</v>
      </c>
      <c r="CC1418" s="8">
        <v>32.61</v>
      </c>
      <c r="CD1418" s="8">
        <v>626.55802449806731</v>
      </c>
      <c r="CE1418" s="8"/>
      <c r="CF1418" s="8"/>
      <c r="CG1418" s="8"/>
      <c r="CH1418" s="8"/>
      <c r="CI1418" s="8"/>
      <c r="CJ1418" s="8"/>
      <c r="CK1418" s="8"/>
      <c r="CL1418" s="8"/>
      <c r="CM1418" s="8"/>
      <c r="CN1418" s="8"/>
      <c r="CO1418" s="8"/>
      <c r="CP1418" s="8"/>
      <c r="CQ1418" s="8"/>
      <c r="CR1418" s="8"/>
      <c r="CS1418" s="8"/>
      <c r="CT1418" s="8"/>
      <c r="CU1418" s="8"/>
      <c r="CV1418" s="8"/>
      <c r="CW1418" s="8"/>
      <c r="CX1418" s="8"/>
      <c r="CY1418" s="8"/>
      <c r="CZ1418" s="8"/>
      <c r="DA1418" s="8"/>
      <c r="DB1418" s="8"/>
      <c r="DC1418" s="8"/>
      <c r="DD1418" s="8"/>
      <c r="DE1418" s="8"/>
      <c r="DF1418" s="8"/>
      <c r="DG1418" s="8"/>
      <c r="DH1418" s="8"/>
      <c r="DI1418" s="8"/>
      <c r="DJ1418" s="8"/>
      <c r="DK1418" s="8"/>
      <c r="DL1418" s="8">
        <v>0</v>
      </c>
    </row>
    <row r="1419" spans="1:116" s="6" customFormat="1" x14ac:dyDescent="0.35">
      <c r="A1419" s="8" t="s">
        <v>4756</v>
      </c>
      <c r="B1419" s="8" t="s">
        <v>461</v>
      </c>
      <c r="C1419" s="8" t="s">
        <v>4755</v>
      </c>
      <c r="D1419" s="8" t="s">
        <v>93</v>
      </c>
      <c r="E1419" s="8">
        <v>41.05</v>
      </c>
      <c r="F1419" s="8">
        <v>28.98</v>
      </c>
      <c r="G1419" s="8"/>
      <c r="H1419" s="8"/>
      <c r="I1419" s="8" t="s">
        <v>461</v>
      </c>
      <c r="J1419" s="8">
        <v>41.12</v>
      </c>
      <c r="K1419" s="8">
        <v>20.8</v>
      </c>
      <c r="L1419" s="8"/>
      <c r="M1419" s="8"/>
      <c r="N1419" s="8" t="s">
        <v>110</v>
      </c>
      <c r="O1419" s="8">
        <v>41.03</v>
      </c>
      <c r="P1419" s="8">
        <v>28.97</v>
      </c>
      <c r="Q1419" s="8" t="s">
        <v>4754</v>
      </c>
      <c r="R1419" s="8" t="s">
        <v>4753</v>
      </c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  <c r="BH1419" s="8"/>
      <c r="BI1419" s="8"/>
      <c r="BJ1419" s="8"/>
      <c r="BK1419" s="8"/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>
        <v>41.05</v>
      </c>
      <c r="BW1419" s="8">
        <v>28.98</v>
      </c>
      <c r="BX1419" s="8">
        <v>0</v>
      </c>
      <c r="BY1419" s="8">
        <v>41.12</v>
      </c>
      <c r="BZ1419" s="8">
        <v>20.8</v>
      </c>
      <c r="CA1419" s="8">
        <v>0</v>
      </c>
      <c r="CB1419" s="8">
        <v>51.76</v>
      </c>
      <c r="CC1419" s="8">
        <v>7.91</v>
      </c>
      <c r="CD1419" s="8">
        <v>1999.37115227513</v>
      </c>
      <c r="CE1419" s="8"/>
      <c r="CF1419" s="8"/>
      <c r="CG1419" s="8"/>
      <c r="CH1419" s="8"/>
      <c r="CI1419" s="8"/>
      <c r="CJ1419" s="8"/>
      <c r="CK1419" s="8"/>
      <c r="CL1419" s="8"/>
      <c r="CM1419" s="8"/>
      <c r="CN1419" s="8"/>
      <c r="CO1419" s="8"/>
      <c r="CP1419" s="8"/>
      <c r="CQ1419" s="8"/>
      <c r="CR1419" s="8"/>
      <c r="CS1419" s="8"/>
      <c r="CT1419" s="8"/>
      <c r="CU1419" s="8"/>
      <c r="CV1419" s="8"/>
      <c r="CW1419" s="8"/>
      <c r="CX1419" s="8"/>
      <c r="CY1419" s="8"/>
      <c r="CZ1419" s="8"/>
      <c r="DA1419" s="8"/>
      <c r="DB1419" s="8"/>
      <c r="DC1419" s="8"/>
      <c r="DD1419" s="8"/>
      <c r="DE1419" s="8"/>
      <c r="DF1419" s="8"/>
      <c r="DG1419" s="8"/>
      <c r="DH1419" s="8"/>
      <c r="DI1419" s="8"/>
      <c r="DJ1419" s="8"/>
      <c r="DK1419" s="8"/>
      <c r="DL1419" s="8">
        <v>0</v>
      </c>
    </row>
    <row r="1420" spans="1:116" s="6" customFormat="1" x14ac:dyDescent="0.35">
      <c r="A1420" s="8" t="s">
        <v>4752</v>
      </c>
      <c r="B1420" s="8" t="s">
        <v>461</v>
      </c>
      <c r="C1420" s="8" t="s">
        <v>4751</v>
      </c>
      <c r="D1420" s="8" t="s">
        <v>93</v>
      </c>
      <c r="E1420" s="8">
        <v>41.05</v>
      </c>
      <c r="F1420" s="8">
        <v>28.98</v>
      </c>
      <c r="G1420" s="8"/>
      <c r="H1420" s="8"/>
      <c r="I1420" s="8" t="s">
        <v>461</v>
      </c>
      <c r="J1420" s="8">
        <v>41.12</v>
      </c>
      <c r="K1420" s="8">
        <v>20.8</v>
      </c>
      <c r="L1420" s="8"/>
      <c r="M1420" s="8"/>
      <c r="N1420" s="8" t="s">
        <v>684</v>
      </c>
      <c r="O1420" s="8">
        <v>41.01</v>
      </c>
      <c r="P1420" s="8">
        <v>28.95</v>
      </c>
      <c r="Q1420" s="8" t="s">
        <v>4750</v>
      </c>
      <c r="R1420" s="8" t="s">
        <v>4749</v>
      </c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  <c r="AX1420" s="8"/>
      <c r="AY1420" s="8"/>
      <c r="AZ1420" s="8"/>
      <c r="BA1420" s="8"/>
      <c r="BB1420" s="8"/>
      <c r="BC1420" s="8"/>
      <c r="BD1420" s="8"/>
      <c r="BE1420" s="8"/>
      <c r="BF1420" s="8"/>
      <c r="BG1420" s="8"/>
      <c r="BH1420" s="8"/>
      <c r="BI1420" s="8"/>
      <c r="BJ1420" s="8"/>
      <c r="BK1420" s="8"/>
      <c r="BL1420" s="8"/>
      <c r="BM1420" s="8"/>
      <c r="BN1420" s="8"/>
      <c r="BO1420" s="8"/>
      <c r="BP1420" s="8"/>
      <c r="BQ1420" s="8"/>
      <c r="BR1420" s="8"/>
      <c r="BS1420" s="8"/>
      <c r="BT1420" s="8"/>
      <c r="BU1420" s="8"/>
      <c r="BV1420" s="8">
        <v>41.05</v>
      </c>
      <c r="BW1420" s="8">
        <v>28.98</v>
      </c>
      <c r="BX1420" s="8">
        <v>0</v>
      </c>
      <c r="BY1420" s="8">
        <v>41.12</v>
      </c>
      <c r="BZ1420" s="8">
        <v>20.8</v>
      </c>
      <c r="CA1420" s="8">
        <v>0</v>
      </c>
      <c r="CB1420" s="8">
        <v>36.15</v>
      </c>
      <c r="CC1420" s="8">
        <v>32.61</v>
      </c>
      <c r="CD1420" s="8">
        <v>626.55802449806731</v>
      </c>
      <c r="CE1420" s="8"/>
      <c r="CF1420" s="8"/>
      <c r="CG1420" s="8"/>
      <c r="CH1420" s="8"/>
      <c r="CI1420" s="8"/>
      <c r="CJ1420" s="8"/>
      <c r="CK1420" s="8"/>
      <c r="CL1420" s="8"/>
      <c r="CM1420" s="8"/>
      <c r="CN1420" s="8"/>
      <c r="CO1420" s="8"/>
      <c r="CP1420" s="8"/>
      <c r="CQ1420" s="8"/>
      <c r="CR1420" s="8"/>
      <c r="CS1420" s="8"/>
      <c r="CT1420" s="8"/>
      <c r="CU1420" s="8"/>
      <c r="CV1420" s="8"/>
      <c r="CW1420" s="8"/>
      <c r="CX1420" s="8"/>
      <c r="CY1420" s="8"/>
      <c r="CZ1420" s="8"/>
      <c r="DA1420" s="8"/>
      <c r="DB1420" s="8"/>
      <c r="DC1420" s="8"/>
      <c r="DD1420" s="8"/>
      <c r="DE1420" s="8"/>
      <c r="DF1420" s="8"/>
      <c r="DG1420" s="8"/>
      <c r="DH1420" s="8"/>
      <c r="DI1420" s="8"/>
      <c r="DJ1420" s="8"/>
      <c r="DK1420" s="8"/>
      <c r="DL1420" s="8">
        <v>0</v>
      </c>
    </row>
    <row r="1421" spans="1:116" s="6" customFormat="1" x14ac:dyDescent="0.35">
      <c r="A1421" s="8" t="s">
        <v>4748</v>
      </c>
      <c r="B1421" s="8" t="s">
        <v>461</v>
      </c>
      <c r="C1421" s="8" t="s">
        <v>4624</v>
      </c>
      <c r="D1421" s="8" t="s">
        <v>93</v>
      </c>
      <c r="E1421" s="8">
        <v>41.05</v>
      </c>
      <c r="F1421" s="8">
        <v>28.98</v>
      </c>
      <c r="G1421" s="8"/>
      <c r="H1421" s="8"/>
      <c r="I1421" s="8" t="s">
        <v>461</v>
      </c>
      <c r="J1421" s="8">
        <v>41.12</v>
      </c>
      <c r="K1421" s="8">
        <v>20.8</v>
      </c>
      <c r="L1421" s="8"/>
      <c r="M1421" s="8"/>
      <c r="N1421" s="8" t="s">
        <v>110</v>
      </c>
      <c r="O1421" s="8">
        <v>41.03</v>
      </c>
      <c r="P1421" s="8">
        <v>28.97</v>
      </c>
      <c r="Q1421" s="8" t="s">
        <v>4586</v>
      </c>
      <c r="R1421" s="8" t="s">
        <v>857</v>
      </c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>
        <v>41.05</v>
      </c>
      <c r="BW1421" s="8">
        <v>28.98</v>
      </c>
      <c r="BX1421" s="8">
        <v>0</v>
      </c>
      <c r="BY1421" s="8">
        <v>41.12</v>
      </c>
      <c r="BZ1421" s="8">
        <v>20.8</v>
      </c>
      <c r="CA1421" s="8">
        <v>0</v>
      </c>
      <c r="CB1421" s="8">
        <v>51.76</v>
      </c>
      <c r="CC1421" s="8">
        <v>7.91</v>
      </c>
      <c r="CD1421" s="8">
        <v>1999.37115227513</v>
      </c>
      <c r="CE1421" s="8"/>
      <c r="CF1421" s="8"/>
      <c r="CG1421" s="8"/>
      <c r="CH1421" s="8"/>
      <c r="CI1421" s="8"/>
      <c r="CJ1421" s="8"/>
      <c r="CK1421" s="8"/>
      <c r="CL1421" s="8"/>
      <c r="CM1421" s="8"/>
      <c r="CN1421" s="8"/>
      <c r="CO1421" s="8"/>
      <c r="CP1421" s="8"/>
      <c r="CQ1421" s="8"/>
      <c r="CR1421" s="8"/>
      <c r="CS1421" s="8"/>
      <c r="CT1421" s="8"/>
      <c r="CU1421" s="8"/>
      <c r="CV1421" s="8"/>
      <c r="CW1421" s="8"/>
      <c r="CX1421" s="8"/>
      <c r="CY1421" s="8"/>
      <c r="CZ1421" s="8"/>
      <c r="DA1421" s="8"/>
      <c r="DB1421" s="8"/>
      <c r="DC1421" s="8"/>
      <c r="DD1421" s="8"/>
      <c r="DE1421" s="8"/>
      <c r="DF1421" s="8"/>
      <c r="DG1421" s="8"/>
      <c r="DH1421" s="8"/>
      <c r="DI1421" s="8"/>
      <c r="DJ1421" s="8"/>
      <c r="DK1421" s="8"/>
      <c r="DL1421" s="8">
        <v>0</v>
      </c>
    </row>
    <row r="1422" spans="1:116" s="6" customFormat="1" x14ac:dyDescent="0.35">
      <c r="A1422" s="8" t="s">
        <v>4747</v>
      </c>
      <c r="B1422" s="8" t="s">
        <v>212</v>
      </c>
      <c r="C1422" s="8" t="s">
        <v>4746</v>
      </c>
      <c r="D1422" s="8" t="s">
        <v>93</v>
      </c>
      <c r="E1422" s="8">
        <v>41.05</v>
      </c>
      <c r="F1422" s="8">
        <v>28.98</v>
      </c>
      <c r="G1422" s="8"/>
      <c r="H1422" s="8"/>
      <c r="I1422" s="8" t="s">
        <v>212</v>
      </c>
      <c r="J1422" s="8">
        <v>40.99</v>
      </c>
      <c r="K1422" s="8">
        <v>21.43</v>
      </c>
      <c r="L1422" s="8"/>
      <c r="M1422" s="8"/>
      <c r="N1422" s="8" t="s">
        <v>110</v>
      </c>
      <c r="O1422" s="8">
        <v>41.03</v>
      </c>
      <c r="P1422" s="8">
        <v>28.97</v>
      </c>
      <c r="Q1422" s="8" t="s">
        <v>4745</v>
      </c>
      <c r="R1422" s="8" t="s">
        <v>4744</v>
      </c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  <c r="AX1422" s="8"/>
      <c r="AY1422" s="8"/>
      <c r="AZ1422" s="8"/>
      <c r="BA1422" s="8"/>
      <c r="BB1422" s="8"/>
      <c r="BC1422" s="8"/>
      <c r="BD1422" s="8"/>
      <c r="BE1422" s="8"/>
      <c r="BF1422" s="8"/>
      <c r="BG1422" s="8"/>
      <c r="BH1422" s="8"/>
      <c r="BI1422" s="8"/>
      <c r="BJ1422" s="8"/>
      <c r="BK1422" s="8"/>
      <c r="BL1422" s="8"/>
      <c r="BM1422" s="8"/>
      <c r="BN1422" s="8"/>
      <c r="BO1422" s="8"/>
      <c r="BP1422" s="8"/>
      <c r="BQ1422" s="8"/>
      <c r="BR1422" s="8"/>
      <c r="BS1422" s="8"/>
      <c r="BT1422" s="8"/>
      <c r="BU1422" s="8"/>
      <c r="BV1422" s="8">
        <v>41.05</v>
      </c>
      <c r="BW1422" s="8">
        <v>28.98</v>
      </c>
      <c r="BX1422" s="8">
        <v>0</v>
      </c>
      <c r="BY1422" s="8">
        <v>42.37</v>
      </c>
      <c r="BZ1422" s="8">
        <v>-88</v>
      </c>
      <c r="CA1422" s="8">
        <v>8376.0307838314584</v>
      </c>
      <c r="CB1422" s="8">
        <v>51.76</v>
      </c>
      <c r="CC1422" s="8">
        <v>7.91</v>
      </c>
      <c r="CD1422" s="8">
        <v>1999.37115227513</v>
      </c>
      <c r="CE1422" s="8"/>
      <c r="CF1422" s="8"/>
      <c r="CG1422" s="8"/>
      <c r="CH1422" s="8"/>
      <c r="CI1422" s="8"/>
      <c r="CJ1422" s="8"/>
      <c r="CK1422" s="8"/>
      <c r="CL1422" s="8"/>
      <c r="CM1422" s="8"/>
      <c r="CN1422" s="8"/>
      <c r="CO1422" s="8"/>
      <c r="CP1422" s="8"/>
      <c r="CQ1422" s="8"/>
      <c r="CR1422" s="8"/>
      <c r="CS1422" s="8"/>
      <c r="CT1422" s="8"/>
      <c r="CU1422" s="8"/>
      <c r="CV1422" s="8"/>
      <c r="CW1422" s="8"/>
      <c r="CX1422" s="8"/>
      <c r="CY1422" s="8"/>
      <c r="CZ1422" s="8"/>
      <c r="DA1422" s="8"/>
      <c r="DB1422" s="8"/>
      <c r="DC1422" s="8"/>
      <c r="DD1422" s="8"/>
      <c r="DE1422" s="8"/>
      <c r="DF1422" s="8"/>
      <c r="DG1422" s="8"/>
      <c r="DH1422" s="8"/>
      <c r="DI1422" s="8"/>
      <c r="DJ1422" s="8"/>
      <c r="DK1422" s="8"/>
      <c r="DL1422" s="8">
        <v>0</v>
      </c>
    </row>
    <row r="1423" spans="1:116" s="6" customFormat="1" x14ac:dyDescent="0.35">
      <c r="A1423" s="8" t="s">
        <v>4743</v>
      </c>
      <c r="B1423" s="8" t="s">
        <v>471</v>
      </c>
      <c r="C1423" s="8" t="s">
        <v>4742</v>
      </c>
      <c r="D1423" s="8" t="s">
        <v>93</v>
      </c>
      <c r="E1423" s="8">
        <v>41.05</v>
      </c>
      <c r="F1423" s="8">
        <v>28.98</v>
      </c>
      <c r="G1423" s="8"/>
      <c r="H1423" s="8"/>
      <c r="I1423" s="8" t="s">
        <v>471</v>
      </c>
      <c r="J1423" s="8">
        <v>40.9</v>
      </c>
      <c r="K1423" s="8">
        <v>21.03</v>
      </c>
      <c r="L1423" s="8"/>
      <c r="M1423" s="8"/>
      <c r="N1423" s="8" t="s">
        <v>110</v>
      </c>
      <c r="O1423" s="8">
        <v>41.03</v>
      </c>
      <c r="P1423" s="8">
        <v>28.97</v>
      </c>
      <c r="Q1423" s="8" t="s">
        <v>4741</v>
      </c>
      <c r="R1423" s="8" t="s">
        <v>4740</v>
      </c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>
        <v>41.05</v>
      </c>
      <c r="BW1423" s="8">
        <v>28.98</v>
      </c>
      <c r="BX1423" s="8">
        <v>0</v>
      </c>
      <c r="BY1423" s="8">
        <v>40.79</v>
      </c>
      <c r="BZ1423" s="8">
        <v>20.9</v>
      </c>
      <c r="CA1423" s="8">
        <v>16.413761256201909</v>
      </c>
      <c r="CB1423" s="8">
        <v>51.76</v>
      </c>
      <c r="CC1423" s="8">
        <v>7.91</v>
      </c>
      <c r="CD1423" s="8">
        <v>1999.37115227513</v>
      </c>
      <c r="CE1423" s="8"/>
      <c r="CF1423" s="8"/>
      <c r="CG1423" s="8"/>
      <c r="CH1423" s="8"/>
      <c r="CI1423" s="8"/>
      <c r="CJ1423" s="8"/>
      <c r="CK1423" s="8"/>
      <c r="CL1423" s="8"/>
      <c r="CM1423" s="8"/>
      <c r="CN1423" s="8"/>
      <c r="CO1423" s="8"/>
      <c r="CP1423" s="8"/>
      <c r="CQ1423" s="8"/>
      <c r="CR1423" s="8"/>
      <c r="CS1423" s="8"/>
      <c r="CT1423" s="8"/>
      <c r="CU1423" s="8"/>
      <c r="CV1423" s="8"/>
      <c r="CW1423" s="8"/>
      <c r="CX1423" s="8"/>
      <c r="CY1423" s="8"/>
      <c r="CZ1423" s="8"/>
      <c r="DA1423" s="8"/>
      <c r="DB1423" s="8"/>
      <c r="DC1423" s="8"/>
      <c r="DD1423" s="8"/>
      <c r="DE1423" s="8"/>
      <c r="DF1423" s="8"/>
      <c r="DG1423" s="8"/>
      <c r="DH1423" s="8"/>
      <c r="DI1423" s="8"/>
      <c r="DJ1423" s="8"/>
      <c r="DK1423" s="8"/>
      <c r="DL1423" s="8">
        <v>0</v>
      </c>
    </row>
    <row r="1424" spans="1:116" s="6" customFormat="1" x14ac:dyDescent="0.35">
      <c r="A1424" s="8" t="s">
        <v>4739</v>
      </c>
      <c r="B1424" s="8" t="s">
        <v>212</v>
      </c>
      <c r="C1424" s="8" t="s">
        <v>4738</v>
      </c>
      <c r="D1424" s="8" t="s">
        <v>93</v>
      </c>
      <c r="E1424" s="8">
        <v>41.05</v>
      </c>
      <c r="F1424" s="8">
        <v>28.98</v>
      </c>
      <c r="G1424" s="8"/>
      <c r="H1424" s="8"/>
      <c r="I1424" s="8" t="s">
        <v>212</v>
      </c>
      <c r="J1424" s="8">
        <v>40.99</v>
      </c>
      <c r="K1424" s="8">
        <v>21.43</v>
      </c>
      <c r="L1424" s="8"/>
      <c r="M1424" s="8"/>
      <c r="N1424" s="8" t="s">
        <v>110</v>
      </c>
      <c r="O1424" s="8">
        <v>41.03</v>
      </c>
      <c r="P1424" s="8">
        <v>28.97</v>
      </c>
      <c r="Q1424" s="8" t="s">
        <v>4737</v>
      </c>
      <c r="R1424" s="8" t="s">
        <v>3853</v>
      </c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  <c r="BB1424" s="8"/>
      <c r="BC1424" s="8"/>
      <c r="BD1424" s="8"/>
      <c r="BE1424" s="8"/>
      <c r="BF1424" s="8"/>
      <c r="BG1424" s="8"/>
      <c r="BH1424" s="8"/>
      <c r="BI1424" s="8"/>
      <c r="BJ1424" s="8"/>
      <c r="BK1424" s="8"/>
      <c r="BL1424" s="8"/>
      <c r="BM1424" s="8"/>
      <c r="BN1424" s="8"/>
      <c r="BO1424" s="8"/>
      <c r="BP1424" s="8"/>
      <c r="BQ1424" s="8"/>
      <c r="BR1424" s="8"/>
      <c r="BS1424" s="8"/>
      <c r="BT1424" s="8"/>
      <c r="BU1424" s="8"/>
      <c r="BV1424" s="8">
        <v>41.05</v>
      </c>
      <c r="BW1424" s="8">
        <v>28.98</v>
      </c>
      <c r="BX1424" s="8">
        <v>0</v>
      </c>
      <c r="BY1424" s="8">
        <v>42.37</v>
      </c>
      <c r="BZ1424" s="8">
        <v>-88</v>
      </c>
      <c r="CA1424" s="8">
        <v>8376.0307838314584</v>
      </c>
      <c r="CB1424" s="8">
        <v>51.76</v>
      </c>
      <c r="CC1424" s="8">
        <v>7.91</v>
      </c>
      <c r="CD1424" s="8">
        <v>1999.37115227513</v>
      </c>
      <c r="CE1424" s="8"/>
      <c r="CF1424" s="8"/>
      <c r="CG1424" s="8"/>
      <c r="CH1424" s="8"/>
      <c r="CI1424" s="8"/>
      <c r="CJ1424" s="8"/>
      <c r="CK1424" s="8"/>
      <c r="CL1424" s="8"/>
      <c r="CM1424" s="8"/>
      <c r="CN1424" s="8"/>
      <c r="CO1424" s="8"/>
      <c r="CP1424" s="8"/>
      <c r="CQ1424" s="8"/>
      <c r="CR1424" s="8"/>
      <c r="CS1424" s="8"/>
      <c r="CT1424" s="8"/>
      <c r="CU1424" s="8"/>
      <c r="CV1424" s="8"/>
      <c r="CW1424" s="8"/>
      <c r="CX1424" s="8"/>
      <c r="CY1424" s="8"/>
      <c r="CZ1424" s="8"/>
      <c r="DA1424" s="8"/>
      <c r="DB1424" s="8"/>
      <c r="DC1424" s="8"/>
      <c r="DD1424" s="8"/>
      <c r="DE1424" s="8"/>
      <c r="DF1424" s="8"/>
      <c r="DG1424" s="8"/>
      <c r="DH1424" s="8"/>
      <c r="DI1424" s="8"/>
      <c r="DJ1424" s="8"/>
      <c r="DK1424" s="8"/>
      <c r="DL1424" s="8">
        <v>0</v>
      </c>
    </row>
    <row r="1425" spans="1:116" s="6" customFormat="1" x14ac:dyDescent="0.35">
      <c r="A1425" s="8" t="s">
        <v>4736</v>
      </c>
      <c r="B1425" s="8" t="s">
        <v>212</v>
      </c>
      <c r="C1425" s="8" t="s">
        <v>4735</v>
      </c>
      <c r="D1425" s="8" t="s">
        <v>93</v>
      </c>
      <c r="E1425" s="8">
        <v>41.05</v>
      </c>
      <c r="F1425" s="8">
        <v>28.98</v>
      </c>
      <c r="G1425" s="8"/>
      <c r="H1425" s="8"/>
      <c r="I1425" s="8" t="s">
        <v>212</v>
      </c>
      <c r="J1425" s="8">
        <v>40.99</v>
      </c>
      <c r="K1425" s="8">
        <v>21.43</v>
      </c>
      <c r="L1425" s="8"/>
      <c r="M1425" s="8"/>
      <c r="N1425" s="8" t="s">
        <v>110</v>
      </c>
      <c r="O1425" s="8">
        <v>41.03</v>
      </c>
      <c r="P1425" s="8">
        <v>28.97</v>
      </c>
      <c r="Q1425" s="8" t="s">
        <v>3444</v>
      </c>
      <c r="R1425" s="8" t="s">
        <v>4560</v>
      </c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>
        <v>41.05</v>
      </c>
      <c r="BW1425" s="8">
        <v>28.98</v>
      </c>
      <c r="BX1425" s="8">
        <v>0</v>
      </c>
      <c r="BY1425" s="8">
        <v>42.37</v>
      </c>
      <c r="BZ1425" s="8">
        <v>-88</v>
      </c>
      <c r="CA1425" s="8">
        <v>8376.0307838314584</v>
      </c>
      <c r="CB1425" s="8">
        <v>51.76</v>
      </c>
      <c r="CC1425" s="8">
        <v>7.91</v>
      </c>
      <c r="CD1425" s="8">
        <v>1999.37115227513</v>
      </c>
      <c r="CE1425" s="8"/>
      <c r="CF1425" s="8"/>
      <c r="CG1425" s="8"/>
      <c r="CH1425" s="8"/>
      <c r="CI1425" s="8"/>
      <c r="CJ1425" s="8"/>
      <c r="CK1425" s="8"/>
      <c r="CL1425" s="8"/>
      <c r="CM1425" s="8"/>
      <c r="CN1425" s="8"/>
      <c r="CO1425" s="8"/>
      <c r="CP1425" s="8"/>
      <c r="CQ1425" s="8"/>
      <c r="CR1425" s="8"/>
      <c r="CS1425" s="8"/>
      <c r="CT1425" s="8"/>
      <c r="CU1425" s="8"/>
      <c r="CV1425" s="8"/>
      <c r="CW1425" s="8"/>
      <c r="CX1425" s="8"/>
      <c r="CY1425" s="8"/>
      <c r="CZ1425" s="8"/>
      <c r="DA1425" s="8"/>
      <c r="DB1425" s="8"/>
      <c r="DC1425" s="8"/>
      <c r="DD1425" s="8"/>
      <c r="DE1425" s="8"/>
      <c r="DF1425" s="8"/>
      <c r="DG1425" s="8"/>
      <c r="DH1425" s="8"/>
      <c r="DI1425" s="8"/>
      <c r="DJ1425" s="8"/>
      <c r="DK1425" s="8"/>
      <c r="DL1425" s="8">
        <v>0</v>
      </c>
    </row>
    <row r="1426" spans="1:116" s="6" customFormat="1" x14ac:dyDescent="0.35">
      <c r="A1426" s="8" t="s">
        <v>4734</v>
      </c>
      <c r="B1426" s="8" t="s">
        <v>212</v>
      </c>
      <c r="C1426" s="8" t="s">
        <v>4733</v>
      </c>
      <c r="D1426" s="8" t="s">
        <v>93</v>
      </c>
      <c r="E1426" s="8">
        <v>41.05</v>
      </c>
      <c r="F1426" s="8">
        <v>28.98</v>
      </c>
      <c r="G1426" s="8"/>
      <c r="H1426" s="8"/>
      <c r="I1426" s="8" t="s">
        <v>212</v>
      </c>
      <c r="J1426" s="8">
        <v>40.99</v>
      </c>
      <c r="K1426" s="8">
        <v>21.43</v>
      </c>
      <c r="L1426" s="8"/>
      <c r="M1426" s="8"/>
      <c r="N1426" s="8" t="s">
        <v>684</v>
      </c>
      <c r="O1426" s="8">
        <v>41.01</v>
      </c>
      <c r="P1426" s="8">
        <v>28.95</v>
      </c>
      <c r="Q1426" s="8" t="s">
        <v>4732</v>
      </c>
      <c r="R1426" s="8" t="s">
        <v>4578</v>
      </c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  <c r="AY1426" s="8"/>
      <c r="AZ1426" s="8"/>
      <c r="BA1426" s="8"/>
      <c r="BB1426" s="8"/>
      <c r="BC1426" s="8"/>
      <c r="BD1426" s="8"/>
      <c r="BE1426" s="8"/>
      <c r="BF1426" s="8"/>
      <c r="BG1426" s="8"/>
      <c r="BH1426" s="8"/>
      <c r="BI1426" s="8"/>
      <c r="BJ1426" s="8"/>
      <c r="BK1426" s="8"/>
      <c r="BL1426" s="8"/>
      <c r="BM1426" s="8"/>
      <c r="BN1426" s="8"/>
      <c r="BO1426" s="8"/>
      <c r="BP1426" s="8"/>
      <c r="BQ1426" s="8"/>
      <c r="BR1426" s="8"/>
      <c r="BS1426" s="8"/>
      <c r="BT1426" s="8"/>
      <c r="BU1426" s="8"/>
      <c r="BV1426" s="8">
        <v>41.05</v>
      </c>
      <c r="BW1426" s="8">
        <v>28.98</v>
      </c>
      <c r="BX1426" s="8">
        <v>0</v>
      </c>
      <c r="BY1426" s="8">
        <v>42.37</v>
      </c>
      <c r="BZ1426" s="8">
        <v>-88</v>
      </c>
      <c r="CA1426" s="8">
        <v>8376.0307838314584</v>
      </c>
      <c r="CB1426" s="8">
        <v>36.15</v>
      </c>
      <c r="CC1426" s="8">
        <v>32.61</v>
      </c>
      <c r="CD1426" s="8">
        <v>626.55802449806731</v>
      </c>
      <c r="CE1426" s="8"/>
      <c r="CF1426" s="8"/>
      <c r="CG1426" s="8"/>
      <c r="CH1426" s="8"/>
      <c r="CI1426" s="8"/>
      <c r="CJ1426" s="8"/>
      <c r="CK1426" s="8"/>
      <c r="CL1426" s="8"/>
      <c r="CM1426" s="8"/>
      <c r="CN1426" s="8"/>
      <c r="CO1426" s="8"/>
      <c r="CP1426" s="8"/>
      <c r="CQ1426" s="8"/>
      <c r="CR1426" s="8"/>
      <c r="CS1426" s="8"/>
      <c r="CT1426" s="8"/>
      <c r="CU1426" s="8"/>
      <c r="CV1426" s="8"/>
      <c r="CW1426" s="8"/>
      <c r="CX1426" s="8"/>
      <c r="CY1426" s="8"/>
      <c r="CZ1426" s="8"/>
      <c r="DA1426" s="8"/>
      <c r="DB1426" s="8"/>
      <c r="DC1426" s="8"/>
      <c r="DD1426" s="8"/>
      <c r="DE1426" s="8"/>
      <c r="DF1426" s="8"/>
      <c r="DG1426" s="8"/>
      <c r="DH1426" s="8"/>
      <c r="DI1426" s="8"/>
      <c r="DJ1426" s="8"/>
      <c r="DK1426" s="8"/>
      <c r="DL1426" s="8">
        <v>0</v>
      </c>
    </row>
    <row r="1427" spans="1:116" x14ac:dyDescent="0.35">
      <c r="A1427" s="7" t="s">
        <v>4731</v>
      </c>
      <c r="B1427" s="7" t="s">
        <v>212</v>
      </c>
      <c r="C1427" s="7" t="s">
        <v>4730</v>
      </c>
      <c r="D1427" s="7" t="s">
        <v>93</v>
      </c>
      <c r="E1427" s="7">
        <v>41.05</v>
      </c>
      <c r="F1427" s="7">
        <v>28.98</v>
      </c>
      <c r="I1427" s="7" t="s">
        <v>212</v>
      </c>
      <c r="J1427" s="7">
        <v>40.99</v>
      </c>
      <c r="K1427" s="7">
        <v>21.43</v>
      </c>
      <c r="L1427" s="7" t="s">
        <v>4729</v>
      </c>
      <c r="M1427" s="7" t="s">
        <v>4593</v>
      </c>
      <c r="BV1427" s="7">
        <v>41.05</v>
      </c>
      <c r="BW1427" s="7">
        <v>28.98</v>
      </c>
      <c r="BX1427" s="7">
        <v>0</v>
      </c>
      <c r="BY1427" s="7">
        <v>42.37</v>
      </c>
      <c r="BZ1427" s="7">
        <v>-88</v>
      </c>
      <c r="CA1427" s="7">
        <v>8376.0307838314584</v>
      </c>
      <c r="DL1427" s="7">
        <v>1</v>
      </c>
    </row>
    <row r="1428" spans="1:116" x14ac:dyDescent="0.35">
      <c r="A1428" s="7" t="s">
        <v>4728</v>
      </c>
      <c r="B1428" s="7" t="s">
        <v>461</v>
      </c>
      <c r="C1428" s="7" t="s">
        <v>4727</v>
      </c>
      <c r="D1428" s="7" t="s">
        <v>93</v>
      </c>
      <c r="E1428" s="7">
        <v>41.05</v>
      </c>
      <c r="F1428" s="7">
        <v>28.98</v>
      </c>
      <c r="I1428" s="7" t="s">
        <v>461</v>
      </c>
      <c r="J1428" s="7">
        <v>41.12</v>
      </c>
      <c r="K1428" s="7">
        <v>20.8</v>
      </c>
      <c r="L1428" s="7" t="s">
        <v>4726</v>
      </c>
      <c r="M1428" s="7" t="s">
        <v>4725</v>
      </c>
      <c r="BV1428" s="7">
        <v>41.05</v>
      </c>
      <c r="BW1428" s="7">
        <v>28.98</v>
      </c>
      <c r="BX1428" s="7">
        <v>0</v>
      </c>
      <c r="BY1428" s="7">
        <v>41.12</v>
      </c>
      <c r="BZ1428" s="7">
        <v>20.8</v>
      </c>
      <c r="CA1428" s="7">
        <v>0</v>
      </c>
      <c r="DL1428" s="7">
        <v>1</v>
      </c>
    </row>
    <row r="1429" spans="1:116" x14ac:dyDescent="0.35">
      <c r="A1429" s="7" t="s">
        <v>4724</v>
      </c>
      <c r="B1429" s="7" t="s">
        <v>461</v>
      </c>
      <c r="C1429" s="7" t="s">
        <v>4723</v>
      </c>
      <c r="D1429" s="7" t="s">
        <v>93</v>
      </c>
      <c r="E1429" s="7">
        <v>41.05</v>
      </c>
      <c r="F1429" s="7">
        <v>28.98</v>
      </c>
      <c r="I1429" s="7" t="s">
        <v>461</v>
      </c>
      <c r="J1429" s="7">
        <v>41.12</v>
      </c>
      <c r="K1429" s="7">
        <v>20.8</v>
      </c>
      <c r="L1429" s="7" t="s">
        <v>4722</v>
      </c>
      <c r="M1429" s="7" t="s">
        <v>4721</v>
      </c>
      <c r="BV1429" s="7">
        <v>41.05</v>
      </c>
      <c r="BW1429" s="7">
        <v>28.98</v>
      </c>
      <c r="BX1429" s="7">
        <v>0</v>
      </c>
      <c r="BY1429" s="7">
        <v>41.12</v>
      </c>
      <c r="BZ1429" s="7">
        <v>20.8</v>
      </c>
      <c r="CA1429" s="7">
        <v>0</v>
      </c>
      <c r="DL1429" s="7">
        <v>1</v>
      </c>
    </row>
    <row r="1430" spans="1:116" x14ac:dyDescent="0.35">
      <c r="A1430" s="7" t="s">
        <v>4720</v>
      </c>
      <c r="B1430" s="7" t="s">
        <v>4719</v>
      </c>
      <c r="C1430" s="7" t="s">
        <v>4716</v>
      </c>
      <c r="D1430" s="7" t="s">
        <v>93</v>
      </c>
      <c r="E1430" s="7">
        <v>41.05</v>
      </c>
      <c r="F1430" s="7">
        <v>28.98</v>
      </c>
      <c r="I1430" s="7" t="s">
        <v>4718</v>
      </c>
      <c r="J1430" s="7">
        <v>41.09</v>
      </c>
      <c r="K1430" s="7">
        <v>21.01</v>
      </c>
      <c r="L1430" s="7" t="s">
        <v>4466</v>
      </c>
      <c r="M1430" s="7" t="s">
        <v>4615</v>
      </c>
      <c r="BV1430" s="7">
        <v>41.05</v>
      </c>
      <c r="BW1430" s="7">
        <v>28.98</v>
      </c>
      <c r="BX1430" s="7">
        <v>0</v>
      </c>
      <c r="BY1430" s="7">
        <v>41.09</v>
      </c>
      <c r="BZ1430" s="7">
        <v>21.01</v>
      </c>
      <c r="CA1430" s="7">
        <v>0</v>
      </c>
      <c r="DL1430" s="7">
        <v>1</v>
      </c>
    </row>
    <row r="1431" spans="1:116" x14ac:dyDescent="0.35">
      <c r="A1431" s="7" t="s">
        <v>4717</v>
      </c>
      <c r="B1431" s="7" t="s">
        <v>461</v>
      </c>
      <c r="C1431" s="7" t="s">
        <v>4716</v>
      </c>
      <c r="D1431" s="7" t="s">
        <v>93</v>
      </c>
      <c r="E1431" s="7">
        <v>41.05</v>
      </c>
      <c r="F1431" s="7">
        <v>28.98</v>
      </c>
      <c r="I1431" s="7" t="s">
        <v>461</v>
      </c>
      <c r="J1431" s="7">
        <v>41.12</v>
      </c>
      <c r="K1431" s="7">
        <v>20.8</v>
      </c>
      <c r="L1431" s="7" t="s">
        <v>4466</v>
      </c>
      <c r="M1431" s="7" t="s">
        <v>4615</v>
      </c>
      <c r="BV1431" s="7">
        <v>41.05</v>
      </c>
      <c r="BW1431" s="7">
        <v>28.98</v>
      </c>
      <c r="BX1431" s="7">
        <v>0</v>
      </c>
      <c r="BY1431" s="7">
        <v>41.12</v>
      </c>
      <c r="BZ1431" s="7">
        <v>20.8</v>
      </c>
      <c r="CA1431" s="7">
        <v>0</v>
      </c>
      <c r="DL1431" s="7">
        <v>1</v>
      </c>
    </row>
    <row r="1432" spans="1:116" x14ac:dyDescent="0.35">
      <c r="A1432" s="7" t="s">
        <v>4715</v>
      </c>
      <c r="B1432" s="7" t="s">
        <v>461</v>
      </c>
      <c r="C1432" s="7" t="s">
        <v>4454</v>
      </c>
      <c r="D1432" s="7" t="s">
        <v>93</v>
      </c>
      <c r="E1432" s="7">
        <v>41.05</v>
      </c>
      <c r="F1432" s="7">
        <v>28.98</v>
      </c>
      <c r="I1432" s="7" t="s">
        <v>461</v>
      </c>
      <c r="J1432" s="7">
        <v>41.12</v>
      </c>
      <c r="K1432" s="7">
        <v>20.8</v>
      </c>
      <c r="L1432" s="7" t="s">
        <v>3052</v>
      </c>
      <c r="M1432" s="7" t="s">
        <v>4714</v>
      </c>
      <c r="BV1432" s="7">
        <v>41.05</v>
      </c>
      <c r="BW1432" s="7">
        <v>28.98</v>
      </c>
      <c r="BX1432" s="7">
        <v>0</v>
      </c>
      <c r="BY1432" s="7">
        <v>41.12</v>
      </c>
      <c r="BZ1432" s="7">
        <v>20.8</v>
      </c>
      <c r="CA1432" s="7">
        <v>0</v>
      </c>
      <c r="DL1432" s="7">
        <v>1</v>
      </c>
    </row>
    <row r="1433" spans="1:116" x14ac:dyDescent="0.35">
      <c r="A1433" s="7" t="s">
        <v>4713</v>
      </c>
      <c r="B1433" s="7" t="s">
        <v>461</v>
      </c>
      <c r="C1433" s="7" t="s">
        <v>4644</v>
      </c>
      <c r="D1433" s="7" t="s">
        <v>93</v>
      </c>
      <c r="E1433" s="7">
        <v>41.05</v>
      </c>
      <c r="F1433" s="7">
        <v>28.98</v>
      </c>
      <c r="I1433" s="7" t="s">
        <v>461</v>
      </c>
      <c r="J1433" s="7">
        <v>41.12</v>
      </c>
      <c r="K1433" s="7">
        <v>20.8</v>
      </c>
      <c r="L1433" s="7" t="s">
        <v>4643</v>
      </c>
      <c r="M1433" s="7" t="s">
        <v>4712</v>
      </c>
      <c r="BV1433" s="7">
        <v>41.05</v>
      </c>
      <c r="BW1433" s="7">
        <v>28.98</v>
      </c>
      <c r="BX1433" s="7">
        <v>0</v>
      </c>
      <c r="BY1433" s="7">
        <v>41.12</v>
      </c>
      <c r="BZ1433" s="7">
        <v>20.8</v>
      </c>
      <c r="CA1433" s="7">
        <v>0</v>
      </c>
      <c r="DL1433" s="7">
        <v>1</v>
      </c>
    </row>
    <row r="1434" spans="1:116" x14ac:dyDescent="0.35">
      <c r="A1434" s="7" t="s">
        <v>4711</v>
      </c>
      <c r="B1434" s="7" t="s">
        <v>461</v>
      </c>
      <c r="C1434" s="7" t="s">
        <v>4710</v>
      </c>
      <c r="D1434" s="7" t="s">
        <v>93</v>
      </c>
      <c r="E1434" s="7">
        <v>41.05</v>
      </c>
      <c r="F1434" s="7">
        <v>28.98</v>
      </c>
      <c r="I1434" s="7" t="s">
        <v>461</v>
      </c>
      <c r="J1434" s="7">
        <v>41.12</v>
      </c>
      <c r="K1434" s="7">
        <v>20.8</v>
      </c>
      <c r="L1434" s="7" t="s">
        <v>4709</v>
      </c>
      <c r="M1434" s="7" t="s">
        <v>4708</v>
      </c>
      <c r="BV1434" s="7">
        <v>41.05</v>
      </c>
      <c r="BW1434" s="7">
        <v>28.98</v>
      </c>
      <c r="BX1434" s="7">
        <v>0</v>
      </c>
      <c r="BY1434" s="7">
        <v>41.12</v>
      </c>
      <c r="BZ1434" s="7">
        <v>20.8</v>
      </c>
      <c r="CA1434" s="7">
        <v>0</v>
      </c>
      <c r="DL1434" s="7">
        <v>1</v>
      </c>
    </row>
    <row r="1435" spans="1:116" x14ac:dyDescent="0.35">
      <c r="A1435" s="7" t="s">
        <v>4707</v>
      </c>
      <c r="B1435" s="7" t="s">
        <v>461</v>
      </c>
      <c r="C1435" s="7" t="s">
        <v>4706</v>
      </c>
      <c r="D1435" s="7" t="s">
        <v>93</v>
      </c>
      <c r="E1435" s="7">
        <v>41.05</v>
      </c>
      <c r="F1435" s="7">
        <v>28.98</v>
      </c>
      <c r="I1435" s="7" t="s">
        <v>461</v>
      </c>
      <c r="J1435" s="7">
        <v>41.12</v>
      </c>
      <c r="K1435" s="7">
        <v>20.8</v>
      </c>
      <c r="L1435" s="7" t="s">
        <v>4705</v>
      </c>
      <c r="M1435" s="7" t="s">
        <v>4704</v>
      </c>
      <c r="BV1435" s="7">
        <v>41.05</v>
      </c>
      <c r="BW1435" s="7">
        <v>28.98</v>
      </c>
      <c r="BX1435" s="7">
        <v>0</v>
      </c>
      <c r="BY1435" s="7">
        <v>41.12</v>
      </c>
      <c r="BZ1435" s="7">
        <v>20.8</v>
      </c>
      <c r="CA1435" s="7">
        <v>0</v>
      </c>
      <c r="DL1435" s="7">
        <v>1</v>
      </c>
    </row>
    <row r="1436" spans="1:116" x14ac:dyDescent="0.35">
      <c r="A1436" s="7" t="s">
        <v>4703</v>
      </c>
      <c r="B1436" s="7" t="s">
        <v>2105</v>
      </c>
      <c r="C1436" s="7" t="s">
        <v>4702</v>
      </c>
      <c r="D1436" s="7" t="s">
        <v>93</v>
      </c>
      <c r="E1436" s="7">
        <v>41.05</v>
      </c>
      <c r="F1436" s="7">
        <v>28.98</v>
      </c>
      <c r="I1436" s="7" t="s">
        <v>2105</v>
      </c>
      <c r="J1436" s="7">
        <v>40.78</v>
      </c>
      <c r="K1436" s="7">
        <v>21.41</v>
      </c>
      <c r="L1436" s="7" t="s">
        <v>4701</v>
      </c>
      <c r="M1436" s="7" t="s">
        <v>4700</v>
      </c>
      <c r="BV1436" s="7">
        <v>41.05</v>
      </c>
      <c r="BW1436" s="7">
        <v>28.98</v>
      </c>
      <c r="BX1436" s="7">
        <v>0</v>
      </c>
      <c r="BY1436" s="7">
        <v>32.630000000000003</v>
      </c>
      <c r="BZ1436" s="7">
        <v>-96.95</v>
      </c>
      <c r="CA1436" s="7">
        <v>9714.7228704824047</v>
      </c>
      <c r="DL1436" s="7">
        <v>1</v>
      </c>
    </row>
    <row r="1437" spans="1:116" x14ac:dyDescent="0.35">
      <c r="A1437" s="7" t="s">
        <v>4699</v>
      </c>
      <c r="B1437" s="7" t="s">
        <v>461</v>
      </c>
      <c r="C1437" s="7" t="s">
        <v>4698</v>
      </c>
      <c r="D1437" s="7" t="s">
        <v>93</v>
      </c>
      <c r="E1437" s="7">
        <v>41.05</v>
      </c>
      <c r="F1437" s="7">
        <v>28.98</v>
      </c>
      <c r="I1437" s="7" t="s">
        <v>461</v>
      </c>
      <c r="J1437" s="7">
        <v>41.12</v>
      </c>
      <c r="K1437" s="7">
        <v>20.8</v>
      </c>
      <c r="L1437" s="7" t="s">
        <v>4697</v>
      </c>
      <c r="M1437" s="7" t="s">
        <v>4696</v>
      </c>
      <c r="BV1437" s="7">
        <v>41.05</v>
      </c>
      <c r="BW1437" s="7">
        <v>28.98</v>
      </c>
      <c r="BX1437" s="7">
        <v>0</v>
      </c>
      <c r="BY1437" s="7">
        <v>41.12</v>
      </c>
      <c r="BZ1437" s="7">
        <v>20.8</v>
      </c>
      <c r="CA1437" s="7">
        <v>0</v>
      </c>
      <c r="DL1437" s="7">
        <v>1</v>
      </c>
    </row>
    <row r="1438" spans="1:116" x14ac:dyDescent="0.35">
      <c r="A1438" s="7" t="s">
        <v>4695</v>
      </c>
      <c r="B1438" s="7" t="s">
        <v>461</v>
      </c>
      <c r="C1438" s="7" t="s">
        <v>4694</v>
      </c>
      <c r="D1438" s="7" t="s">
        <v>93</v>
      </c>
      <c r="E1438" s="7">
        <v>41.05</v>
      </c>
      <c r="F1438" s="7">
        <v>28.98</v>
      </c>
      <c r="I1438" s="7" t="s">
        <v>461</v>
      </c>
      <c r="J1438" s="7">
        <v>41.12</v>
      </c>
      <c r="K1438" s="7">
        <v>20.8</v>
      </c>
      <c r="L1438" s="7" t="s">
        <v>4693</v>
      </c>
      <c r="M1438" s="7" t="s">
        <v>4692</v>
      </c>
      <c r="BV1438" s="7">
        <v>41.05</v>
      </c>
      <c r="BW1438" s="7">
        <v>28.98</v>
      </c>
      <c r="BX1438" s="7">
        <v>0</v>
      </c>
      <c r="BY1438" s="7">
        <v>41.12</v>
      </c>
      <c r="BZ1438" s="7">
        <v>20.8</v>
      </c>
      <c r="CA1438" s="7">
        <v>0</v>
      </c>
      <c r="DL1438" s="7">
        <v>1</v>
      </c>
    </row>
    <row r="1439" spans="1:116" x14ac:dyDescent="0.35">
      <c r="A1439" s="7" t="s">
        <v>4691</v>
      </c>
      <c r="B1439" s="7" t="s">
        <v>461</v>
      </c>
      <c r="C1439" s="7" t="s">
        <v>4690</v>
      </c>
      <c r="D1439" s="7" t="s">
        <v>93</v>
      </c>
      <c r="E1439" s="7">
        <v>41.05</v>
      </c>
      <c r="F1439" s="7">
        <v>28.98</v>
      </c>
      <c r="I1439" s="7" t="s">
        <v>461</v>
      </c>
      <c r="J1439" s="7">
        <v>41.12</v>
      </c>
      <c r="K1439" s="7">
        <v>20.8</v>
      </c>
      <c r="L1439" s="7" t="s">
        <v>4689</v>
      </c>
      <c r="M1439" s="7" t="s">
        <v>4688</v>
      </c>
      <c r="BV1439" s="7">
        <v>41.05</v>
      </c>
      <c r="BW1439" s="7">
        <v>28.98</v>
      </c>
      <c r="BX1439" s="7">
        <v>0</v>
      </c>
      <c r="BY1439" s="7">
        <v>41.12</v>
      </c>
      <c r="BZ1439" s="7">
        <v>20.8</v>
      </c>
      <c r="CA1439" s="7">
        <v>0</v>
      </c>
      <c r="DL1439" s="7">
        <v>1</v>
      </c>
    </row>
    <row r="1440" spans="1:116" x14ac:dyDescent="0.35">
      <c r="A1440" s="7" t="s">
        <v>4687</v>
      </c>
      <c r="B1440" s="7" t="s">
        <v>461</v>
      </c>
      <c r="C1440" s="7" t="s">
        <v>4686</v>
      </c>
      <c r="D1440" s="7" t="s">
        <v>93</v>
      </c>
      <c r="E1440" s="7">
        <v>41.05</v>
      </c>
      <c r="F1440" s="7">
        <v>28.98</v>
      </c>
      <c r="I1440" s="7" t="s">
        <v>461</v>
      </c>
      <c r="J1440" s="7">
        <v>41.12</v>
      </c>
      <c r="K1440" s="7">
        <v>20.8</v>
      </c>
      <c r="L1440" s="7" t="s">
        <v>4685</v>
      </c>
      <c r="M1440" s="7" t="s">
        <v>4684</v>
      </c>
      <c r="BV1440" s="7">
        <v>41.05</v>
      </c>
      <c r="BW1440" s="7">
        <v>28.98</v>
      </c>
      <c r="BX1440" s="7">
        <v>0</v>
      </c>
      <c r="BY1440" s="7">
        <v>41.12</v>
      </c>
      <c r="BZ1440" s="7">
        <v>20.8</v>
      </c>
      <c r="CA1440" s="7">
        <v>0</v>
      </c>
      <c r="DL1440" s="7">
        <v>1</v>
      </c>
    </row>
    <row r="1441" spans="1:116" x14ac:dyDescent="0.35">
      <c r="A1441" s="7" t="s">
        <v>4683</v>
      </c>
      <c r="B1441" s="7" t="s">
        <v>461</v>
      </c>
      <c r="C1441" s="7" t="s">
        <v>4682</v>
      </c>
      <c r="D1441" s="7" t="s">
        <v>93</v>
      </c>
      <c r="E1441" s="7">
        <v>41.05</v>
      </c>
      <c r="F1441" s="7">
        <v>28.98</v>
      </c>
      <c r="I1441" s="7" t="s">
        <v>461</v>
      </c>
      <c r="J1441" s="7">
        <v>41.12</v>
      </c>
      <c r="K1441" s="7">
        <v>20.8</v>
      </c>
      <c r="L1441" s="7" t="s">
        <v>4681</v>
      </c>
      <c r="M1441" s="7" t="s">
        <v>3700</v>
      </c>
      <c r="BV1441" s="7">
        <v>41.05</v>
      </c>
      <c r="BW1441" s="7">
        <v>28.98</v>
      </c>
      <c r="BX1441" s="7">
        <v>0</v>
      </c>
      <c r="BY1441" s="7">
        <v>41.12</v>
      </c>
      <c r="BZ1441" s="7">
        <v>20.8</v>
      </c>
      <c r="CA1441" s="7">
        <v>0</v>
      </c>
      <c r="DL1441" s="7">
        <v>1</v>
      </c>
    </row>
    <row r="1442" spans="1:116" s="6" customFormat="1" x14ac:dyDescent="0.35">
      <c r="A1442" s="8" t="s">
        <v>4680</v>
      </c>
      <c r="B1442" s="8" t="s">
        <v>461</v>
      </c>
      <c r="C1442" s="8" t="s">
        <v>4679</v>
      </c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  <c r="AX1442" s="8"/>
      <c r="AY1442" s="8"/>
      <c r="AZ1442" s="8"/>
      <c r="BA1442" s="8"/>
      <c r="BB1442" s="8"/>
      <c r="BC1442" s="8"/>
      <c r="BD1442" s="8"/>
      <c r="BE1442" s="8"/>
      <c r="BF1442" s="8"/>
      <c r="BG1442" s="8"/>
      <c r="BH1442" s="8"/>
      <c r="BI1442" s="8"/>
      <c r="BJ1442" s="8"/>
      <c r="BK1442" s="8"/>
      <c r="BL1442" s="8"/>
      <c r="BM1442" s="8"/>
      <c r="BN1442" s="8"/>
      <c r="BO1442" s="8"/>
      <c r="BP1442" s="8"/>
      <c r="BQ1442" s="8"/>
      <c r="BR1442" s="8"/>
      <c r="BS1442" s="8"/>
      <c r="BT1442" s="8"/>
      <c r="BU1442" s="8"/>
      <c r="BV1442" s="8"/>
      <c r="BW1442" s="8"/>
      <c r="BX1442" s="8"/>
      <c r="BY1442" s="8"/>
      <c r="BZ1442" s="8"/>
      <c r="CA1442" s="8"/>
      <c r="CB1442" s="8"/>
      <c r="CC1442" s="8"/>
      <c r="CD1442" s="8"/>
      <c r="CE1442" s="8"/>
      <c r="CF1442" s="8"/>
      <c r="CG1442" s="8"/>
      <c r="CH1442" s="8"/>
      <c r="CI1442" s="8"/>
      <c r="CJ1442" s="8"/>
      <c r="CK1442" s="8"/>
      <c r="CL1442" s="8"/>
      <c r="CM1442" s="8"/>
      <c r="CN1442" s="8"/>
      <c r="CO1442" s="8"/>
      <c r="CP1442" s="8"/>
      <c r="CQ1442" s="8"/>
      <c r="CR1442" s="8"/>
      <c r="CS1442" s="8"/>
      <c r="CT1442" s="8"/>
      <c r="CU1442" s="8"/>
      <c r="CV1442" s="8"/>
      <c r="CW1442" s="8"/>
      <c r="CX1442" s="8"/>
      <c r="CY1442" s="8"/>
      <c r="CZ1442" s="8"/>
      <c r="DA1442" s="8"/>
      <c r="DB1442" s="8"/>
      <c r="DC1442" s="8"/>
      <c r="DD1442" s="8"/>
      <c r="DE1442" s="8"/>
      <c r="DF1442" s="8"/>
      <c r="DG1442" s="8"/>
      <c r="DH1442" s="8"/>
      <c r="DI1442" s="8"/>
      <c r="DJ1442" s="8"/>
      <c r="DK1442" s="8"/>
      <c r="DL1442" s="8">
        <v>0</v>
      </c>
    </row>
    <row r="1443" spans="1:116" s="6" customFormat="1" x14ac:dyDescent="0.35">
      <c r="A1443" s="8" t="s">
        <v>4678</v>
      </c>
      <c r="B1443" s="8" t="s">
        <v>461</v>
      </c>
      <c r="C1443" s="8" t="s">
        <v>4677</v>
      </c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8"/>
      <c r="BS1443" s="8"/>
      <c r="BT1443" s="8"/>
      <c r="BU1443" s="8"/>
      <c r="BV1443" s="8"/>
      <c r="BW1443" s="8"/>
      <c r="BX1443" s="8"/>
      <c r="BY1443" s="8"/>
      <c r="BZ1443" s="8"/>
      <c r="CA1443" s="8"/>
      <c r="CB1443" s="8"/>
      <c r="CC1443" s="8"/>
      <c r="CD1443" s="8"/>
      <c r="CE1443" s="8"/>
      <c r="CF1443" s="8"/>
      <c r="CG1443" s="8"/>
      <c r="CH1443" s="8"/>
      <c r="CI1443" s="8"/>
      <c r="CJ1443" s="8"/>
      <c r="CK1443" s="8"/>
      <c r="CL1443" s="8"/>
      <c r="CM1443" s="8"/>
      <c r="CN1443" s="8"/>
      <c r="CO1443" s="8"/>
      <c r="CP1443" s="8"/>
      <c r="CQ1443" s="8"/>
      <c r="CR1443" s="8"/>
      <c r="CS1443" s="8"/>
      <c r="CT1443" s="8"/>
      <c r="CU1443" s="8"/>
      <c r="CV1443" s="8"/>
      <c r="CW1443" s="8"/>
      <c r="CX1443" s="8"/>
      <c r="CY1443" s="8"/>
      <c r="CZ1443" s="8"/>
      <c r="DA1443" s="8"/>
      <c r="DB1443" s="8"/>
      <c r="DC1443" s="8"/>
      <c r="DD1443" s="8"/>
      <c r="DE1443" s="8"/>
      <c r="DF1443" s="8"/>
      <c r="DG1443" s="8"/>
      <c r="DH1443" s="8"/>
      <c r="DI1443" s="8"/>
      <c r="DJ1443" s="8"/>
      <c r="DK1443" s="8"/>
      <c r="DL1443" s="8">
        <v>0</v>
      </c>
    </row>
    <row r="1444" spans="1:116" s="6" customFormat="1" x14ac:dyDescent="0.35">
      <c r="A1444" s="8" t="s">
        <v>4676</v>
      </c>
      <c r="B1444" s="8" t="s">
        <v>461</v>
      </c>
      <c r="C1444" s="8" t="s">
        <v>4675</v>
      </c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  <c r="BB1444" s="8"/>
      <c r="BC1444" s="8"/>
      <c r="BD1444" s="8"/>
      <c r="BE1444" s="8"/>
      <c r="BF1444" s="8"/>
      <c r="BG1444" s="8"/>
      <c r="BH1444" s="8"/>
      <c r="BI1444" s="8"/>
      <c r="BJ1444" s="8"/>
      <c r="BK1444" s="8"/>
      <c r="BL1444" s="8"/>
      <c r="BM1444" s="8"/>
      <c r="BN1444" s="8"/>
      <c r="BO1444" s="8"/>
      <c r="BP1444" s="8"/>
      <c r="BQ1444" s="8"/>
      <c r="BR1444" s="8"/>
      <c r="BS1444" s="8"/>
      <c r="BT1444" s="8"/>
      <c r="BU1444" s="8"/>
      <c r="BV1444" s="8"/>
      <c r="BW1444" s="8"/>
      <c r="BX1444" s="8"/>
      <c r="BY1444" s="8"/>
      <c r="BZ1444" s="8"/>
      <c r="CA1444" s="8"/>
      <c r="CB1444" s="8"/>
      <c r="CC1444" s="8"/>
      <c r="CD1444" s="8"/>
      <c r="CE1444" s="8"/>
      <c r="CF1444" s="8"/>
      <c r="CG1444" s="8"/>
      <c r="CH1444" s="8"/>
      <c r="CI1444" s="8"/>
      <c r="CJ1444" s="8"/>
      <c r="CK1444" s="8"/>
      <c r="CL1444" s="8"/>
      <c r="CM1444" s="8"/>
      <c r="CN1444" s="8"/>
      <c r="CO1444" s="8"/>
      <c r="CP1444" s="8"/>
      <c r="CQ1444" s="8"/>
      <c r="CR1444" s="8"/>
      <c r="CS1444" s="8"/>
      <c r="CT1444" s="8"/>
      <c r="CU1444" s="8"/>
      <c r="CV1444" s="8"/>
      <c r="CW1444" s="8"/>
      <c r="CX1444" s="8"/>
      <c r="CY1444" s="8"/>
      <c r="CZ1444" s="8"/>
      <c r="DA1444" s="8"/>
      <c r="DB1444" s="8"/>
      <c r="DC1444" s="8"/>
      <c r="DD1444" s="8"/>
      <c r="DE1444" s="8"/>
      <c r="DF1444" s="8"/>
      <c r="DG1444" s="8"/>
      <c r="DH1444" s="8"/>
      <c r="DI1444" s="8"/>
      <c r="DJ1444" s="8"/>
      <c r="DK1444" s="8"/>
      <c r="DL1444" s="8">
        <v>0</v>
      </c>
    </row>
    <row r="1445" spans="1:116" s="6" customFormat="1" x14ac:dyDescent="0.35">
      <c r="A1445" s="8" t="s">
        <v>4674</v>
      </c>
      <c r="B1445" s="8" t="s">
        <v>461</v>
      </c>
      <c r="C1445" s="8" t="s">
        <v>4673</v>
      </c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/>
      <c r="BX1445" s="8"/>
      <c r="BY1445" s="8"/>
      <c r="BZ1445" s="8"/>
      <c r="CA1445" s="8"/>
      <c r="CB1445" s="8"/>
      <c r="CC1445" s="8"/>
      <c r="CD1445" s="8"/>
      <c r="CE1445" s="8"/>
      <c r="CF1445" s="8"/>
      <c r="CG1445" s="8"/>
      <c r="CH1445" s="8"/>
      <c r="CI1445" s="8"/>
      <c r="CJ1445" s="8"/>
      <c r="CK1445" s="8"/>
      <c r="CL1445" s="8"/>
      <c r="CM1445" s="8"/>
      <c r="CN1445" s="8"/>
      <c r="CO1445" s="8"/>
      <c r="CP1445" s="8"/>
      <c r="CQ1445" s="8"/>
      <c r="CR1445" s="8"/>
      <c r="CS1445" s="8"/>
      <c r="CT1445" s="8"/>
      <c r="CU1445" s="8"/>
      <c r="CV1445" s="8"/>
      <c r="CW1445" s="8"/>
      <c r="CX1445" s="8"/>
      <c r="CY1445" s="8"/>
      <c r="CZ1445" s="8"/>
      <c r="DA1445" s="8"/>
      <c r="DB1445" s="8"/>
      <c r="DC1445" s="8"/>
      <c r="DD1445" s="8"/>
      <c r="DE1445" s="8"/>
      <c r="DF1445" s="8"/>
      <c r="DG1445" s="8"/>
      <c r="DH1445" s="8"/>
      <c r="DI1445" s="8"/>
      <c r="DJ1445" s="8"/>
      <c r="DK1445" s="8"/>
      <c r="DL1445" s="8">
        <v>0</v>
      </c>
    </row>
    <row r="1446" spans="1:116" s="6" customFormat="1" x14ac:dyDescent="0.35">
      <c r="A1446" s="8" t="s">
        <v>4672</v>
      </c>
      <c r="B1446" s="8" t="s">
        <v>913</v>
      </c>
      <c r="C1446" s="8" t="s">
        <v>3676</v>
      </c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  <c r="AX1446" s="8"/>
      <c r="AY1446" s="8"/>
      <c r="AZ1446" s="8"/>
      <c r="BA1446" s="8"/>
      <c r="BB1446" s="8"/>
      <c r="BC1446" s="8"/>
      <c r="BD1446" s="8"/>
      <c r="BE1446" s="8"/>
      <c r="BF1446" s="8"/>
      <c r="BG1446" s="8"/>
      <c r="BH1446" s="8"/>
      <c r="BI1446" s="8"/>
      <c r="BJ1446" s="8"/>
      <c r="BK1446" s="8"/>
      <c r="BL1446" s="8"/>
      <c r="BM1446" s="8"/>
      <c r="BN1446" s="8"/>
      <c r="BO1446" s="8"/>
      <c r="BP1446" s="8"/>
      <c r="BQ1446" s="8"/>
      <c r="BR1446" s="8"/>
      <c r="BS1446" s="8"/>
      <c r="BT1446" s="8"/>
      <c r="BU1446" s="8"/>
      <c r="BV1446" s="8"/>
      <c r="BW1446" s="8"/>
      <c r="BX1446" s="8"/>
      <c r="BY1446" s="8"/>
      <c r="BZ1446" s="8"/>
      <c r="CA1446" s="8"/>
      <c r="CB1446" s="8"/>
      <c r="CC1446" s="8"/>
      <c r="CD1446" s="8"/>
      <c r="CE1446" s="8"/>
      <c r="CF1446" s="8"/>
      <c r="CG1446" s="8"/>
      <c r="CH1446" s="8"/>
      <c r="CI1446" s="8"/>
      <c r="CJ1446" s="8"/>
      <c r="CK1446" s="8"/>
      <c r="CL1446" s="8"/>
      <c r="CM1446" s="8"/>
      <c r="CN1446" s="8"/>
      <c r="CO1446" s="8"/>
      <c r="CP1446" s="8"/>
      <c r="CQ1446" s="8"/>
      <c r="CR1446" s="8"/>
      <c r="CS1446" s="8"/>
      <c r="CT1446" s="8"/>
      <c r="CU1446" s="8"/>
      <c r="CV1446" s="8"/>
      <c r="CW1446" s="8"/>
      <c r="CX1446" s="8"/>
      <c r="CY1446" s="8"/>
      <c r="CZ1446" s="8"/>
      <c r="DA1446" s="8"/>
      <c r="DB1446" s="8"/>
      <c r="DC1446" s="8"/>
      <c r="DD1446" s="8"/>
      <c r="DE1446" s="8"/>
      <c r="DF1446" s="8"/>
      <c r="DG1446" s="8"/>
      <c r="DH1446" s="8"/>
      <c r="DI1446" s="8"/>
      <c r="DJ1446" s="8"/>
      <c r="DK1446" s="8"/>
      <c r="DL1446" s="8">
        <v>0</v>
      </c>
    </row>
    <row r="1447" spans="1:116" s="6" customFormat="1" x14ac:dyDescent="0.35">
      <c r="A1447" s="8" t="s">
        <v>4671</v>
      </c>
      <c r="B1447" s="8" t="s">
        <v>913</v>
      </c>
      <c r="C1447" s="8" t="s">
        <v>4554</v>
      </c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8"/>
      <c r="BS1447" s="8"/>
      <c r="BT1447" s="8"/>
      <c r="BU1447" s="8"/>
      <c r="BV1447" s="8"/>
      <c r="BW1447" s="8"/>
      <c r="BX1447" s="8"/>
      <c r="BY1447" s="8"/>
      <c r="BZ1447" s="8"/>
      <c r="CA1447" s="8"/>
      <c r="CB1447" s="8"/>
      <c r="CC1447" s="8"/>
      <c r="CD1447" s="8"/>
      <c r="CE1447" s="8"/>
      <c r="CF1447" s="8"/>
      <c r="CG1447" s="8"/>
      <c r="CH1447" s="8"/>
      <c r="CI1447" s="8"/>
      <c r="CJ1447" s="8"/>
      <c r="CK1447" s="8"/>
      <c r="CL1447" s="8"/>
      <c r="CM1447" s="8"/>
      <c r="CN1447" s="8"/>
      <c r="CO1447" s="8"/>
      <c r="CP1447" s="8"/>
      <c r="CQ1447" s="8"/>
      <c r="CR1447" s="8"/>
      <c r="CS1447" s="8"/>
      <c r="CT1447" s="8"/>
      <c r="CU1447" s="8"/>
      <c r="CV1447" s="8"/>
      <c r="CW1447" s="8"/>
      <c r="CX1447" s="8"/>
      <c r="CY1447" s="8"/>
      <c r="CZ1447" s="8"/>
      <c r="DA1447" s="8"/>
      <c r="DB1447" s="8"/>
      <c r="DC1447" s="8"/>
      <c r="DD1447" s="8"/>
      <c r="DE1447" s="8"/>
      <c r="DF1447" s="8"/>
      <c r="DG1447" s="8"/>
      <c r="DH1447" s="8"/>
      <c r="DI1447" s="8"/>
      <c r="DJ1447" s="8"/>
      <c r="DK1447" s="8"/>
      <c r="DL1447" s="8">
        <v>0</v>
      </c>
    </row>
    <row r="1448" spans="1:116" s="6" customFormat="1" x14ac:dyDescent="0.35">
      <c r="A1448" s="8" t="s">
        <v>4670</v>
      </c>
      <c r="B1448" s="8" t="s">
        <v>1751</v>
      </c>
      <c r="C1448" s="8" t="s">
        <v>4669</v>
      </c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  <c r="AY1448" s="8"/>
      <c r="AZ1448" s="8"/>
      <c r="BA1448" s="8"/>
      <c r="BB1448" s="8"/>
      <c r="BC1448" s="8"/>
      <c r="BD1448" s="8"/>
      <c r="BE1448" s="8"/>
      <c r="BF1448" s="8"/>
      <c r="BG1448" s="8"/>
      <c r="BH1448" s="8"/>
      <c r="BI1448" s="8"/>
      <c r="BJ1448" s="8"/>
      <c r="BK1448" s="8"/>
      <c r="BL1448" s="8"/>
      <c r="BM1448" s="8"/>
      <c r="BN1448" s="8"/>
      <c r="BO1448" s="8"/>
      <c r="BP1448" s="8"/>
      <c r="BQ1448" s="8"/>
      <c r="BR1448" s="8"/>
      <c r="BS1448" s="8"/>
      <c r="BT1448" s="8"/>
      <c r="BU1448" s="8"/>
      <c r="BV1448" s="8"/>
      <c r="BW1448" s="8"/>
      <c r="BX1448" s="8"/>
      <c r="BY1448" s="8"/>
      <c r="BZ1448" s="8"/>
      <c r="CA1448" s="8"/>
      <c r="CB1448" s="8"/>
      <c r="CC1448" s="8"/>
      <c r="CD1448" s="8"/>
      <c r="CE1448" s="8"/>
      <c r="CF1448" s="8"/>
      <c r="CG1448" s="8"/>
      <c r="CH1448" s="8"/>
      <c r="CI1448" s="8"/>
      <c r="CJ1448" s="8"/>
      <c r="CK1448" s="8"/>
      <c r="CL1448" s="8"/>
      <c r="CM1448" s="8"/>
      <c r="CN1448" s="8"/>
      <c r="CO1448" s="8"/>
      <c r="CP1448" s="8"/>
      <c r="CQ1448" s="8"/>
      <c r="CR1448" s="8"/>
      <c r="CS1448" s="8"/>
      <c r="CT1448" s="8"/>
      <c r="CU1448" s="8"/>
      <c r="CV1448" s="8"/>
      <c r="CW1448" s="8"/>
      <c r="CX1448" s="8"/>
      <c r="CY1448" s="8"/>
      <c r="CZ1448" s="8"/>
      <c r="DA1448" s="8"/>
      <c r="DB1448" s="8"/>
      <c r="DC1448" s="8"/>
      <c r="DD1448" s="8"/>
      <c r="DE1448" s="8"/>
      <c r="DF1448" s="8"/>
      <c r="DG1448" s="8"/>
      <c r="DH1448" s="8"/>
      <c r="DI1448" s="8"/>
      <c r="DJ1448" s="8"/>
      <c r="DK1448" s="8"/>
      <c r="DL1448" s="8">
        <v>0</v>
      </c>
    </row>
    <row r="1449" spans="1:116" s="6" customFormat="1" x14ac:dyDescent="0.35">
      <c r="A1449" s="8" t="s">
        <v>4668</v>
      </c>
      <c r="B1449" s="8" t="s">
        <v>461</v>
      </c>
      <c r="C1449" s="8" t="s">
        <v>4667</v>
      </c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8"/>
      <c r="BS1449" s="8"/>
      <c r="BT1449" s="8"/>
      <c r="BU1449" s="8"/>
      <c r="BV1449" s="8"/>
      <c r="BW1449" s="8"/>
      <c r="BX1449" s="8"/>
      <c r="BY1449" s="8"/>
      <c r="BZ1449" s="8"/>
      <c r="CA1449" s="8"/>
      <c r="CB1449" s="8"/>
      <c r="CC1449" s="8"/>
      <c r="CD1449" s="8"/>
      <c r="CE1449" s="8"/>
      <c r="CF1449" s="8"/>
      <c r="CG1449" s="8"/>
      <c r="CH1449" s="8"/>
      <c r="CI1449" s="8"/>
      <c r="CJ1449" s="8"/>
      <c r="CK1449" s="8"/>
      <c r="CL1449" s="8"/>
      <c r="CM1449" s="8"/>
      <c r="CN1449" s="8"/>
      <c r="CO1449" s="8"/>
      <c r="CP1449" s="8"/>
      <c r="CQ1449" s="8"/>
      <c r="CR1449" s="8"/>
      <c r="CS1449" s="8"/>
      <c r="CT1449" s="8"/>
      <c r="CU1449" s="8"/>
      <c r="CV1449" s="8"/>
      <c r="CW1449" s="8"/>
      <c r="CX1449" s="8"/>
      <c r="CY1449" s="8"/>
      <c r="CZ1449" s="8"/>
      <c r="DA1449" s="8"/>
      <c r="DB1449" s="8"/>
      <c r="DC1449" s="8"/>
      <c r="DD1449" s="8"/>
      <c r="DE1449" s="8"/>
      <c r="DF1449" s="8"/>
      <c r="DG1449" s="8"/>
      <c r="DH1449" s="8"/>
      <c r="DI1449" s="8"/>
      <c r="DJ1449" s="8"/>
      <c r="DK1449" s="8"/>
      <c r="DL1449" s="8">
        <v>0</v>
      </c>
    </row>
    <row r="1450" spans="1:116" s="6" customFormat="1" x14ac:dyDescent="0.35">
      <c r="A1450" s="8" t="s">
        <v>4666</v>
      </c>
      <c r="B1450" s="8" t="s">
        <v>461</v>
      </c>
      <c r="C1450" s="8" t="s">
        <v>4665</v>
      </c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  <c r="AZ1450" s="8"/>
      <c r="BA1450" s="8"/>
      <c r="BB1450" s="8"/>
      <c r="BC1450" s="8"/>
      <c r="BD1450" s="8"/>
      <c r="BE1450" s="8"/>
      <c r="BF1450" s="8"/>
      <c r="BG1450" s="8"/>
      <c r="BH1450" s="8"/>
      <c r="BI1450" s="8"/>
      <c r="BJ1450" s="8"/>
      <c r="BK1450" s="8"/>
      <c r="BL1450" s="8"/>
      <c r="BM1450" s="8"/>
      <c r="BN1450" s="8"/>
      <c r="BO1450" s="8"/>
      <c r="BP1450" s="8"/>
      <c r="BQ1450" s="8"/>
      <c r="BR1450" s="8"/>
      <c r="BS1450" s="8"/>
      <c r="BT1450" s="8"/>
      <c r="BU1450" s="8"/>
      <c r="BV1450" s="8"/>
      <c r="BW1450" s="8"/>
      <c r="BX1450" s="8"/>
      <c r="BY1450" s="8"/>
      <c r="BZ1450" s="8"/>
      <c r="CA1450" s="8"/>
      <c r="CB1450" s="8"/>
      <c r="CC1450" s="8"/>
      <c r="CD1450" s="8"/>
      <c r="CE1450" s="8"/>
      <c r="CF1450" s="8"/>
      <c r="CG1450" s="8"/>
      <c r="CH1450" s="8"/>
      <c r="CI1450" s="8"/>
      <c r="CJ1450" s="8"/>
      <c r="CK1450" s="8"/>
      <c r="CL1450" s="8"/>
      <c r="CM1450" s="8"/>
      <c r="CN1450" s="8"/>
      <c r="CO1450" s="8"/>
      <c r="CP1450" s="8"/>
      <c r="CQ1450" s="8"/>
      <c r="CR1450" s="8"/>
      <c r="CS1450" s="8"/>
      <c r="CT1450" s="8"/>
      <c r="CU1450" s="8"/>
      <c r="CV1450" s="8"/>
      <c r="CW1450" s="8"/>
      <c r="CX1450" s="8"/>
      <c r="CY1450" s="8"/>
      <c r="CZ1450" s="8"/>
      <c r="DA1450" s="8"/>
      <c r="DB1450" s="8"/>
      <c r="DC1450" s="8"/>
      <c r="DD1450" s="8"/>
      <c r="DE1450" s="8"/>
      <c r="DF1450" s="8"/>
      <c r="DG1450" s="8"/>
      <c r="DH1450" s="8"/>
      <c r="DI1450" s="8"/>
      <c r="DJ1450" s="8"/>
      <c r="DK1450" s="8"/>
      <c r="DL1450" s="8">
        <v>0</v>
      </c>
    </row>
    <row r="1451" spans="1:116" s="6" customFormat="1" x14ac:dyDescent="0.35">
      <c r="A1451" s="8" t="s">
        <v>4664</v>
      </c>
      <c r="B1451" s="8" t="s">
        <v>461</v>
      </c>
      <c r="C1451" s="8" t="s">
        <v>4663</v>
      </c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8"/>
      <c r="BS1451" s="8"/>
      <c r="BT1451" s="8"/>
      <c r="BU1451" s="8"/>
      <c r="BV1451" s="8"/>
      <c r="BW1451" s="8"/>
      <c r="BX1451" s="8"/>
      <c r="BY1451" s="8"/>
      <c r="BZ1451" s="8"/>
      <c r="CA1451" s="8"/>
      <c r="CB1451" s="8"/>
      <c r="CC1451" s="8"/>
      <c r="CD1451" s="8"/>
      <c r="CE1451" s="8"/>
      <c r="CF1451" s="8"/>
      <c r="CG1451" s="8"/>
      <c r="CH1451" s="8"/>
      <c r="CI1451" s="8"/>
      <c r="CJ1451" s="8"/>
      <c r="CK1451" s="8"/>
      <c r="CL1451" s="8"/>
      <c r="CM1451" s="8"/>
      <c r="CN1451" s="8"/>
      <c r="CO1451" s="8"/>
      <c r="CP1451" s="8"/>
      <c r="CQ1451" s="8"/>
      <c r="CR1451" s="8"/>
      <c r="CS1451" s="8"/>
      <c r="CT1451" s="8"/>
      <c r="CU1451" s="8"/>
      <c r="CV1451" s="8"/>
      <c r="CW1451" s="8"/>
      <c r="CX1451" s="8"/>
      <c r="CY1451" s="8"/>
      <c r="CZ1451" s="8"/>
      <c r="DA1451" s="8"/>
      <c r="DB1451" s="8"/>
      <c r="DC1451" s="8"/>
      <c r="DD1451" s="8"/>
      <c r="DE1451" s="8"/>
      <c r="DF1451" s="8"/>
      <c r="DG1451" s="8"/>
      <c r="DH1451" s="8"/>
      <c r="DI1451" s="8"/>
      <c r="DJ1451" s="8"/>
      <c r="DK1451" s="8"/>
      <c r="DL1451" s="8">
        <v>0</v>
      </c>
    </row>
    <row r="1452" spans="1:116" s="6" customFormat="1" x14ac:dyDescent="0.35">
      <c r="A1452" s="8" t="s">
        <v>4662</v>
      </c>
      <c r="B1452" s="8" t="s">
        <v>461</v>
      </c>
      <c r="C1452" s="8" t="s">
        <v>4661</v>
      </c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  <c r="AW1452" s="8"/>
      <c r="AX1452" s="8"/>
      <c r="AY1452" s="8"/>
      <c r="AZ1452" s="8"/>
      <c r="BA1452" s="8"/>
      <c r="BB1452" s="8"/>
      <c r="BC1452" s="8"/>
      <c r="BD1452" s="8"/>
      <c r="BE1452" s="8"/>
      <c r="BF1452" s="8"/>
      <c r="BG1452" s="8"/>
      <c r="BH1452" s="8"/>
      <c r="BI1452" s="8"/>
      <c r="BJ1452" s="8"/>
      <c r="BK1452" s="8"/>
      <c r="BL1452" s="8"/>
      <c r="BM1452" s="8"/>
      <c r="BN1452" s="8"/>
      <c r="BO1452" s="8"/>
      <c r="BP1452" s="8"/>
      <c r="BQ1452" s="8"/>
      <c r="BR1452" s="8"/>
      <c r="BS1452" s="8"/>
      <c r="BT1452" s="8"/>
      <c r="BU1452" s="8"/>
      <c r="BV1452" s="8"/>
      <c r="BW1452" s="8"/>
      <c r="BX1452" s="8"/>
      <c r="BY1452" s="8"/>
      <c r="BZ1452" s="8"/>
      <c r="CA1452" s="8"/>
      <c r="CB1452" s="8"/>
      <c r="CC1452" s="8"/>
      <c r="CD1452" s="8"/>
      <c r="CE1452" s="8"/>
      <c r="CF1452" s="8"/>
      <c r="CG1452" s="8"/>
      <c r="CH1452" s="8"/>
      <c r="CI1452" s="8"/>
      <c r="CJ1452" s="8"/>
      <c r="CK1452" s="8"/>
      <c r="CL1452" s="8"/>
      <c r="CM1452" s="8"/>
      <c r="CN1452" s="8"/>
      <c r="CO1452" s="8"/>
      <c r="CP1452" s="8"/>
      <c r="CQ1452" s="8"/>
      <c r="CR1452" s="8"/>
      <c r="CS1452" s="8"/>
      <c r="CT1452" s="8"/>
      <c r="CU1452" s="8"/>
      <c r="CV1452" s="8"/>
      <c r="CW1452" s="8"/>
      <c r="CX1452" s="8"/>
      <c r="CY1452" s="8"/>
      <c r="CZ1452" s="8"/>
      <c r="DA1452" s="8"/>
      <c r="DB1452" s="8"/>
      <c r="DC1452" s="8"/>
      <c r="DD1452" s="8"/>
      <c r="DE1452" s="8"/>
      <c r="DF1452" s="8"/>
      <c r="DG1452" s="8"/>
      <c r="DH1452" s="8"/>
      <c r="DI1452" s="8"/>
      <c r="DJ1452" s="8"/>
      <c r="DK1452" s="8"/>
      <c r="DL1452" s="8">
        <v>0</v>
      </c>
    </row>
    <row r="1453" spans="1:116" s="6" customFormat="1" x14ac:dyDescent="0.35">
      <c r="A1453" s="8" t="s">
        <v>4660</v>
      </c>
      <c r="B1453" s="8" t="s">
        <v>461</v>
      </c>
      <c r="C1453" s="8" t="s">
        <v>692</v>
      </c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8"/>
      <c r="BS1453" s="8"/>
      <c r="BT1453" s="8"/>
      <c r="BU1453" s="8"/>
      <c r="BV1453" s="8"/>
      <c r="BW1453" s="8"/>
      <c r="BX1453" s="8"/>
      <c r="BY1453" s="8"/>
      <c r="BZ1453" s="8"/>
      <c r="CA1453" s="8"/>
      <c r="CB1453" s="8"/>
      <c r="CC1453" s="8"/>
      <c r="CD1453" s="8"/>
      <c r="CE1453" s="8"/>
      <c r="CF1453" s="8"/>
      <c r="CG1453" s="8"/>
      <c r="CH1453" s="8"/>
      <c r="CI1453" s="8"/>
      <c r="CJ1453" s="8"/>
      <c r="CK1453" s="8"/>
      <c r="CL1453" s="8"/>
      <c r="CM1453" s="8"/>
      <c r="CN1453" s="8"/>
      <c r="CO1453" s="8"/>
      <c r="CP1453" s="8"/>
      <c r="CQ1453" s="8"/>
      <c r="CR1453" s="8"/>
      <c r="CS1453" s="8"/>
      <c r="CT1453" s="8"/>
      <c r="CU1453" s="8"/>
      <c r="CV1453" s="8"/>
      <c r="CW1453" s="8"/>
      <c r="CX1453" s="8"/>
      <c r="CY1453" s="8"/>
      <c r="CZ1453" s="8"/>
      <c r="DA1453" s="8"/>
      <c r="DB1453" s="8"/>
      <c r="DC1453" s="8"/>
      <c r="DD1453" s="8"/>
      <c r="DE1453" s="8"/>
      <c r="DF1453" s="8"/>
      <c r="DG1453" s="8"/>
      <c r="DH1453" s="8"/>
      <c r="DI1453" s="8"/>
      <c r="DJ1453" s="8"/>
      <c r="DK1453" s="8"/>
      <c r="DL1453" s="8">
        <v>0</v>
      </c>
    </row>
    <row r="1454" spans="1:116" s="6" customFormat="1" x14ac:dyDescent="0.35">
      <c r="A1454" s="8" t="s">
        <v>4659</v>
      </c>
      <c r="B1454" s="8" t="s">
        <v>461</v>
      </c>
      <c r="C1454" s="8" t="s">
        <v>4658</v>
      </c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  <c r="AX1454" s="8"/>
      <c r="AY1454" s="8"/>
      <c r="AZ1454" s="8"/>
      <c r="BA1454" s="8"/>
      <c r="BB1454" s="8"/>
      <c r="BC1454" s="8"/>
      <c r="BD1454" s="8"/>
      <c r="BE1454" s="8"/>
      <c r="BF1454" s="8"/>
      <c r="BG1454" s="8"/>
      <c r="BH1454" s="8"/>
      <c r="BI1454" s="8"/>
      <c r="BJ1454" s="8"/>
      <c r="BK1454" s="8"/>
      <c r="BL1454" s="8"/>
      <c r="BM1454" s="8"/>
      <c r="BN1454" s="8"/>
      <c r="BO1454" s="8"/>
      <c r="BP1454" s="8"/>
      <c r="BQ1454" s="8"/>
      <c r="BR1454" s="8"/>
      <c r="BS1454" s="8"/>
      <c r="BT1454" s="8"/>
      <c r="BU1454" s="8"/>
      <c r="BV1454" s="8"/>
      <c r="BW1454" s="8"/>
      <c r="BX1454" s="8"/>
      <c r="BY1454" s="8"/>
      <c r="BZ1454" s="8"/>
      <c r="CA1454" s="8"/>
      <c r="CB1454" s="8"/>
      <c r="CC1454" s="8"/>
      <c r="CD1454" s="8"/>
      <c r="CE1454" s="8"/>
      <c r="CF1454" s="8"/>
      <c r="CG1454" s="8"/>
      <c r="CH1454" s="8"/>
      <c r="CI1454" s="8"/>
      <c r="CJ1454" s="8"/>
      <c r="CK1454" s="8"/>
      <c r="CL1454" s="8"/>
      <c r="CM1454" s="8"/>
      <c r="CN1454" s="8"/>
      <c r="CO1454" s="8"/>
      <c r="CP1454" s="8"/>
      <c r="CQ1454" s="8"/>
      <c r="CR1454" s="8"/>
      <c r="CS1454" s="8"/>
      <c r="CT1454" s="8"/>
      <c r="CU1454" s="8"/>
      <c r="CV1454" s="8"/>
      <c r="CW1454" s="8"/>
      <c r="CX1454" s="8"/>
      <c r="CY1454" s="8"/>
      <c r="CZ1454" s="8"/>
      <c r="DA1454" s="8"/>
      <c r="DB1454" s="8"/>
      <c r="DC1454" s="8"/>
      <c r="DD1454" s="8"/>
      <c r="DE1454" s="8"/>
      <c r="DF1454" s="8"/>
      <c r="DG1454" s="8"/>
      <c r="DH1454" s="8"/>
      <c r="DI1454" s="8"/>
      <c r="DJ1454" s="8"/>
      <c r="DK1454" s="8"/>
      <c r="DL1454" s="8">
        <v>0</v>
      </c>
    </row>
    <row r="1455" spans="1:116" s="6" customFormat="1" x14ac:dyDescent="0.35">
      <c r="A1455" s="8" t="s">
        <v>4657</v>
      </c>
      <c r="B1455" s="8" t="s">
        <v>461</v>
      </c>
      <c r="C1455" s="8" t="s">
        <v>3049</v>
      </c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8"/>
      <c r="BS1455" s="8"/>
      <c r="BT1455" s="8"/>
      <c r="BU1455" s="8"/>
      <c r="BV1455" s="8"/>
      <c r="BW1455" s="8"/>
      <c r="BX1455" s="8"/>
      <c r="BY1455" s="8"/>
      <c r="BZ1455" s="8"/>
      <c r="CA1455" s="8"/>
      <c r="CB1455" s="8"/>
      <c r="CC1455" s="8"/>
      <c r="CD1455" s="8"/>
      <c r="CE1455" s="8"/>
      <c r="CF1455" s="8"/>
      <c r="CG1455" s="8"/>
      <c r="CH1455" s="8"/>
      <c r="CI1455" s="8"/>
      <c r="CJ1455" s="8"/>
      <c r="CK1455" s="8"/>
      <c r="CL1455" s="8"/>
      <c r="CM1455" s="8"/>
      <c r="CN1455" s="8"/>
      <c r="CO1455" s="8"/>
      <c r="CP1455" s="8"/>
      <c r="CQ1455" s="8"/>
      <c r="CR1455" s="8"/>
      <c r="CS1455" s="8"/>
      <c r="CT1455" s="8"/>
      <c r="CU1455" s="8"/>
      <c r="CV1455" s="8"/>
      <c r="CW1455" s="8"/>
      <c r="CX1455" s="8"/>
      <c r="CY1455" s="8"/>
      <c r="CZ1455" s="8"/>
      <c r="DA1455" s="8"/>
      <c r="DB1455" s="8"/>
      <c r="DC1455" s="8"/>
      <c r="DD1455" s="8"/>
      <c r="DE1455" s="8"/>
      <c r="DF1455" s="8"/>
      <c r="DG1455" s="8"/>
      <c r="DH1455" s="8"/>
      <c r="DI1455" s="8"/>
      <c r="DJ1455" s="8"/>
      <c r="DK1455" s="8"/>
      <c r="DL1455" s="8">
        <v>0</v>
      </c>
    </row>
    <row r="1456" spans="1:116" s="6" customFormat="1" x14ac:dyDescent="0.35">
      <c r="A1456" s="8" t="s">
        <v>4656</v>
      </c>
      <c r="B1456" s="8" t="s">
        <v>4655</v>
      </c>
      <c r="C1456" s="8" t="s">
        <v>2168</v>
      </c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8"/>
      <c r="AX1456" s="8"/>
      <c r="AY1456" s="8"/>
      <c r="AZ1456" s="8"/>
      <c r="BA1456" s="8"/>
      <c r="BB1456" s="8"/>
      <c r="BC1456" s="8"/>
      <c r="BD1456" s="8"/>
      <c r="BE1456" s="8"/>
      <c r="BF1456" s="8"/>
      <c r="BG1456" s="8"/>
      <c r="BH1456" s="8"/>
      <c r="BI1456" s="8"/>
      <c r="BJ1456" s="8"/>
      <c r="BK1456" s="8"/>
      <c r="BL1456" s="8"/>
      <c r="BM1456" s="8"/>
      <c r="BN1456" s="8"/>
      <c r="BO1456" s="8"/>
      <c r="BP1456" s="8"/>
      <c r="BQ1456" s="8"/>
      <c r="BR1456" s="8"/>
      <c r="BS1456" s="8"/>
      <c r="BT1456" s="8"/>
      <c r="BU1456" s="8"/>
      <c r="BV1456" s="8"/>
      <c r="BW1456" s="8"/>
      <c r="BX1456" s="8"/>
      <c r="BY1456" s="8"/>
      <c r="BZ1456" s="8"/>
      <c r="CA1456" s="8"/>
      <c r="CB1456" s="8"/>
      <c r="CC1456" s="8"/>
      <c r="CD1456" s="8"/>
      <c r="CE1456" s="8"/>
      <c r="CF1456" s="8"/>
      <c r="CG1456" s="8"/>
      <c r="CH1456" s="8"/>
      <c r="CI1456" s="8"/>
      <c r="CJ1456" s="8"/>
      <c r="CK1456" s="8"/>
      <c r="CL1456" s="8"/>
      <c r="CM1456" s="8"/>
      <c r="CN1456" s="8"/>
      <c r="CO1456" s="8"/>
      <c r="CP1456" s="8"/>
      <c r="CQ1456" s="8"/>
      <c r="CR1456" s="8"/>
      <c r="CS1456" s="8"/>
      <c r="CT1456" s="8"/>
      <c r="CU1456" s="8"/>
      <c r="CV1456" s="8"/>
      <c r="CW1456" s="8"/>
      <c r="CX1456" s="8"/>
      <c r="CY1456" s="8"/>
      <c r="CZ1456" s="8"/>
      <c r="DA1456" s="8"/>
      <c r="DB1456" s="8"/>
      <c r="DC1456" s="8"/>
      <c r="DD1456" s="8"/>
      <c r="DE1456" s="8"/>
      <c r="DF1456" s="8"/>
      <c r="DG1456" s="8"/>
      <c r="DH1456" s="8"/>
      <c r="DI1456" s="8"/>
      <c r="DJ1456" s="8"/>
      <c r="DK1456" s="8"/>
      <c r="DL1456" s="8">
        <v>0</v>
      </c>
    </row>
    <row r="1457" spans="1:116" x14ac:dyDescent="0.35">
      <c r="A1457" s="7" t="s">
        <v>4654</v>
      </c>
      <c r="B1457" s="7" t="s">
        <v>212</v>
      </c>
      <c r="C1457" s="7" t="s">
        <v>4653</v>
      </c>
      <c r="D1457" s="7" t="s">
        <v>93</v>
      </c>
      <c r="E1457" s="7">
        <v>41.05</v>
      </c>
      <c r="F1457" s="7">
        <v>28.98</v>
      </c>
      <c r="I1457" s="7" t="s">
        <v>212</v>
      </c>
      <c r="J1457" s="7">
        <v>40.99</v>
      </c>
      <c r="K1457" s="7">
        <v>21.43</v>
      </c>
      <c r="L1457" s="7" t="s">
        <v>4652</v>
      </c>
      <c r="M1457" s="7" t="s">
        <v>3191</v>
      </c>
      <c r="BV1457" s="7">
        <v>41.05</v>
      </c>
      <c r="BW1457" s="7">
        <v>28.98</v>
      </c>
      <c r="BX1457" s="7">
        <v>0</v>
      </c>
      <c r="BY1457" s="7">
        <v>42.37</v>
      </c>
      <c r="BZ1457" s="7">
        <v>-88</v>
      </c>
      <c r="CA1457" s="7">
        <v>8376.0307838314584</v>
      </c>
      <c r="DL1457" s="7">
        <v>1</v>
      </c>
    </row>
    <row r="1458" spans="1:116" x14ac:dyDescent="0.35">
      <c r="A1458" s="7" t="s">
        <v>4651</v>
      </c>
      <c r="B1458" s="7" t="s">
        <v>461</v>
      </c>
      <c r="C1458" s="7" t="s">
        <v>4650</v>
      </c>
      <c r="D1458" s="7" t="s">
        <v>93</v>
      </c>
      <c r="E1458" s="7">
        <v>41.05</v>
      </c>
      <c r="F1458" s="7">
        <v>28.98</v>
      </c>
      <c r="I1458" s="7" t="s">
        <v>461</v>
      </c>
      <c r="J1458" s="7">
        <v>41.12</v>
      </c>
      <c r="K1458" s="7">
        <v>20.8</v>
      </c>
      <c r="L1458" s="7" t="s">
        <v>4649</v>
      </c>
      <c r="M1458" s="7" t="s">
        <v>4648</v>
      </c>
      <c r="BV1458" s="7">
        <v>41.05</v>
      </c>
      <c r="BW1458" s="7">
        <v>28.98</v>
      </c>
      <c r="BX1458" s="7">
        <v>0</v>
      </c>
      <c r="BY1458" s="7">
        <v>41.12</v>
      </c>
      <c r="BZ1458" s="7">
        <v>20.8</v>
      </c>
      <c r="CA1458" s="7">
        <v>0</v>
      </c>
      <c r="DL1458" s="7">
        <v>1</v>
      </c>
    </row>
    <row r="1459" spans="1:116" x14ac:dyDescent="0.35">
      <c r="A1459" s="7" t="s">
        <v>4647</v>
      </c>
      <c r="B1459" s="7" t="s">
        <v>212</v>
      </c>
      <c r="C1459" s="7" t="s">
        <v>4621</v>
      </c>
      <c r="D1459" s="7" t="s">
        <v>93</v>
      </c>
      <c r="E1459" s="7">
        <v>41.05</v>
      </c>
      <c r="F1459" s="7">
        <v>28.98</v>
      </c>
      <c r="I1459" s="7" t="s">
        <v>212</v>
      </c>
      <c r="J1459" s="7">
        <v>40.99</v>
      </c>
      <c r="K1459" s="7">
        <v>21.43</v>
      </c>
      <c r="L1459" s="7" t="s">
        <v>4616</v>
      </c>
      <c r="M1459" s="7" t="s">
        <v>4615</v>
      </c>
      <c r="BV1459" s="7">
        <v>41.05</v>
      </c>
      <c r="BW1459" s="7">
        <v>28.98</v>
      </c>
      <c r="BX1459" s="7">
        <v>0</v>
      </c>
      <c r="BY1459" s="7">
        <v>42.37</v>
      </c>
      <c r="BZ1459" s="7">
        <v>-88</v>
      </c>
      <c r="CA1459" s="7">
        <v>8376.0307838314584</v>
      </c>
      <c r="DL1459" s="7">
        <v>1</v>
      </c>
    </row>
    <row r="1460" spans="1:116" x14ac:dyDescent="0.35">
      <c r="A1460" s="7" t="s">
        <v>4646</v>
      </c>
      <c r="B1460" s="7" t="s">
        <v>212</v>
      </c>
      <c r="C1460" s="7" t="s">
        <v>4487</v>
      </c>
      <c r="D1460" s="7" t="s">
        <v>93</v>
      </c>
      <c r="E1460" s="7">
        <v>41.05</v>
      </c>
      <c r="F1460" s="7">
        <v>28.98</v>
      </c>
      <c r="I1460" s="7" t="s">
        <v>212</v>
      </c>
      <c r="J1460" s="7">
        <v>40.99</v>
      </c>
      <c r="K1460" s="7">
        <v>21.43</v>
      </c>
      <c r="L1460" s="7" t="s">
        <v>4486</v>
      </c>
      <c r="M1460" s="7" t="s">
        <v>4485</v>
      </c>
      <c r="BV1460" s="7">
        <v>41.05</v>
      </c>
      <c r="BW1460" s="7">
        <v>28.98</v>
      </c>
      <c r="BX1460" s="7">
        <v>0</v>
      </c>
      <c r="BY1460" s="7">
        <v>42.37</v>
      </c>
      <c r="BZ1460" s="7">
        <v>-88</v>
      </c>
      <c r="CA1460" s="7">
        <v>8376.0307838314584</v>
      </c>
      <c r="DL1460" s="7">
        <v>1</v>
      </c>
    </row>
    <row r="1461" spans="1:116" x14ac:dyDescent="0.35">
      <c r="A1461" s="7" t="s">
        <v>4645</v>
      </c>
      <c r="B1461" s="7" t="s">
        <v>461</v>
      </c>
      <c r="C1461" s="7" t="s">
        <v>4644</v>
      </c>
      <c r="D1461" s="7" t="s">
        <v>93</v>
      </c>
      <c r="E1461" s="7">
        <v>41.05</v>
      </c>
      <c r="F1461" s="7">
        <v>28.98</v>
      </c>
      <c r="I1461" s="7" t="s">
        <v>461</v>
      </c>
      <c r="J1461" s="7">
        <v>41.12</v>
      </c>
      <c r="K1461" s="7">
        <v>20.8</v>
      </c>
      <c r="L1461" s="7" t="s">
        <v>4643</v>
      </c>
      <c r="M1461" s="7" t="s">
        <v>4642</v>
      </c>
      <c r="BV1461" s="7">
        <v>41.05</v>
      </c>
      <c r="BW1461" s="7">
        <v>28.98</v>
      </c>
      <c r="BX1461" s="7">
        <v>0</v>
      </c>
      <c r="BY1461" s="7">
        <v>41.12</v>
      </c>
      <c r="BZ1461" s="7">
        <v>20.8</v>
      </c>
      <c r="CA1461" s="7">
        <v>0</v>
      </c>
      <c r="DL1461" s="7">
        <v>1</v>
      </c>
    </row>
    <row r="1462" spans="1:116" x14ac:dyDescent="0.35">
      <c r="A1462" s="7" t="s">
        <v>4641</v>
      </c>
      <c r="B1462" s="7" t="s">
        <v>461</v>
      </c>
      <c r="C1462" s="7" t="s">
        <v>4640</v>
      </c>
      <c r="D1462" s="7" t="s">
        <v>93</v>
      </c>
      <c r="E1462" s="7">
        <v>41.05</v>
      </c>
      <c r="F1462" s="7">
        <v>28.98</v>
      </c>
      <c r="I1462" s="7" t="s">
        <v>461</v>
      </c>
      <c r="J1462" s="7">
        <v>41.12</v>
      </c>
      <c r="K1462" s="7">
        <v>20.8</v>
      </c>
      <c r="L1462" s="7" t="s">
        <v>4639</v>
      </c>
      <c r="M1462" s="7" t="s">
        <v>1665</v>
      </c>
      <c r="BV1462" s="7">
        <v>41.05</v>
      </c>
      <c r="BW1462" s="7">
        <v>28.98</v>
      </c>
      <c r="BX1462" s="7">
        <v>0</v>
      </c>
      <c r="BY1462" s="7">
        <v>41.12</v>
      </c>
      <c r="BZ1462" s="7">
        <v>20.8</v>
      </c>
      <c r="CA1462" s="7">
        <v>0</v>
      </c>
      <c r="DL1462" s="7">
        <v>1</v>
      </c>
    </row>
    <row r="1463" spans="1:116" s="6" customFormat="1" x14ac:dyDescent="0.35">
      <c r="A1463" s="8" t="s">
        <v>4638</v>
      </c>
      <c r="B1463" s="8" t="s">
        <v>913</v>
      </c>
      <c r="C1463" s="8" t="s">
        <v>4637</v>
      </c>
      <c r="D1463" s="8" t="s">
        <v>93</v>
      </c>
      <c r="E1463" s="8">
        <v>41.05</v>
      </c>
      <c r="F1463" s="8">
        <v>28.98</v>
      </c>
      <c r="G1463" s="8"/>
      <c r="H1463" s="8"/>
      <c r="I1463" s="8" t="s">
        <v>913</v>
      </c>
      <c r="J1463" s="8">
        <v>41.97</v>
      </c>
      <c r="K1463" s="8">
        <v>21.01</v>
      </c>
      <c r="L1463" s="8"/>
      <c r="M1463" s="8"/>
      <c r="N1463" s="8" t="s">
        <v>206</v>
      </c>
      <c r="O1463" s="8">
        <v>43.21</v>
      </c>
      <c r="P1463" s="8">
        <v>27.91</v>
      </c>
      <c r="Q1463" s="8" t="s">
        <v>2882</v>
      </c>
      <c r="R1463" s="8" t="s">
        <v>2881</v>
      </c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8"/>
      <c r="BS1463" s="8"/>
      <c r="BT1463" s="8"/>
      <c r="BU1463" s="8"/>
      <c r="BV1463" s="8">
        <v>41.05</v>
      </c>
      <c r="BW1463" s="8">
        <v>28.98</v>
      </c>
      <c r="BX1463" s="8">
        <v>0</v>
      </c>
      <c r="BY1463" s="8">
        <v>39.130000000000003</v>
      </c>
      <c r="BZ1463" s="8">
        <v>43.94</v>
      </c>
      <c r="CA1463" s="8">
        <v>1961.6343980511519</v>
      </c>
      <c r="CB1463" s="8">
        <v>41.04</v>
      </c>
      <c r="CC1463" s="8">
        <v>-89.23</v>
      </c>
      <c r="CD1463" s="8">
        <v>8755.0016436871902</v>
      </c>
      <c r="CE1463" s="8"/>
      <c r="CF1463" s="8"/>
      <c r="CG1463" s="8"/>
      <c r="CH1463" s="8"/>
      <c r="CI1463" s="8"/>
      <c r="CJ1463" s="8"/>
      <c r="CK1463" s="8"/>
      <c r="CL1463" s="8"/>
      <c r="CM1463" s="8"/>
      <c r="CN1463" s="8"/>
      <c r="CO1463" s="8"/>
      <c r="CP1463" s="8"/>
      <c r="CQ1463" s="8"/>
      <c r="CR1463" s="8"/>
      <c r="CS1463" s="8"/>
      <c r="CT1463" s="8"/>
      <c r="CU1463" s="8"/>
      <c r="CV1463" s="8"/>
      <c r="CW1463" s="8"/>
      <c r="CX1463" s="8"/>
      <c r="CY1463" s="8"/>
      <c r="CZ1463" s="8"/>
      <c r="DA1463" s="8"/>
      <c r="DB1463" s="8"/>
      <c r="DC1463" s="8"/>
      <c r="DD1463" s="8"/>
      <c r="DE1463" s="8"/>
      <c r="DF1463" s="8"/>
      <c r="DG1463" s="8"/>
      <c r="DH1463" s="8"/>
      <c r="DI1463" s="8"/>
      <c r="DJ1463" s="8"/>
      <c r="DK1463" s="8"/>
      <c r="DL1463" s="8">
        <v>0</v>
      </c>
    </row>
    <row r="1464" spans="1:116" x14ac:dyDescent="0.35">
      <c r="A1464" s="7" t="s">
        <v>4636</v>
      </c>
      <c r="B1464" s="7" t="s">
        <v>913</v>
      </c>
      <c r="C1464" s="7" t="s">
        <v>4635</v>
      </c>
      <c r="D1464" s="7" t="s">
        <v>93</v>
      </c>
      <c r="E1464" s="7">
        <v>41.05</v>
      </c>
      <c r="F1464" s="7">
        <v>28.98</v>
      </c>
      <c r="I1464" s="7" t="s">
        <v>913</v>
      </c>
      <c r="J1464" s="7">
        <v>41.97</v>
      </c>
      <c r="K1464" s="7">
        <v>21.01</v>
      </c>
      <c r="BV1464" s="7">
        <v>41.05</v>
      </c>
      <c r="BW1464" s="7">
        <v>28.98</v>
      </c>
      <c r="BX1464" s="7">
        <v>0</v>
      </c>
      <c r="BY1464" s="7">
        <v>39.130000000000003</v>
      </c>
      <c r="BZ1464" s="7">
        <v>43.94</v>
      </c>
      <c r="CA1464" s="7">
        <v>1961.6343980511519</v>
      </c>
      <c r="DL1464" s="7">
        <v>1</v>
      </c>
    </row>
    <row r="1465" spans="1:116" x14ac:dyDescent="0.35">
      <c r="A1465" s="7" t="s">
        <v>4634</v>
      </c>
      <c r="B1465" s="7" t="s">
        <v>461</v>
      </c>
      <c r="C1465" s="7" t="s">
        <v>4633</v>
      </c>
      <c r="D1465" s="7" t="s">
        <v>93</v>
      </c>
      <c r="E1465" s="7">
        <v>41.05</v>
      </c>
      <c r="F1465" s="7">
        <v>28.98</v>
      </c>
      <c r="I1465" s="7" t="s">
        <v>461</v>
      </c>
      <c r="J1465" s="7">
        <v>41.12</v>
      </c>
      <c r="K1465" s="7">
        <v>20.8</v>
      </c>
      <c r="L1465" s="7" t="s">
        <v>4632</v>
      </c>
      <c r="M1465" s="7" t="s">
        <v>4631</v>
      </c>
      <c r="BV1465" s="7">
        <v>41.05</v>
      </c>
      <c r="BW1465" s="7">
        <v>28.98</v>
      </c>
      <c r="BX1465" s="7">
        <v>0</v>
      </c>
      <c r="BY1465" s="7">
        <v>41.12</v>
      </c>
      <c r="BZ1465" s="7">
        <v>20.8</v>
      </c>
      <c r="CA1465" s="7">
        <v>0</v>
      </c>
      <c r="DL1465" s="7">
        <v>1</v>
      </c>
    </row>
    <row r="1466" spans="1:116" x14ac:dyDescent="0.35">
      <c r="A1466" s="7" t="s">
        <v>4630</v>
      </c>
      <c r="B1466" s="7" t="s">
        <v>4628</v>
      </c>
      <c r="C1466" s="7" t="s">
        <v>4629</v>
      </c>
      <c r="D1466" s="7" t="s">
        <v>93</v>
      </c>
      <c r="E1466" s="7">
        <v>41.05</v>
      </c>
      <c r="F1466" s="7">
        <v>28.98</v>
      </c>
      <c r="I1466" s="7" t="s">
        <v>4628</v>
      </c>
      <c r="J1466" s="7">
        <v>39.83</v>
      </c>
      <c r="K1466" s="7">
        <v>20.079999999999998</v>
      </c>
      <c r="L1466" s="7" t="s">
        <v>4627</v>
      </c>
      <c r="M1466" s="7" t="s">
        <v>4626</v>
      </c>
      <c r="BV1466" s="7">
        <v>41.05</v>
      </c>
      <c r="BW1466" s="7">
        <v>28.98</v>
      </c>
      <c r="BX1466" s="7">
        <v>0</v>
      </c>
      <c r="BY1466" s="7">
        <v>41.02</v>
      </c>
      <c r="BZ1466" s="7">
        <v>28.96</v>
      </c>
      <c r="CA1466" s="7">
        <v>764.71801976587938</v>
      </c>
      <c r="DL1466" s="7">
        <v>1</v>
      </c>
    </row>
    <row r="1467" spans="1:116" x14ac:dyDescent="0.35">
      <c r="A1467" s="7" t="s">
        <v>4625</v>
      </c>
      <c r="B1467" s="7" t="s">
        <v>461</v>
      </c>
      <c r="C1467" s="7" t="s">
        <v>4624</v>
      </c>
      <c r="D1467" s="7" t="s">
        <v>93</v>
      </c>
      <c r="E1467" s="7">
        <v>41.05</v>
      </c>
      <c r="F1467" s="7">
        <v>28.98</v>
      </c>
      <c r="I1467" s="7" t="s">
        <v>461</v>
      </c>
      <c r="J1467" s="7">
        <v>41.12</v>
      </c>
      <c r="K1467" s="7">
        <v>20.8</v>
      </c>
      <c r="L1467" s="7" t="s">
        <v>4586</v>
      </c>
      <c r="M1467" s="7" t="s">
        <v>4623</v>
      </c>
      <c r="BV1467" s="7">
        <v>41.05</v>
      </c>
      <c r="BW1467" s="7">
        <v>28.98</v>
      </c>
      <c r="BX1467" s="7">
        <v>0</v>
      </c>
      <c r="BY1467" s="7">
        <v>41.12</v>
      </c>
      <c r="BZ1467" s="7">
        <v>20.8</v>
      </c>
      <c r="CA1467" s="7">
        <v>0</v>
      </c>
      <c r="DL1467" s="7">
        <v>1</v>
      </c>
    </row>
    <row r="1468" spans="1:116" x14ac:dyDescent="0.35">
      <c r="A1468" s="7" t="s">
        <v>4622</v>
      </c>
      <c r="B1468" s="7" t="s">
        <v>3204</v>
      </c>
      <c r="C1468" s="7" t="s">
        <v>4621</v>
      </c>
      <c r="D1468" s="7" t="s">
        <v>93</v>
      </c>
      <c r="E1468" s="7">
        <v>41.05</v>
      </c>
      <c r="F1468" s="7">
        <v>28.98</v>
      </c>
      <c r="I1468" s="7" t="s">
        <v>3204</v>
      </c>
      <c r="L1468" s="7" t="s">
        <v>4616</v>
      </c>
      <c r="M1468" s="7" t="s">
        <v>4615</v>
      </c>
      <c r="BV1468" s="7">
        <v>41.05</v>
      </c>
      <c r="BW1468" s="7">
        <v>28.98</v>
      </c>
      <c r="BX1468" s="7">
        <v>0</v>
      </c>
      <c r="DL1468" s="7">
        <v>1</v>
      </c>
    </row>
    <row r="1469" spans="1:116" x14ac:dyDescent="0.35">
      <c r="A1469" s="7" t="s">
        <v>4620</v>
      </c>
      <c r="B1469" s="7" t="s">
        <v>461</v>
      </c>
      <c r="C1469" s="7" t="s">
        <v>4619</v>
      </c>
      <c r="D1469" s="7" t="s">
        <v>93</v>
      </c>
      <c r="E1469" s="7">
        <v>41.05</v>
      </c>
      <c r="F1469" s="7">
        <v>28.98</v>
      </c>
      <c r="I1469" s="7" t="s">
        <v>461</v>
      </c>
      <c r="J1469" s="7">
        <v>41.12</v>
      </c>
      <c r="K1469" s="7">
        <v>20.8</v>
      </c>
      <c r="L1469" s="7" t="s">
        <v>4616</v>
      </c>
      <c r="M1469" s="7" t="s">
        <v>4615</v>
      </c>
      <c r="BV1469" s="7">
        <v>41.05</v>
      </c>
      <c r="BW1469" s="7">
        <v>28.98</v>
      </c>
      <c r="BX1469" s="7">
        <v>0</v>
      </c>
      <c r="BY1469" s="7">
        <v>41.12</v>
      </c>
      <c r="BZ1469" s="7">
        <v>20.8</v>
      </c>
      <c r="CA1469" s="7">
        <v>0</v>
      </c>
      <c r="DL1469" s="7">
        <v>1</v>
      </c>
    </row>
    <row r="1470" spans="1:116" x14ac:dyDescent="0.35">
      <c r="A1470" s="7" t="s">
        <v>4618</v>
      </c>
      <c r="B1470" s="7" t="s">
        <v>461</v>
      </c>
      <c r="C1470" s="7" t="s">
        <v>4617</v>
      </c>
      <c r="D1470" s="7" t="s">
        <v>93</v>
      </c>
      <c r="E1470" s="7">
        <v>41.05</v>
      </c>
      <c r="F1470" s="7">
        <v>28.98</v>
      </c>
      <c r="I1470" s="7" t="s">
        <v>461</v>
      </c>
      <c r="J1470" s="7">
        <v>41.12</v>
      </c>
      <c r="K1470" s="7">
        <v>20.8</v>
      </c>
      <c r="L1470" s="7" t="s">
        <v>4616</v>
      </c>
      <c r="M1470" s="7" t="s">
        <v>4615</v>
      </c>
      <c r="BV1470" s="7">
        <v>41.05</v>
      </c>
      <c r="BW1470" s="7">
        <v>28.98</v>
      </c>
      <c r="BX1470" s="7">
        <v>0</v>
      </c>
      <c r="BY1470" s="7">
        <v>41.12</v>
      </c>
      <c r="BZ1470" s="7">
        <v>20.8</v>
      </c>
      <c r="CA1470" s="7">
        <v>0</v>
      </c>
      <c r="DL1470" s="7">
        <v>1</v>
      </c>
    </row>
    <row r="1471" spans="1:116" x14ac:dyDescent="0.35">
      <c r="A1471" s="7" t="s">
        <v>4614</v>
      </c>
      <c r="B1471" s="7" t="s">
        <v>461</v>
      </c>
      <c r="C1471" s="7" t="s">
        <v>4247</v>
      </c>
      <c r="D1471" s="7" t="s">
        <v>93</v>
      </c>
      <c r="E1471" s="7">
        <v>41.05</v>
      </c>
      <c r="F1471" s="7">
        <v>28.98</v>
      </c>
      <c r="I1471" s="7" t="s">
        <v>461</v>
      </c>
      <c r="J1471" s="7">
        <v>41.12</v>
      </c>
      <c r="K1471" s="7">
        <v>20.8</v>
      </c>
      <c r="L1471" s="7" t="s">
        <v>4246</v>
      </c>
      <c r="M1471" s="7" t="s">
        <v>3171</v>
      </c>
      <c r="BV1471" s="7">
        <v>41.05</v>
      </c>
      <c r="BW1471" s="7">
        <v>28.98</v>
      </c>
      <c r="BX1471" s="7">
        <v>0</v>
      </c>
      <c r="BY1471" s="7">
        <v>41.12</v>
      </c>
      <c r="BZ1471" s="7">
        <v>20.8</v>
      </c>
      <c r="CA1471" s="7">
        <v>0</v>
      </c>
      <c r="DL1471" s="7">
        <v>1</v>
      </c>
    </row>
    <row r="1472" spans="1:116" x14ac:dyDescent="0.35">
      <c r="A1472" s="7" t="s">
        <v>4613</v>
      </c>
      <c r="B1472" s="7" t="s">
        <v>212</v>
      </c>
      <c r="C1472" s="7" t="s">
        <v>4612</v>
      </c>
      <c r="D1472" s="7" t="s">
        <v>93</v>
      </c>
      <c r="E1472" s="7">
        <v>41.05</v>
      </c>
      <c r="F1472" s="7">
        <v>28.98</v>
      </c>
      <c r="I1472" s="7" t="s">
        <v>212</v>
      </c>
      <c r="J1472" s="7">
        <v>40.99</v>
      </c>
      <c r="K1472" s="7">
        <v>21.43</v>
      </c>
      <c r="L1472" s="7" t="s">
        <v>4611</v>
      </c>
      <c r="M1472" s="7" t="s">
        <v>4610</v>
      </c>
      <c r="BV1472" s="7">
        <v>41.05</v>
      </c>
      <c r="BW1472" s="7">
        <v>28.98</v>
      </c>
      <c r="BX1472" s="7">
        <v>0</v>
      </c>
      <c r="BY1472" s="7">
        <v>42.37</v>
      </c>
      <c r="BZ1472" s="7">
        <v>-88</v>
      </c>
      <c r="CA1472" s="7">
        <v>8376.0307838314584</v>
      </c>
      <c r="DL1472" s="7">
        <v>1</v>
      </c>
    </row>
    <row r="1473" spans="1:116" x14ac:dyDescent="0.35">
      <c r="A1473" s="7" t="s">
        <v>4609</v>
      </c>
      <c r="B1473" s="7" t="s">
        <v>461</v>
      </c>
      <c r="C1473" s="7" t="s">
        <v>4608</v>
      </c>
      <c r="D1473" s="7" t="s">
        <v>93</v>
      </c>
      <c r="E1473" s="7">
        <v>41.05</v>
      </c>
      <c r="F1473" s="7">
        <v>28.98</v>
      </c>
      <c r="I1473" s="7" t="s">
        <v>461</v>
      </c>
      <c r="J1473" s="7">
        <v>41.12</v>
      </c>
      <c r="K1473" s="7">
        <v>20.8</v>
      </c>
      <c r="L1473" s="7" t="s">
        <v>4607</v>
      </c>
      <c r="M1473" s="7" t="s">
        <v>4606</v>
      </c>
      <c r="BV1473" s="7">
        <v>41.05</v>
      </c>
      <c r="BW1473" s="7">
        <v>28.98</v>
      </c>
      <c r="BX1473" s="7">
        <v>0</v>
      </c>
      <c r="BY1473" s="7">
        <v>41.12</v>
      </c>
      <c r="BZ1473" s="7">
        <v>20.8</v>
      </c>
      <c r="CA1473" s="7">
        <v>0</v>
      </c>
      <c r="DL1473" s="7">
        <v>1</v>
      </c>
    </row>
    <row r="1474" spans="1:116" x14ac:dyDescent="0.35">
      <c r="A1474" s="7" t="s">
        <v>4605</v>
      </c>
      <c r="B1474" s="7" t="s">
        <v>4602</v>
      </c>
      <c r="C1474" s="7" t="s">
        <v>2173</v>
      </c>
      <c r="D1474" s="7" t="s">
        <v>93</v>
      </c>
      <c r="E1474" s="7">
        <v>41.05</v>
      </c>
      <c r="F1474" s="7">
        <v>28.98</v>
      </c>
      <c r="I1474" s="7" t="s">
        <v>4602</v>
      </c>
      <c r="J1474" s="7">
        <v>40.9</v>
      </c>
      <c r="K1474" s="7">
        <v>21.03</v>
      </c>
      <c r="L1474" s="7" t="s">
        <v>2172</v>
      </c>
      <c r="M1474" s="7" t="s">
        <v>4578</v>
      </c>
      <c r="BV1474" s="7">
        <v>41.05</v>
      </c>
      <c r="BW1474" s="7">
        <v>28.98</v>
      </c>
      <c r="BX1474" s="7">
        <v>0</v>
      </c>
      <c r="DL1474" s="7">
        <v>1</v>
      </c>
    </row>
    <row r="1475" spans="1:116" x14ac:dyDescent="0.35">
      <c r="A1475" s="7" t="s">
        <v>4604</v>
      </c>
      <c r="B1475" s="7" t="s">
        <v>4602</v>
      </c>
      <c r="C1475" s="7" t="s">
        <v>4603</v>
      </c>
      <c r="D1475" s="7" t="s">
        <v>93</v>
      </c>
      <c r="E1475" s="7">
        <v>41.05</v>
      </c>
      <c r="F1475" s="7">
        <v>28.98</v>
      </c>
      <c r="I1475" s="7" t="s">
        <v>4602</v>
      </c>
      <c r="J1475" s="7">
        <v>40.9</v>
      </c>
      <c r="K1475" s="7">
        <v>21.03</v>
      </c>
      <c r="L1475" s="7" t="s">
        <v>4601</v>
      </c>
      <c r="M1475" s="7" t="s">
        <v>4600</v>
      </c>
      <c r="BV1475" s="7">
        <v>41.05</v>
      </c>
      <c r="BW1475" s="7">
        <v>28.98</v>
      </c>
      <c r="BX1475" s="7">
        <v>0</v>
      </c>
      <c r="DL1475" s="7">
        <v>1</v>
      </c>
    </row>
    <row r="1476" spans="1:116" x14ac:dyDescent="0.35">
      <c r="A1476" s="7" t="s">
        <v>4599</v>
      </c>
      <c r="B1476" s="7" t="s">
        <v>461</v>
      </c>
      <c r="C1476" s="7" t="s">
        <v>4598</v>
      </c>
      <c r="D1476" s="7" t="s">
        <v>93</v>
      </c>
      <c r="E1476" s="7">
        <v>41.05</v>
      </c>
      <c r="F1476" s="7">
        <v>28.98</v>
      </c>
      <c r="I1476" s="7" t="s">
        <v>461</v>
      </c>
      <c r="J1476" s="7">
        <v>41.12</v>
      </c>
      <c r="K1476" s="7">
        <v>20.8</v>
      </c>
      <c r="L1476" s="7" t="s">
        <v>4597</v>
      </c>
      <c r="M1476" s="7" t="s">
        <v>4596</v>
      </c>
      <c r="BV1476" s="7">
        <v>41.05</v>
      </c>
      <c r="BW1476" s="7">
        <v>28.98</v>
      </c>
      <c r="BX1476" s="7">
        <v>0</v>
      </c>
      <c r="BY1476" s="7">
        <v>41.12</v>
      </c>
      <c r="BZ1476" s="7">
        <v>20.8</v>
      </c>
      <c r="CA1476" s="7">
        <v>0</v>
      </c>
      <c r="DL1476" s="7">
        <v>1</v>
      </c>
    </row>
    <row r="1477" spans="1:116" x14ac:dyDescent="0.35">
      <c r="A1477" s="7" t="s">
        <v>4595</v>
      </c>
      <c r="B1477" s="7" t="s">
        <v>461</v>
      </c>
      <c r="C1477" s="7" t="s">
        <v>4538</v>
      </c>
      <c r="D1477" s="7" t="s">
        <v>93</v>
      </c>
      <c r="E1477" s="7">
        <v>41.05</v>
      </c>
      <c r="F1477" s="7">
        <v>28.98</v>
      </c>
      <c r="I1477" s="7" t="s">
        <v>461</v>
      </c>
      <c r="J1477" s="7">
        <v>41.12</v>
      </c>
      <c r="K1477" s="7">
        <v>20.8</v>
      </c>
      <c r="L1477" s="7" t="s">
        <v>4594</v>
      </c>
      <c r="M1477" s="7" t="s">
        <v>4593</v>
      </c>
      <c r="BV1477" s="7">
        <v>41.05</v>
      </c>
      <c r="BW1477" s="7">
        <v>28.98</v>
      </c>
      <c r="BX1477" s="7">
        <v>0</v>
      </c>
      <c r="BY1477" s="7">
        <v>41.12</v>
      </c>
      <c r="BZ1477" s="7">
        <v>20.8</v>
      </c>
      <c r="CA1477" s="7">
        <v>0</v>
      </c>
      <c r="DL1477" s="7">
        <v>1</v>
      </c>
    </row>
    <row r="1478" spans="1:116" x14ac:dyDescent="0.35">
      <c r="A1478" s="7" t="s">
        <v>4592</v>
      </c>
      <c r="B1478" s="7" t="s">
        <v>461</v>
      </c>
      <c r="C1478" s="7" t="s">
        <v>4591</v>
      </c>
      <c r="D1478" s="7" t="s">
        <v>93</v>
      </c>
      <c r="E1478" s="7">
        <v>41.05</v>
      </c>
      <c r="F1478" s="7">
        <v>28.98</v>
      </c>
      <c r="I1478" s="7" t="s">
        <v>461</v>
      </c>
      <c r="J1478" s="7">
        <v>41.12</v>
      </c>
      <c r="K1478" s="7">
        <v>20.8</v>
      </c>
      <c r="L1478" s="7" t="s">
        <v>4590</v>
      </c>
      <c r="M1478" s="7" t="s">
        <v>4589</v>
      </c>
      <c r="BV1478" s="7">
        <v>41.05</v>
      </c>
      <c r="BW1478" s="7">
        <v>28.98</v>
      </c>
      <c r="BX1478" s="7">
        <v>0</v>
      </c>
      <c r="BY1478" s="7">
        <v>41.12</v>
      </c>
      <c r="BZ1478" s="7">
        <v>20.8</v>
      </c>
      <c r="CA1478" s="7">
        <v>0</v>
      </c>
      <c r="DL1478" s="7">
        <v>1</v>
      </c>
    </row>
    <row r="1479" spans="1:116" x14ac:dyDescent="0.35">
      <c r="A1479" s="7" t="s">
        <v>4588</v>
      </c>
      <c r="B1479" s="7" t="s">
        <v>212</v>
      </c>
      <c r="C1479" s="7" t="s">
        <v>4587</v>
      </c>
      <c r="D1479" s="7" t="s">
        <v>93</v>
      </c>
      <c r="E1479" s="7">
        <v>41.05</v>
      </c>
      <c r="F1479" s="7">
        <v>28.98</v>
      </c>
      <c r="I1479" s="7" t="s">
        <v>212</v>
      </c>
      <c r="J1479" s="7">
        <v>40.99</v>
      </c>
      <c r="K1479" s="7">
        <v>21.43</v>
      </c>
      <c r="L1479" s="7" t="s">
        <v>4586</v>
      </c>
      <c r="M1479" s="7" t="s">
        <v>4585</v>
      </c>
      <c r="BV1479" s="7">
        <v>41.05</v>
      </c>
      <c r="BW1479" s="7">
        <v>28.98</v>
      </c>
      <c r="BX1479" s="7">
        <v>0</v>
      </c>
      <c r="BY1479" s="7">
        <v>42.37</v>
      </c>
      <c r="BZ1479" s="7">
        <v>-88</v>
      </c>
      <c r="CA1479" s="7">
        <v>8376.0307838314584</v>
      </c>
      <c r="DL1479" s="7">
        <v>1</v>
      </c>
    </row>
    <row r="1480" spans="1:116" x14ac:dyDescent="0.35">
      <c r="A1480" s="7" t="s">
        <v>4584</v>
      </c>
      <c r="B1480" s="7" t="s">
        <v>4582</v>
      </c>
      <c r="C1480" s="7" t="s">
        <v>4583</v>
      </c>
      <c r="D1480" s="7" t="s">
        <v>93</v>
      </c>
      <c r="E1480" s="7">
        <v>41.05</v>
      </c>
      <c r="F1480" s="7">
        <v>28.98</v>
      </c>
      <c r="I1480" s="7" t="s">
        <v>4582</v>
      </c>
      <c r="J1480" s="7">
        <v>41.15</v>
      </c>
      <c r="K1480" s="7">
        <v>20.97</v>
      </c>
      <c r="L1480" s="7" t="s">
        <v>4581</v>
      </c>
      <c r="M1480" s="7" t="s">
        <v>4580</v>
      </c>
      <c r="BV1480" s="7">
        <v>41.05</v>
      </c>
      <c r="BW1480" s="7">
        <v>28.98</v>
      </c>
      <c r="BX1480" s="7">
        <v>0</v>
      </c>
      <c r="BY1480" s="7">
        <v>49.22</v>
      </c>
      <c r="BZ1480" s="7">
        <v>16.510000000000002</v>
      </c>
      <c r="CA1480" s="7">
        <v>962.48388477601191</v>
      </c>
      <c r="DL1480" s="7">
        <v>1</v>
      </c>
    </row>
    <row r="1481" spans="1:116" x14ac:dyDescent="0.35">
      <c r="A1481" s="7" t="s">
        <v>4579</v>
      </c>
      <c r="B1481" s="7" t="s">
        <v>471</v>
      </c>
      <c r="C1481" s="7" t="s">
        <v>2173</v>
      </c>
      <c r="D1481" s="7" t="s">
        <v>93</v>
      </c>
      <c r="E1481" s="7">
        <v>41.05</v>
      </c>
      <c r="F1481" s="7">
        <v>28.98</v>
      </c>
      <c r="I1481" s="7" t="s">
        <v>471</v>
      </c>
      <c r="J1481" s="7">
        <v>40.9</v>
      </c>
      <c r="K1481" s="7">
        <v>21.03</v>
      </c>
      <c r="L1481" s="7" t="s">
        <v>2172</v>
      </c>
      <c r="M1481" s="7" t="s">
        <v>4578</v>
      </c>
      <c r="BV1481" s="7">
        <v>41.05</v>
      </c>
      <c r="BW1481" s="7">
        <v>28.98</v>
      </c>
      <c r="BX1481" s="7">
        <v>0</v>
      </c>
      <c r="BY1481" s="7">
        <v>40.79</v>
      </c>
      <c r="BZ1481" s="7">
        <v>20.9</v>
      </c>
      <c r="CA1481" s="7">
        <v>16.413761256201909</v>
      </c>
      <c r="DL1481" s="7">
        <v>1</v>
      </c>
    </row>
    <row r="1482" spans="1:116" x14ac:dyDescent="0.35">
      <c r="A1482" s="7" t="s">
        <v>4577</v>
      </c>
      <c r="B1482" s="7" t="s">
        <v>461</v>
      </c>
      <c r="C1482" s="7" t="s">
        <v>4576</v>
      </c>
      <c r="D1482" s="7" t="s">
        <v>93</v>
      </c>
      <c r="E1482" s="7">
        <v>41.05</v>
      </c>
      <c r="F1482" s="7">
        <v>28.98</v>
      </c>
      <c r="I1482" s="7" t="s">
        <v>461</v>
      </c>
      <c r="J1482" s="7">
        <v>41.12</v>
      </c>
      <c r="K1482" s="7">
        <v>20.8</v>
      </c>
      <c r="L1482" s="7" t="s">
        <v>4575</v>
      </c>
      <c r="M1482" s="7" t="s">
        <v>4574</v>
      </c>
      <c r="BV1482" s="7">
        <v>41.05</v>
      </c>
      <c r="BW1482" s="7">
        <v>28.98</v>
      </c>
      <c r="BX1482" s="7">
        <v>0</v>
      </c>
      <c r="BY1482" s="7">
        <v>41.12</v>
      </c>
      <c r="BZ1482" s="7">
        <v>20.8</v>
      </c>
      <c r="CA1482" s="7">
        <v>0</v>
      </c>
      <c r="DL1482" s="7">
        <v>1</v>
      </c>
    </row>
    <row r="1483" spans="1:116" x14ac:dyDescent="0.35">
      <c r="A1483" s="7" t="s">
        <v>4573</v>
      </c>
      <c r="B1483" s="7" t="s">
        <v>4572</v>
      </c>
      <c r="C1483" s="7" t="s">
        <v>4571</v>
      </c>
      <c r="D1483" s="7" t="s">
        <v>93</v>
      </c>
      <c r="E1483" s="7">
        <v>41.05</v>
      </c>
      <c r="F1483" s="7">
        <v>28.98</v>
      </c>
      <c r="I1483" s="7" t="s">
        <v>4570</v>
      </c>
      <c r="J1483" s="7">
        <v>40.380000000000003</v>
      </c>
      <c r="K1483" s="7">
        <v>20.58</v>
      </c>
      <c r="L1483" s="7" t="s">
        <v>4569</v>
      </c>
      <c r="M1483" s="7" t="s">
        <v>4568</v>
      </c>
      <c r="BV1483" s="7">
        <v>41.05</v>
      </c>
      <c r="BW1483" s="7">
        <v>28.98</v>
      </c>
      <c r="BX1483" s="7">
        <v>0</v>
      </c>
      <c r="DL1483" s="7">
        <v>1</v>
      </c>
    </row>
    <row r="1484" spans="1:116" x14ac:dyDescent="0.35">
      <c r="A1484" s="7" t="s">
        <v>4567</v>
      </c>
      <c r="B1484" s="7" t="s">
        <v>461</v>
      </c>
      <c r="C1484" s="7" t="s">
        <v>4566</v>
      </c>
      <c r="D1484" s="7" t="s">
        <v>93</v>
      </c>
      <c r="E1484" s="7">
        <v>41.05</v>
      </c>
      <c r="F1484" s="7">
        <v>28.98</v>
      </c>
      <c r="I1484" s="7" t="s">
        <v>461</v>
      </c>
      <c r="J1484" s="7">
        <v>41.12</v>
      </c>
      <c r="K1484" s="7">
        <v>20.8</v>
      </c>
      <c r="L1484" s="7" t="s">
        <v>4565</v>
      </c>
      <c r="M1484" s="7" t="s">
        <v>4564</v>
      </c>
      <c r="BV1484" s="7">
        <v>41.05</v>
      </c>
      <c r="BW1484" s="7">
        <v>28.98</v>
      </c>
      <c r="BX1484" s="7">
        <v>0</v>
      </c>
      <c r="BY1484" s="7">
        <v>41.12</v>
      </c>
      <c r="BZ1484" s="7">
        <v>20.8</v>
      </c>
      <c r="CA1484" s="7">
        <v>0</v>
      </c>
      <c r="DL1484" s="7">
        <v>1</v>
      </c>
    </row>
    <row r="1485" spans="1:116" x14ac:dyDescent="0.35">
      <c r="A1485" s="7" t="s">
        <v>4563</v>
      </c>
      <c r="B1485" s="7" t="s">
        <v>461</v>
      </c>
      <c r="C1485" s="7" t="s">
        <v>4562</v>
      </c>
      <c r="D1485" s="7" t="s">
        <v>93</v>
      </c>
      <c r="E1485" s="7">
        <v>41.05</v>
      </c>
      <c r="F1485" s="7">
        <v>28.98</v>
      </c>
      <c r="I1485" s="7" t="s">
        <v>461</v>
      </c>
      <c r="J1485" s="7">
        <v>41.12</v>
      </c>
      <c r="K1485" s="7">
        <v>20.8</v>
      </c>
      <c r="L1485" s="7" t="s">
        <v>4561</v>
      </c>
      <c r="M1485" s="7" t="s">
        <v>4560</v>
      </c>
      <c r="BV1485" s="7">
        <v>41.05</v>
      </c>
      <c r="BW1485" s="7">
        <v>28.98</v>
      </c>
      <c r="BX1485" s="7">
        <v>0</v>
      </c>
      <c r="BY1485" s="7">
        <v>41.12</v>
      </c>
      <c r="BZ1485" s="7">
        <v>20.8</v>
      </c>
      <c r="CA1485" s="7">
        <v>0</v>
      </c>
      <c r="DL1485" s="7">
        <v>1</v>
      </c>
    </row>
    <row r="1486" spans="1:116" x14ac:dyDescent="0.35">
      <c r="A1486" s="7" t="s">
        <v>4559</v>
      </c>
      <c r="B1486" s="7" t="s">
        <v>461</v>
      </c>
      <c r="C1486" s="7" t="s">
        <v>4558</v>
      </c>
      <c r="D1486" s="7" t="s">
        <v>93</v>
      </c>
      <c r="E1486" s="7">
        <v>41.05</v>
      </c>
      <c r="F1486" s="7">
        <v>28.98</v>
      </c>
      <c r="I1486" s="7" t="s">
        <v>461</v>
      </c>
      <c r="J1486" s="7">
        <v>41.12</v>
      </c>
      <c r="K1486" s="7">
        <v>20.8</v>
      </c>
      <c r="L1486" s="7" t="s">
        <v>4557</v>
      </c>
      <c r="M1486" s="7" t="s">
        <v>4556</v>
      </c>
      <c r="BV1486" s="7">
        <v>41.05</v>
      </c>
      <c r="BW1486" s="7">
        <v>28.98</v>
      </c>
      <c r="BX1486" s="7">
        <v>0</v>
      </c>
      <c r="BY1486" s="7">
        <v>41.12</v>
      </c>
      <c r="BZ1486" s="7">
        <v>20.8</v>
      </c>
      <c r="CA1486" s="7">
        <v>0</v>
      </c>
      <c r="DL1486" s="7">
        <v>1</v>
      </c>
    </row>
    <row r="1487" spans="1:116" s="6" customFormat="1" x14ac:dyDescent="0.35">
      <c r="A1487" s="8" t="s">
        <v>4555</v>
      </c>
      <c r="B1487" s="8" t="s">
        <v>461</v>
      </c>
      <c r="C1487" s="8" t="s">
        <v>4554</v>
      </c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  <c r="BH1487" s="8"/>
      <c r="BI1487" s="8"/>
      <c r="BJ1487" s="8"/>
      <c r="BK1487" s="8"/>
      <c r="BL1487" s="8"/>
      <c r="BM1487" s="8"/>
      <c r="BN1487" s="8"/>
      <c r="BO1487" s="8"/>
      <c r="BP1487" s="8"/>
      <c r="BQ1487" s="8"/>
      <c r="BR1487" s="8"/>
      <c r="BS1487" s="8"/>
      <c r="BT1487" s="8"/>
      <c r="BU1487" s="8"/>
      <c r="BV1487" s="8"/>
      <c r="BW1487" s="8"/>
      <c r="BX1487" s="8"/>
      <c r="BY1487" s="8"/>
      <c r="BZ1487" s="8"/>
      <c r="CA1487" s="8"/>
      <c r="CB1487" s="8"/>
      <c r="CC1487" s="8"/>
      <c r="CD1487" s="8"/>
      <c r="CE1487" s="8"/>
      <c r="CF1487" s="8"/>
      <c r="CG1487" s="8"/>
      <c r="CH1487" s="8"/>
      <c r="CI1487" s="8"/>
      <c r="CJ1487" s="8"/>
      <c r="CK1487" s="8"/>
      <c r="CL1487" s="8"/>
      <c r="CM1487" s="8"/>
      <c r="CN1487" s="8"/>
      <c r="CO1487" s="8"/>
      <c r="CP1487" s="8"/>
      <c r="CQ1487" s="8"/>
      <c r="CR1487" s="8"/>
      <c r="CS1487" s="8"/>
      <c r="CT1487" s="8"/>
      <c r="CU1487" s="8"/>
      <c r="CV1487" s="8"/>
      <c r="CW1487" s="8"/>
      <c r="CX1487" s="8"/>
      <c r="CY1487" s="8"/>
      <c r="CZ1487" s="8"/>
      <c r="DA1487" s="8"/>
      <c r="DB1487" s="8"/>
      <c r="DC1487" s="8"/>
      <c r="DD1487" s="8"/>
      <c r="DE1487" s="8"/>
      <c r="DF1487" s="8"/>
      <c r="DG1487" s="8"/>
      <c r="DH1487" s="8"/>
      <c r="DI1487" s="8"/>
      <c r="DJ1487" s="8"/>
      <c r="DK1487" s="8"/>
      <c r="DL1487" s="8">
        <v>0</v>
      </c>
    </row>
    <row r="1488" spans="1:116" s="6" customFormat="1" x14ac:dyDescent="0.35">
      <c r="A1488" s="8" t="s">
        <v>4553</v>
      </c>
      <c r="B1488" s="8" t="s">
        <v>461</v>
      </c>
      <c r="C1488" s="8" t="s">
        <v>4552</v>
      </c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  <c r="AV1488" s="8"/>
      <c r="AW1488" s="8"/>
      <c r="AX1488" s="8"/>
      <c r="AY1488" s="8"/>
      <c r="AZ1488" s="8"/>
      <c r="BA1488" s="8"/>
      <c r="BB1488" s="8"/>
      <c r="BC1488" s="8"/>
      <c r="BD1488" s="8"/>
      <c r="BE1488" s="8"/>
      <c r="BF1488" s="8"/>
      <c r="BG1488" s="8"/>
      <c r="BH1488" s="8"/>
      <c r="BI1488" s="8"/>
      <c r="BJ1488" s="8"/>
      <c r="BK1488" s="8"/>
      <c r="BL1488" s="8"/>
      <c r="BM1488" s="8"/>
      <c r="BN1488" s="8"/>
      <c r="BO1488" s="8"/>
      <c r="BP1488" s="8"/>
      <c r="BQ1488" s="8"/>
      <c r="BR1488" s="8"/>
      <c r="BS1488" s="8"/>
      <c r="BT1488" s="8"/>
      <c r="BU1488" s="8"/>
      <c r="BV1488" s="8"/>
      <c r="BW1488" s="8"/>
      <c r="BX1488" s="8"/>
      <c r="BY1488" s="8"/>
      <c r="BZ1488" s="8"/>
      <c r="CA1488" s="8"/>
      <c r="CB1488" s="8"/>
      <c r="CC1488" s="8"/>
      <c r="CD1488" s="8"/>
      <c r="CE1488" s="8"/>
      <c r="CF1488" s="8"/>
      <c r="CG1488" s="8"/>
      <c r="CH1488" s="8"/>
      <c r="CI1488" s="8"/>
      <c r="CJ1488" s="8"/>
      <c r="CK1488" s="8"/>
      <c r="CL1488" s="8"/>
      <c r="CM1488" s="8"/>
      <c r="CN1488" s="8"/>
      <c r="CO1488" s="8"/>
      <c r="CP1488" s="8"/>
      <c r="CQ1488" s="8"/>
      <c r="CR1488" s="8"/>
      <c r="CS1488" s="8"/>
      <c r="CT1488" s="8"/>
      <c r="CU1488" s="8"/>
      <c r="CV1488" s="8"/>
      <c r="CW1488" s="8"/>
      <c r="CX1488" s="8"/>
      <c r="CY1488" s="8"/>
      <c r="CZ1488" s="8"/>
      <c r="DA1488" s="8"/>
      <c r="DB1488" s="8"/>
      <c r="DC1488" s="8"/>
      <c r="DD1488" s="8"/>
      <c r="DE1488" s="8"/>
      <c r="DF1488" s="8"/>
      <c r="DG1488" s="8"/>
      <c r="DH1488" s="8"/>
      <c r="DI1488" s="8"/>
      <c r="DJ1488" s="8"/>
      <c r="DK1488" s="8"/>
      <c r="DL1488" s="8">
        <v>0</v>
      </c>
    </row>
    <row r="1489" spans="1:116" s="6" customFormat="1" x14ac:dyDescent="0.35">
      <c r="A1489" s="8" t="s">
        <v>4551</v>
      </c>
      <c r="B1489" s="8" t="s">
        <v>164</v>
      </c>
      <c r="C1489" s="8" t="s">
        <v>2164</v>
      </c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  <c r="BH1489" s="8"/>
      <c r="BI1489" s="8"/>
      <c r="BJ1489" s="8"/>
      <c r="BK1489" s="8"/>
      <c r="BL1489" s="8"/>
      <c r="BM1489" s="8"/>
      <c r="BN1489" s="8"/>
      <c r="BO1489" s="8"/>
      <c r="BP1489" s="8"/>
      <c r="BQ1489" s="8"/>
      <c r="BR1489" s="8"/>
      <c r="BS1489" s="8"/>
      <c r="BT1489" s="8"/>
      <c r="BU1489" s="8"/>
      <c r="BV1489" s="8"/>
      <c r="BW1489" s="8"/>
      <c r="BX1489" s="8"/>
      <c r="BY1489" s="8"/>
      <c r="BZ1489" s="8"/>
      <c r="CA1489" s="8"/>
      <c r="CB1489" s="8"/>
      <c r="CC1489" s="8"/>
      <c r="CD1489" s="8"/>
      <c r="CE1489" s="8"/>
      <c r="CF1489" s="8"/>
      <c r="CG1489" s="8"/>
      <c r="CH1489" s="8"/>
      <c r="CI1489" s="8"/>
      <c r="CJ1489" s="8"/>
      <c r="CK1489" s="8"/>
      <c r="CL1489" s="8"/>
      <c r="CM1489" s="8"/>
      <c r="CN1489" s="8"/>
      <c r="CO1489" s="8"/>
      <c r="CP1489" s="8"/>
      <c r="CQ1489" s="8"/>
      <c r="CR1489" s="8"/>
      <c r="CS1489" s="8"/>
      <c r="CT1489" s="8"/>
      <c r="CU1489" s="8"/>
      <c r="CV1489" s="8"/>
      <c r="CW1489" s="8"/>
      <c r="CX1489" s="8"/>
      <c r="CY1489" s="8"/>
      <c r="CZ1489" s="8"/>
      <c r="DA1489" s="8"/>
      <c r="DB1489" s="8"/>
      <c r="DC1489" s="8"/>
      <c r="DD1489" s="8"/>
      <c r="DE1489" s="8"/>
      <c r="DF1489" s="8"/>
      <c r="DG1489" s="8"/>
      <c r="DH1489" s="8"/>
      <c r="DI1489" s="8"/>
      <c r="DJ1489" s="8"/>
      <c r="DK1489" s="8"/>
      <c r="DL1489" s="8">
        <v>0</v>
      </c>
    </row>
    <row r="1490" spans="1:116" s="6" customFormat="1" x14ac:dyDescent="0.35">
      <c r="A1490" s="8" t="s">
        <v>4550</v>
      </c>
      <c r="B1490" s="8" t="s">
        <v>461</v>
      </c>
      <c r="C1490" s="8" t="s">
        <v>3049</v>
      </c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  <c r="AV1490" s="8"/>
      <c r="AW1490" s="8"/>
      <c r="AX1490" s="8"/>
      <c r="AY1490" s="8"/>
      <c r="AZ1490" s="8"/>
      <c r="BA1490" s="8"/>
      <c r="BB1490" s="8"/>
      <c r="BC1490" s="8"/>
      <c r="BD1490" s="8"/>
      <c r="BE1490" s="8"/>
      <c r="BF1490" s="8"/>
      <c r="BG1490" s="8"/>
      <c r="BH1490" s="8"/>
      <c r="BI1490" s="8"/>
      <c r="BJ1490" s="8"/>
      <c r="BK1490" s="8"/>
      <c r="BL1490" s="8"/>
      <c r="BM1490" s="8"/>
      <c r="BN1490" s="8"/>
      <c r="BO1490" s="8"/>
      <c r="BP1490" s="8"/>
      <c r="BQ1490" s="8"/>
      <c r="BR1490" s="8"/>
      <c r="BS1490" s="8"/>
      <c r="BT1490" s="8"/>
      <c r="BU1490" s="8"/>
      <c r="BV1490" s="8"/>
      <c r="BW1490" s="8"/>
      <c r="BX1490" s="8"/>
      <c r="BY1490" s="8"/>
      <c r="BZ1490" s="8"/>
      <c r="CA1490" s="8"/>
      <c r="CB1490" s="8"/>
      <c r="CC1490" s="8"/>
      <c r="CD1490" s="8"/>
      <c r="CE1490" s="8"/>
      <c r="CF1490" s="8"/>
      <c r="CG1490" s="8"/>
      <c r="CH1490" s="8"/>
      <c r="CI1490" s="8"/>
      <c r="CJ1490" s="8"/>
      <c r="CK1490" s="8"/>
      <c r="CL1490" s="8"/>
      <c r="CM1490" s="8"/>
      <c r="CN1490" s="8"/>
      <c r="CO1490" s="8"/>
      <c r="CP1490" s="8"/>
      <c r="CQ1490" s="8"/>
      <c r="CR1490" s="8"/>
      <c r="CS1490" s="8"/>
      <c r="CT1490" s="8"/>
      <c r="CU1490" s="8"/>
      <c r="CV1490" s="8"/>
      <c r="CW1490" s="8"/>
      <c r="CX1490" s="8"/>
      <c r="CY1490" s="8"/>
      <c r="CZ1490" s="8"/>
      <c r="DA1490" s="8"/>
      <c r="DB1490" s="8"/>
      <c r="DC1490" s="8"/>
      <c r="DD1490" s="8"/>
      <c r="DE1490" s="8"/>
      <c r="DF1490" s="8"/>
      <c r="DG1490" s="8"/>
      <c r="DH1490" s="8"/>
      <c r="DI1490" s="8"/>
      <c r="DJ1490" s="8"/>
      <c r="DK1490" s="8"/>
      <c r="DL1490" s="8">
        <v>0</v>
      </c>
    </row>
    <row r="1491" spans="1:116" s="6" customFormat="1" x14ac:dyDescent="0.35">
      <c r="A1491" s="8" t="s">
        <v>4549</v>
      </c>
      <c r="B1491" s="8" t="s">
        <v>461</v>
      </c>
      <c r="C1491" s="8" t="s">
        <v>4548</v>
      </c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8"/>
      <c r="BG1491" s="8"/>
      <c r="BH1491" s="8"/>
      <c r="BI1491" s="8"/>
      <c r="BJ1491" s="8"/>
      <c r="BK1491" s="8"/>
      <c r="BL1491" s="8"/>
      <c r="BM1491" s="8"/>
      <c r="BN1491" s="8"/>
      <c r="BO1491" s="8"/>
      <c r="BP1491" s="8"/>
      <c r="BQ1491" s="8"/>
      <c r="BR1491" s="8"/>
      <c r="BS1491" s="8"/>
      <c r="BT1491" s="8"/>
      <c r="BU1491" s="8"/>
      <c r="BV1491" s="8"/>
      <c r="BW1491" s="8"/>
      <c r="BX1491" s="8"/>
      <c r="BY1491" s="8"/>
      <c r="BZ1491" s="8"/>
      <c r="CA1491" s="8"/>
      <c r="CB1491" s="8"/>
      <c r="CC1491" s="8"/>
      <c r="CD1491" s="8"/>
      <c r="CE1491" s="8"/>
      <c r="CF1491" s="8"/>
      <c r="CG1491" s="8"/>
      <c r="CH1491" s="8"/>
      <c r="CI1491" s="8"/>
      <c r="CJ1491" s="8"/>
      <c r="CK1491" s="8"/>
      <c r="CL1491" s="8"/>
      <c r="CM1491" s="8"/>
      <c r="CN1491" s="8"/>
      <c r="CO1491" s="8"/>
      <c r="CP1491" s="8"/>
      <c r="CQ1491" s="8"/>
      <c r="CR1491" s="8"/>
      <c r="CS1491" s="8"/>
      <c r="CT1491" s="8"/>
      <c r="CU1491" s="8"/>
      <c r="CV1491" s="8"/>
      <c r="CW1491" s="8"/>
      <c r="CX1491" s="8"/>
      <c r="CY1491" s="8"/>
      <c r="CZ1491" s="8"/>
      <c r="DA1491" s="8"/>
      <c r="DB1491" s="8"/>
      <c r="DC1491" s="8"/>
      <c r="DD1491" s="8"/>
      <c r="DE1491" s="8"/>
      <c r="DF1491" s="8"/>
      <c r="DG1491" s="8"/>
      <c r="DH1491" s="8"/>
      <c r="DI1491" s="8"/>
      <c r="DJ1491" s="8"/>
      <c r="DK1491" s="8"/>
      <c r="DL1491" s="8">
        <v>0</v>
      </c>
    </row>
    <row r="1492" spans="1:116" s="6" customFormat="1" x14ac:dyDescent="0.35">
      <c r="A1492" s="8" t="s">
        <v>4547</v>
      </c>
      <c r="B1492" s="8" t="s">
        <v>2105</v>
      </c>
      <c r="C1492" s="8" t="s">
        <v>4546</v>
      </c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8"/>
      <c r="AX1492" s="8"/>
      <c r="AY1492" s="8"/>
      <c r="AZ1492" s="8"/>
      <c r="BA1492" s="8"/>
      <c r="BB1492" s="8"/>
      <c r="BC1492" s="8"/>
      <c r="BD1492" s="8"/>
      <c r="BE1492" s="8"/>
      <c r="BF1492" s="8"/>
      <c r="BG1492" s="8"/>
      <c r="BH1492" s="8"/>
      <c r="BI1492" s="8"/>
      <c r="BJ1492" s="8"/>
      <c r="BK1492" s="8"/>
      <c r="BL1492" s="8"/>
      <c r="BM1492" s="8"/>
      <c r="BN1492" s="8"/>
      <c r="BO1492" s="8"/>
      <c r="BP1492" s="8"/>
      <c r="BQ1492" s="8"/>
      <c r="BR1492" s="8"/>
      <c r="BS1492" s="8"/>
      <c r="BT1492" s="8"/>
      <c r="BU1492" s="8"/>
      <c r="BV1492" s="8"/>
      <c r="BW1492" s="8"/>
      <c r="BX1492" s="8"/>
      <c r="BY1492" s="8"/>
      <c r="BZ1492" s="8"/>
      <c r="CA1492" s="8"/>
      <c r="CB1492" s="8"/>
      <c r="CC1492" s="8"/>
      <c r="CD1492" s="8"/>
      <c r="CE1492" s="8"/>
      <c r="CF1492" s="8"/>
      <c r="CG1492" s="8"/>
      <c r="CH1492" s="8"/>
      <c r="CI1492" s="8"/>
      <c r="CJ1492" s="8"/>
      <c r="CK1492" s="8"/>
      <c r="CL1492" s="8"/>
      <c r="CM1492" s="8"/>
      <c r="CN1492" s="8"/>
      <c r="CO1492" s="8"/>
      <c r="CP1492" s="8"/>
      <c r="CQ1492" s="8"/>
      <c r="CR1492" s="8"/>
      <c r="CS1492" s="8"/>
      <c r="CT1492" s="8"/>
      <c r="CU1492" s="8"/>
      <c r="CV1492" s="8"/>
      <c r="CW1492" s="8"/>
      <c r="CX1492" s="8"/>
      <c r="CY1492" s="8"/>
      <c r="CZ1492" s="8"/>
      <c r="DA1492" s="8"/>
      <c r="DB1492" s="8"/>
      <c r="DC1492" s="8"/>
      <c r="DD1492" s="8"/>
      <c r="DE1492" s="8"/>
      <c r="DF1492" s="8"/>
      <c r="DG1492" s="8"/>
      <c r="DH1492" s="8"/>
      <c r="DI1492" s="8"/>
      <c r="DJ1492" s="8"/>
      <c r="DK1492" s="8"/>
      <c r="DL1492" s="8">
        <v>0</v>
      </c>
    </row>
    <row r="1493" spans="1:116" s="6" customFormat="1" x14ac:dyDescent="0.35">
      <c r="A1493" s="8" t="s">
        <v>4545</v>
      </c>
      <c r="B1493" s="8" t="s">
        <v>461</v>
      </c>
      <c r="C1493" s="8" t="s">
        <v>4544</v>
      </c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  <c r="AX1493" s="8"/>
      <c r="AY1493" s="8"/>
      <c r="AZ1493" s="8"/>
      <c r="BA1493" s="8"/>
      <c r="BB1493" s="8"/>
      <c r="BC1493" s="8"/>
      <c r="BD1493" s="8"/>
      <c r="BE1493" s="8"/>
      <c r="BF1493" s="8"/>
      <c r="BG1493" s="8"/>
      <c r="BH1493" s="8"/>
      <c r="BI1493" s="8"/>
      <c r="BJ1493" s="8"/>
      <c r="BK1493" s="8"/>
      <c r="BL1493" s="8"/>
      <c r="BM1493" s="8"/>
      <c r="BN1493" s="8"/>
      <c r="BO1493" s="8"/>
      <c r="BP1493" s="8"/>
      <c r="BQ1493" s="8"/>
      <c r="BR1493" s="8"/>
      <c r="BS1493" s="8"/>
      <c r="BT1493" s="8"/>
      <c r="BU1493" s="8"/>
      <c r="BV1493" s="8"/>
      <c r="BW1493" s="8"/>
      <c r="BX1493" s="8"/>
      <c r="BY1493" s="8"/>
      <c r="BZ1493" s="8"/>
      <c r="CA1493" s="8"/>
      <c r="CB1493" s="8"/>
      <c r="CC1493" s="8"/>
      <c r="CD1493" s="8"/>
      <c r="CE1493" s="8"/>
      <c r="CF1493" s="8"/>
      <c r="CG1493" s="8"/>
      <c r="CH1493" s="8"/>
      <c r="CI1493" s="8"/>
      <c r="CJ1493" s="8"/>
      <c r="CK1493" s="8"/>
      <c r="CL1493" s="8"/>
      <c r="CM1493" s="8"/>
      <c r="CN1493" s="8"/>
      <c r="CO1493" s="8"/>
      <c r="CP1493" s="8"/>
      <c r="CQ1493" s="8"/>
      <c r="CR1493" s="8"/>
      <c r="CS1493" s="8"/>
      <c r="CT1493" s="8"/>
      <c r="CU1493" s="8"/>
      <c r="CV1493" s="8"/>
      <c r="CW1493" s="8"/>
      <c r="CX1493" s="8"/>
      <c r="CY1493" s="8"/>
      <c r="CZ1493" s="8"/>
      <c r="DA1493" s="8"/>
      <c r="DB1493" s="8"/>
      <c r="DC1493" s="8"/>
      <c r="DD1493" s="8"/>
      <c r="DE1493" s="8"/>
      <c r="DF1493" s="8"/>
      <c r="DG1493" s="8"/>
      <c r="DH1493" s="8"/>
      <c r="DI1493" s="8"/>
      <c r="DJ1493" s="8"/>
      <c r="DK1493" s="8"/>
      <c r="DL1493" s="8">
        <v>0</v>
      </c>
    </row>
    <row r="1494" spans="1:116" s="6" customFormat="1" x14ac:dyDescent="0.35">
      <c r="A1494" s="8" t="s">
        <v>4543</v>
      </c>
      <c r="B1494" s="8" t="s">
        <v>461</v>
      </c>
      <c r="C1494" s="8" t="s">
        <v>4542</v>
      </c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  <c r="AV1494" s="8"/>
      <c r="AW1494" s="8"/>
      <c r="AX1494" s="8"/>
      <c r="AY1494" s="8"/>
      <c r="AZ1494" s="8"/>
      <c r="BA1494" s="8"/>
      <c r="BB1494" s="8"/>
      <c r="BC1494" s="8"/>
      <c r="BD1494" s="8"/>
      <c r="BE1494" s="8"/>
      <c r="BF1494" s="8"/>
      <c r="BG1494" s="8"/>
      <c r="BH1494" s="8"/>
      <c r="BI1494" s="8"/>
      <c r="BJ1494" s="8"/>
      <c r="BK1494" s="8"/>
      <c r="BL1494" s="8"/>
      <c r="BM1494" s="8"/>
      <c r="BN1494" s="8"/>
      <c r="BO1494" s="8"/>
      <c r="BP1494" s="8"/>
      <c r="BQ1494" s="8"/>
      <c r="BR1494" s="8"/>
      <c r="BS1494" s="8"/>
      <c r="BT1494" s="8"/>
      <c r="BU1494" s="8"/>
      <c r="BV1494" s="8"/>
      <c r="BW1494" s="8"/>
      <c r="BX1494" s="8"/>
      <c r="BY1494" s="8"/>
      <c r="BZ1494" s="8"/>
      <c r="CA1494" s="8"/>
      <c r="CB1494" s="8"/>
      <c r="CC1494" s="8"/>
      <c r="CD1494" s="8"/>
      <c r="CE1494" s="8"/>
      <c r="CF1494" s="8"/>
      <c r="CG1494" s="8"/>
      <c r="CH1494" s="8"/>
      <c r="CI1494" s="8"/>
      <c r="CJ1494" s="8"/>
      <c r="CK1494" s="8"/>
      <c r="CL1494" s="8"/>
      <c r="CM1494" s="8"/>
      <c r="CN1494" s="8"/>
      <c r="CO1494" s="8"/>
      <c r="CP1494" s="8"/>
      <c r="CQ1494" s="8"/>
      <c r="CR1494" s="8"/>
      <c r="CS1494" s="8"/>
      <c r="CT1494" s="8"/>
      <c r="CU1494" s="8"/>
      <c r="CV1494" s="8"/>
      <c r="CW1494" s="8"/>
      <c r="CX1494" s="8"/>
      <c r="CY1494" s="8"/>
      <c r="CZ1494" s="8"/>
      <c r="DA1494" s="8"/>
      <c r="DB1494" s="8"/>
      <c r="DC1494" s="8"/>
      <c r="DD1494" s="8"/>
      <c r="DE1494" s="8"/>
      <c r="DF1494" s="8"/>
      <c r="DG1494" s="8"/>
      <c r="DH1494" s="8"/>
      <c r="DI1494" s="8"/>
      <c r="DJ1494" s="8"/>
      <c r="DK1494" s="8"/>
      <c r="DL1494" s="8">
        <v>0</v>
      </c>
    </row>
    <row r="1495" spans="1:116" s="6" customFormat="1" x14ac:dyDescent="0.35">
      <c r="A1495" s="8" t="s">
        <v>4541</v>
      </c>
      <c r="B1495" s="8" t="s">
        <v>212</v>
      </c>
      <c r="C1495" s="8" t="s">
        <v>3057</v>
      </c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/>
      <c r="BX1495" s="8"/>
      <c r="BY1495" s="8"/>
      <c r="BZ1495" s="8"/>
      <c r="CA1495" s="8"/>
      <c r="CB1495" s="8"/>
      <c r="CC1495" s="8"/>
      <c r="CD1495" s="8"/>
      <c r="CE1495" s="8"/>
      <c r="CF1495" s="8"/>
      <c r="CG1495" s="8"/>
      <c r="CH1495" s="8"/>
      <c r="CI1495" s="8"/>
      <c r="CJ1495" s="8"/>
      <c r="CK1495" s="8"/>
      <c r="CL1495" s="8"/>
      <c r="CM1495" s="8"/>
      <c r="CN1495" s="8"/>
      <c r="CO1495" s="8"/>
      <c r="CP1495" s="8"/>
      <c r="CQ1495" s="8"/>
      <c r="CR1495" s="8"/>
      <c r="CS1495" s="8"/>
      <c r="CT1495" s="8"/>
      <c r="CU1495" s="8"/>
      <c r="CV1495" s="8"/>
      <c r="CW1495" s="8"/>
      <c r="CX1495" s="8"/>
      <c r="CY1495" s="8"/>
      <c r="CZ1495" s="8"/>
      <c r="DA1495" s="8"/>
      <c r="DB1495" s="8"/>
      <c r="DC1495" s="8"/>
      <c r="DD1495" s="8"/>
      <c r="DE1495" s="8"/>
      <c r="DF1495" s="8"/>
      <c r="DG1495" s="8"/>
      <c r="DH1495" s="8"/>
      <c r="DI1495" s="8"/>
      <c r="DJ1495" s="8"/>
      <c r="DK1495" s="8"/>
      <c r="DL1495" s="8">
        <v>0</v>
      </c>
    </row>
    <row r="1496" spans="1:116" s="6" customFormat="1" x14ac:dyDescent="0.35">
      <c r="A1496" s="8" t="s">
        <v>4540</v>
      </c>
      <c r="B1496" s="8" t="s">
        <v>3196</v>
      </c>
      <c r="C1496" s="8" t="s">
        <v>3057</v>
      </c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  <c r="AV1496" s="8"/>
      <c r="AW1496" s="8"/>
      <c r="AX1496" s="8"/>
      <c r="AY1496" s="8"/>
      <c r="AZ1496" s="8"/>
      <c r="BA1496" s="8"/>
      <c r="BB1496" s="8"/>
      <c r="BC1496" s="8"/>
      <c r="BD1496" s="8"/>
      <c r="BE1496" s="8"/>
      <c r="BF1496" s="8"/>
      <c r="BG1496" s="8"/>
      <c r="BH1496" s="8"/>
      <c r="BI1496" s="8"/>
      <c r="BJ1496" s="8"/>
      <c r="BK1496" s="8"/>
      <c r="BL1496" s="8"/>
      <c r="BM1496" s="8"/>
      <c r="BN1496" s="8"/>
      <c r="BO1496" s="8"/>
      <c r="BP1496" s="8"/>
      <c r="BQ1496" s="8"/>
      <c r="BR1496" s="8"/>
      <c r="BS1496" s="8"/>
      <c r="BT1496" s="8"/>
      <c r="BU1496" s="8"/>
      <c r="BV1496" s="8"/>
      <c r="BW1496" s="8"/>
      <c r="BX1496" s="8"/>
      <c r="BY1496" s="8"/>
      <c r="BZ1496" s="8"/>
      <c r="CA1496" s="8"/>
      <c r="CB1496" s="8"/>
      <c r="CC1496" s="8"/>
      <c r="CD1496" s="8"/>
      <c r="CE1496" s="8"/>
      <c r="CF1496" s="8"/>
      <c r="CG1496" s="8"/>
      <c r="CH1496" s="8"/>
      <c r="CI1496" s="8"/>
      <c r="CJ1496" s="8"/>
      <c r="CK1496" s="8"/>
      <c r="CL1496" s="8"/>
      <c r="CM1496" s="8"/>
      <c r="CN1496" s="8"/>
      <c r="CO1496" s="8"/>
      <c r="CP1496" s="8"/>
      <c r="CQ1496" s="8"/>
      <c r="CR1496" s="8"/>
      <c r="CS1496" s="8"/>
      <c r="CT1496" s="8"/>
      <c r="CU1496" s="8"/>
      <c r="CV1496" s="8"/>
      <c r="CW1496" s="8"/>
      <c r="CX1496" s="8"/>
      <c r="CY1496" s="8"/>
      <c r="CZ1496" s="8"/>
      <c r="DA1496" s="8"/>
      <c r="DB1496" s="8"/>
      <c r="DC1496" s="8"/>
      <c r="DD1496" s="8"/>
      <c r="DE1496" s="8"/>
      <c r="DF1496" s="8"/>
      <c r="DG1496" s="8"/>
      <c r="DH1496" s="8"/>
      <c r="DI1496" s="8"/>
      <c r="DJ1496" s="8"/>
      <c r="DK1496" s="8"/>
      <c r="DL1496" s="8">
        <v>0</v>
      </c>
    </row>
    <row r="1497" spans="1:116" s="6" customFormat="1" x14ac:dyDescent="0.35">
      <c r="A1497" s="8" t="s">
        <v>4539</v>
      </c>
      <c r="B1497" s="8" t="s">
        <v>471</v>
      </c>
      <c r="C1497" s="8" t="s">
        <v>4538</v>
      </c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  <c r="BH1497" s="8"/>
      <c r="BI1497" s="8"/>
      <c r="BJ1497" s="8"/>
      <c r="BK1497" s="8"/>
      <c r="BL1497" s="8"/>
      <c r="BM1497" s="8"/>
      <c r="BN1497" s="8"/>
      <c r="BO1497" s="8"/>
      <c r="BP1497" s="8"/>
      <c r="BQ1497" s="8"/>
      <c r="BR1497" s="8"/>
      <c r="BS1497" s="8"/>
      <c r="BT1497" s="8"/>
      <c r="BU1497" s="8"/>
      <c r="BV1497" s="8"/>
      <c r="BW1497" s="8"/>
      <c r="BX1497" s="8"/>
      <c r="BY1497" s="8"/>
      <c r="BZ1497" s="8"/>
      <c r="CA1497" s="8"/>
      <c r="CB1497" s="8"/>
      <c r="CC1497" s="8"/>
      <c r="CD1497" s="8"/>
      <c r="CE1497" s="8"/>
      <c r="CF1497" s="8"/>
      <c r="CG1497" s="8"/>
      <c r="CH1497" s="8"/>
      <c r="CI1497" s="8"/>
      <c r="CJ1497" s="8"/>
      <c r="CK1497" s="8"/>
      <c r="CL1497" s="8"/>
      <c r="CM1497" s="8"/>
      <c r="CN1497" s="8"/>
      <c r="CO1497" s="8"/>
      <c r="CP1497" s="8"/>
      <c r="CQ1497" s="8"/>
      <c r="CR1497" s="8"/>
      <c r="CS1497" s="8"/>
      <c r="CT1497" s="8"/>
      <c r="CU1497" s="8"/>
      <c r="CV1497" s="8"/>
      <c r="CW1497" s="8"/>
      <c r="CX1497" s="8"/>
      <c r="CY1497" s="8"/>
      <c r="CZ1497" s="8"/>
      <c r="DA1497" s="8"/>
      <c r="DB1497" s="8"/>
      <c r="DC1497" s="8"/>
      <c r="DD1497" s="8"/>
      <c r="DE1497" s="8"/>
      <c r="DF1497" s="8"/>
      <c r="DG1497" s="8"/>
      <c r="DH1497" s="8"/>
      <c r="DI1497" s="8"/>
      <c r="DJ1497" s="8"/>
      <c r="DK1497" s="8"/>
      <c r="DL1497" s="8">
        <v>0</v>
      </c>
    </row>
    <row r="1498" spans="1:116" s="6" customFormat="1" x14ac:dyDescent="0.35">
      <c r="A1498" s="8" t="s">
        <v>4537</v>
      </c>
      <c r="B1498" s="8" t="s">
        <v>461</v>
      </c>
      <c r="C1498" s="8" t="s">
        <v>4536</v>
      </c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  <c r="AX1498" s="8"/>
      <c r="AY1498" s="8"/>
      <c r="AZ1498" s="8"/>
      <c r="BA1498" s="8"/>
      <c r="BB1498" s="8"/>
      <c r="BC1498" s="8"/>
      <c r="BD1498" s="8"/>
      <c r="BE1498" s="8"/>
      <c r="BF1498" s="8"/>
      <c r="BG1498" s="8"/>
      <c r="BH1498" s="8"/>
      <c r="BI1498" s="8"/>
      <c r="BJ1498" s="8"/>
      <c r="BK1498" s="8"/>
      <c r="BL1498" s="8"/>
      <c r="BM1498" s="8"/>
      <c r="BN1498" s="8"/>
      <c r="BO1498" s="8"/>
      <c r="BP1498" s="8"/>
      <c r="BQ1498" s="8"/>
      <c r="BR1498" s="8"/>
      <c r="BS1498" s="8"/>
      <c r="BT1498" s="8"/>
      <c r="BU1498" s="8"/>
      <c r="BV1498" s="8"/>
      <c r="BW1498" s="8"/>
      <c r="BX1498" s="8"/>
      <c r="BY1498" s="8"/>
      <c r="BZ1498" s="8"/>
      <c r="CA1498" s="8"/>
      <c r="CB1498" s="8"/>
      <c r="CC1498" s="8"/>
      <c r="CD1498" s="8"/>
      <c r="CE1498" s="8"/>
      <c r="CF1498" s="8"/>
      <c r="CG1498" s="8"/>
      <c r="CH1498" s="8"/>
      <c r="CI1498" s="8"/>
      <c r="CJ1498" s="8"/>
      <c r="CK1498" s="8"/>
      <c r="CL1498" s="8"/>
      <c r="CM1498" s="8"/>
      <c r="CN1498" s="8"/>
      <c r="CO1498" s="8"/>
      <c r="CP1498" s="8"/>
      <c r="CQ1498" s="8"/>
      <c r="CR1498" s="8"/>
      <c r="CS1498" s="8"/>
      <c r="CT1498" s="8"/>
      <c r="CU1498" s="8"/>
      <c r="CV1498" s="8"/>
      <c r="CW1498" s="8"/>
      <c r="CX1498" s="8"/>
      <c r="CY1498" s="8"/>
      <c r="CZ1498" s="8"/>
      <c r="DA1498" s="8"/>
      <c r="DB1498" s="8"/>
      <c r="DC1498" s="8"/>
      <c r="DD1498" s="8"/>
      <c r="DE1498" s="8"/>
      <c r="DF1498" s="8"/>
      <c r="DG1498" s="8"/>
      <c r="DH1498" s="8"/>
      <c r="DI1498" s="8"/>
      <c r="DJ1498" s="8"/>
      <c r="DK1498" s="8"/>
      <c r="DL1498" s="8">
        <v>0</v>
      </c>
    </row>
    <row r="1499" spans="1:116" s="6" customFormat="1" x14ac:dyDescent="0.35">
      <c r="A1499" s="8" t="s">
        <v>4535</v>
      </c>
      <c r="B1499" s="8" t="s">
        <v>913</v>
      </c>
      <c r="C1499" s="8" t="s">
        <v>4534</v>
      </c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  <c r="AX1499" s="8"/>
      <c r="AY1499" s="8"/>
      <c r="AZ1499" s="8"/>
      <c r="BA1499" s="8"/>
      <c r="BB1499" s="8"/>
      <c r="BC1499" s="8"/>
      <c r="BD1499" s="8"/>
      <c r="BE1499" s="8"/>
      <c r="BF1499" s="8"/>
      <c r="BG1499" s="8"/>
      <c r="BH1499" s="8"/>
      <c r="BI1499" s="8"/>
      <c r="BJ1499" s="8"/>
      <c r="BK1499" s="8"/>
      <c r="BL1499" s="8"/>
      <c r="BM1499" s="8"/>
      <c r="BN1499" s="8"/>
      <c r="BO1499" s="8"/>
      <c r="BP1499" s="8"/>
      <c r="BQ1499" s="8"/>
      <c r="BR1499" s="8"/>
      <c r="BS1499" s="8"/>
      <c r="BT1499" s="8"/>
      <c r="BU1499" s="8"/>
      <c r="BV1499" s="8"/>
      <c r="BW1499" s="8"/>
      <c r="BX1499" s="8"/>
      <c r="BY1499" s="8"/>
      <c r="BZ1499" s="8"/>
      <c r="CA1499" s="8"/>
      <c r="CB1499" s="8"/>
      <c r="CC1499" s="8"/>
      <c r="CD1499" s="8"/>
      <c r="CE1499" s="8"/>
      <c r="CF1499" s="8"/>
      <c r="CG1499" s="8"/>
      <c r="CH1499" s="8"/>
      <c r="CI1499" s="8"/>
      <c r="CJ1499" s="8"/>
      <c r="CK1499" s="8"/>
      <c r="CL1499" s="8"/>
      <c r="CM1499" s="8"/>
      <c r="CN1499" s="8"/>
      <c r="CO1499" s="8"/>
      <c r="CP1499" s="8"/>
      <c r="CQ1499" s="8"/>
      <c r="CR1499" s="8"/>
      <c r="CS1499" s="8"/>
      <c r="CT1499" s="8"/>
      <c r="CU1499" s="8"/>
      <c r="CV1499" s="8"/>
      <c r="CW1499" s="8"/>
      <c r="CX1499" s="8"/>
      <c r="CY1499" s="8"/>
      <c r="CZ1499" s="8"/>
      <c r="DA1499" s="8"/>
      <c r="DB1499" s="8"/>
      <c r="DC1499" s="8"/>
      <c r="DD1499" s="8"/>
      <c r="DE1499" s="8"/>
      <c r="DF1499" s="8"/>
      <c r="DG1499" s="8"/>
      <c r="DH1499" s="8"/>
      <c r="DI1499" s="8"/>
      <c r="DJ1499" s="8"/>
      <c r="DK1499" s="8"/>
      <c r="DL1499" s="8">
        <v>0</v>
      </c>
    </row>
    <row r="1500" spans="1:116" s="6" customFormat="1" x14ac:dyDescent="0.35">
      <c r="A1500" s="8" t="s">
        <v>4533</v>
      </c>
      <c r="B1500" s="8" t="s">
        <v>461</v>
      </c>
      <c r="C1500" s="8" t="s">
        <v>4532</v>
      </c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  <c r="AV1500" s="8"/>
      <c r="AW1500" s="8"/>
      <c r="AX1500" s="8"/>
      <c r="AY1500" s="8"/>
      <c r="AZ1500" s="8"/>
      <c r="BA1500" s="8"/>
      <c r="BB1500" s="8"/>
      <c r="BC1500" s="8"/>
      <c r="BD1500" s="8"/>
      <c r="BE1500" s="8"/>
      <c r="BF1500" s="8"/>
      <c r="BG1500" s="8"/>
      <c r="BH1500" s="8"/>
      <c r="BI1500" s="8"/>
      <c r="BJ1500" s="8"/>
      <c r="BK1500" s="8"/>
      <c r="BL1500" s="8"/>
      <c r="BM1500" s="8"/>
      <c r="BN1500" s="8"/>
      <c r="BO1500" s="8"/>
      <c r="BP1500" s="8"/>
      <c r="BQ1500" s="8"/>
      <c r="BR1500" s="8"/>
      <c r="BS1500" s="8"/>
      <c r="BT1500" s="8"/>
      <c r="BU1500" s="8"/>
      <c r="BV1500" s="8"/>
      <c r="BW1500" s="8"/>
      <c r="BX1500" s="8"/>
      <c r="BY1500" s="8"/>
      <c r="BZ1500" s="8"/>
      <c r="CA1500" s="8"/>
      <c r="CB1500" s="8"/>
      <c r="CC1500" s="8"/>
      <c r="CD1500" s="8"/>
      <c r="CE1500" s="8"/>
      <c r="CF1500" s="8"/>
      <c r="CG1500" s="8"/>
      <c r="CH1500" s="8"/>
      <c r="CI1500" s="8"/>
      <c r="CJ1500" s="8"/>
      <c r="CK1500" s="8"/>
      <c r="CL1500" s="8"/>
      <c r="CM1500" s="8"/>
      <c r="CN1500" s="8"/>
      <c r="CO1500" s="8"/>
      <c r="CP1500" s="8"/>
      <c r="CQ1500" s="8"/>
      <c r="CR1500" s="8"/>
      <c r="CS1500" s="8"/>
      <c r="CT1500" s="8"/>
      <c r="CU1500" s="8"/>
      <c r="CV1500" s="8"/>
      <c r="CW1500" s="8"/>
      <c r="CX1500" s="8"/>
      <c r="CY1500" s="8"/>
      <c r="CZ1500" s="8"/>
      <c r="DA1500" s="8"/>
      <c r="DB1500" s="8"/>
      <c r="DC1500" s="8"/>
      <c r="DD1500" s="8"/>
      <c r="DE1500" s="8"/>
      <c r="DF1500" s="8"/>
      <c r="DG1500" s="8"/>
      <c r="DH1500" s="8"/>
      <c r="DI1500" s="8"/>
      <c r="DJ1500" s="8"/>
      <c r="DK1500" s="8"/>
      <c r="DL1500" s="8">
        <v>0</v>
      </c>
    </row>
    <row r="1501" spans="1:116" s="6" customFormat="1" x14ac:dyDescent="0.35">
      <c r="A1501" s="8" t="s">
        <v>4531</v>
      </c>
      <c r="B1501" s="8" t="s">
        <v>461</v>
      </c>
      <c r="C1501" s="8" t="s">
        <v>4530</v>
      </c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8"/>
      <c r="AX1501" s="8"/>
      <c r="AY1501" s="8"/>
      <c r="AZ1501" s="8"/>
      <c r="BA1501" s="8"/>
      <c r="BB1501" s="8"/>
      <c r="BC1501" s="8"/>
      <c r="BD1501" s="8"/>
      <c r="BE1501" s="8"/>
      <c r="BF1501" s="8"/>
      <c r="BG1501" s="8"/>
      <c r="BH1501" s="8"/>
      <c r="BI1501" s="8"/>
      <c r="BJ1501" s="8"/>
      <c r="BK1501" s="8"/>
      <c r="BL1501" s="8"/>
      <c r="BM1501" s="8"/>
      <c r="BN1501" s="8"/>
      <c r="BO1501" s="8"/>
      <c r="BP1501" s="8"/>
      <c r="BQ1501" s="8"/>
      <c r="BR1501" s="8"/>
      <c r="BS1501" s="8"/>
      <c r="BT1501" s="8"/>
      <c r="BU1501" s="8"/>
      <c r="BV1501" s="8"/>
      <c r="BW1501" s="8"/>
      <c r="BX1501" s="8"/>
      <c r="BY1501" s="8"/>
      <c r="BZ1501" s="8"/>
      <c r="CA1501" s="8"/>
      <c r="CB1501" s="8"/>
      <c r="CC1501" s="8"/>
      <c r="CD1501" s="8"/>
      <c r="CE1501" s="8"/>
      <c r="CF1501" s="8"/>
      <c r="CG1501" s="8"/>
      <c r="CH1501" s="8"/>
      <c r="CI1501" s="8"/>
      <c r="CJ1501" s="8"/>
      <c r="CK1501" s="8"/>
      <c r="CL1501" s="8"/>
      <c r="CM1501" s="8"/>
      <c r="CN1501" s="8"/>
      <c r="CO1501" s="8"/>
      <c r="CP1501" s="8"/>
      <c r="CQ1501" s="8"/>
      <c r="CR1501" s="8"/>
      <c r="CS1501" s="8"/>
      <c r="CT1501" s="8"/>
      <c r="CU1501" s="8"/>
      <c r="CV1501" s="8"/>
      <c r="CW1501" s="8"/>
      <c r="CX1501" s="8"/>
      <c r="CY1501" s="8"/>
      <c r="CZ1501" s="8"/>
      <c r="DA1501" s="8"/>
      <c r="DB1501" s="8"/>
      <c r="DC1501" s="8"/>
      <c r="DD1501" s="8"/>
      <c r="DE1501" s="8"/>
      <c r="DF1501" s="8"/>
      <c r="DG1501" s="8"/>
      <c r="DH1501" s="8"/>
      <c r="DI1501" s="8"/>
      <c r="DJ1501" s="8"/>
      <c r="DK1501" s="8"/>
      <c r="DL1501" s="8">
        <v>0</v>
      </c>
    </row>
    <row r="1502" spans="1:116" x14ac:dyDescent="0.35">
      <c r="A1502" s="7" t="s">
        <v>4529</v>
      </c>
      <c r="B1502" s="7" t="s">
        <v>4527</v>
      </c>
      <c r="C1502" s="7" t="s">
        <v>4528</v>
      </c>
      <c r="D1502" s="7" t="s">
        <v>93</v>
      </c>
      <c r="E1502" s="7">
        <v>41.05</v>
      </c>
      <c r="F1502" s="7">
        <v>28.98</v>
      </c>
      <c r="I1502" s="7" t="s">
        <v>4527</v>
      </c>
      <c r="J1502" s="7">
        <v>40.92</v>
      </c>
      <c r="K1502" s="7">
        <v>37.89</v>
      </c>
      <c r="L1502" s="7" t="s">
        <v>1050</v>
      </c>
      <c r="M1502" s="7" t="s">
        <v>3051</v>
      </c>
      <c r="BV1502" s="7">
        <v>41.05</v>
      </c>
      <c r="BW1502" s="7">
        <v>28.98</v>
      </c>
      <c r="BX1502" s="7">
        <v>0</v>
      </c>
      <c r="BY1502" s="7">
        <v>40.89</v>
      </c>
      <c r="BZ1502" s="7">
        <v>33.24</v>
      </c>
      <c r="CA1502" s="7">
        <v>391.75783709116581</v>
      </c>
      <c r="DL1502" s="7">
        <v>1</v>
      </c>
    </row>
    <row r="1503" spans="1:116" x14ac:dyDescent="0.35">
      <c r="A1503" s="7" t="s">
        <v>4526</v>
      </c>
      <c r="B1503" s="7" t="s">
        <v>320</v>
      </c>
      <c r="C1503" s="7" t="s">
        <v>4525</v>
      </c>
      <c r="D1503" s="7" t="s">
        <v>93</v>
      </c>
      <c r="E1503" s="7">
        <v>41.05</v>
      </c>
      <c r="F1503" s="7">
        <v>28.98</v>
      </c>
      <c r="I1503" s="7" t="s">
        <v>320</v>
      </c>
      <c r="J1503" s="7">
        <v>38.630000000000003</v>
      </c>
      <c r="K1503" s="7">
        <v>34.71</v>
      </c>
      <c r="L1503" s="7" t="s">
        <v>4524</v>
      </c>
      <c r="M1503" s="7" t="s">
        <v>4523</v>
      </c>
      <c r="BV1503" s="7">
        <v>41.05</v>
      </c>
      <c r="BW1503" s="7">
        <v>28.98</v>
      </c>
      <c r="BX1503" s="7">
        <v>0</v>
      </c>
      <c r="BY1503" s="7">
        <v>38.72</v>
      </c>
      <c r="BZ1503" s="7">
        <v>34.72</v>
      </c>
      <c r="CA1503" s="7">
        <v>10.02866249912856</v>
      </c>
      <c r="DL1503" s="7">
        <v>1</v>
      </c>
    </row>
    <row r="1504" spans="1:116" x14ac:dyDescent="0.35">
      <c r="A1504" s="7" t="s">
        <v>4522</v>
      </c>
      <c r="B1504" s="7" t="s">
        <v>913</v>
      </c>
      <c r="C1504" s="7" t="s">
        <v>4521</v>
      </c>
      <c r="D1504" s="7" t="s">
        <v>93</v>
      </c>
      <c r="E1504" s="7">
        <v>41.05</v>
      </c>
      <c r="F1504" s="7">
        <v>28.98</v>
      </c>
      <c r="I1504" s="7" t="s">
        <v>913</v>
      </c>
      <c r="J1504" s="7">
        <v>41.97</v>
      </c>
      <c r="K1504" s="7">
        <v>21.01</v>
      </c>
      <c r="L1504" s="7" t="s">
        <v>1494</v>
      </c>
      <c r="M1504" s="7" t="s">
        <v>4520</v>
      </c>
      <c r="BV1504" s="7">
        <v>41.05</v>
      </c>
      <c r="BW1504" s="7">
        <v>28.98</v>
      </c>
      <c r="BX1504" s="7">
        <v>0</v>
      </c>
      <c r="BY1504" s="7">
        <v>39.130000000000003</v>
      </c>
      <c r="BZ1504" s="7">
        <v>43.94</v>
      </c>
      <c r="CA1504" s="7">
        <v>1961.6343980511519</v>
      </c>
      <c r="DL1504" s="7">
        <v>1</v>
      </c>
    </row>
    <row r="1505" spans="1:116" x14ac:dyDescent="0.35">
      <c r="A1505" s="7" t="s">
        <v>4519</v>
      </c>
      <c r="B1505" s="7" t="s">
        <v>164</v>
      </c>
      <c r="C1505" s="7" t="s">
        <v>3333</v>
      </c>
      <c r="D1505" s="7" t="s">
        <v>93</v>
      </c>
      <c r="E1505" s="7">
        <v>41.05</v>
      </c>
      <c r="F1505" s="7">
        <v>28.98</v>
      </c>
      <c r="I1505" s="7" t="s">
        <v>164</v>
      </c>
      <c r="J1505" s="7">
        <v>39.659999999999997</v>
      </c>
      <c r="K1505" s="7">
        <v>20.85</v>
      </c>
      <c r="L1505" s="7" t="s">
        <v>3331</v>
      </c>
      <c r="M1505" s="7" t="s">
        <v>4518</v>
      </c>
      <c r="BV1505" s="7">
        <v>41.05</v>
      </c>
      <c r="BW1505" s="7">
        <v>28.98</v>
      </c>
      <c r="BX1505" s="7">
        <v>0</v>
      </c>
      <c r="BY1505" s="7">
        <v>39.659999999999997</v>
      </c>
      <c r="BZ1505" s="7">
        <v>20.85</v>
      </c>
      <c r="CA1505" s="7">
        <v>0</v>
      </c>
      <c r="DL1505" s="7">
        <v>1</v>
      </c>
    </row>
    <row r="1506" spans="1:116" x14ac:dyDescent="0.35">
      <c r="A1506" s="7" t="s">
        <v>4517</v>
      </c>
      <c r="B1506" s="7" t="s">
        <v>164</v>
      </c>
      <c r="C1506" s="7" t="s">
        <v>4516</v>
      </c>
      <c r="D1506" s="7" t="s">
        <v>93</v>
      </c>
      <c r="E1506" s="7">
        <v>41.05</v>
      </c>
      <c r="F1506" s="7">
        <v>28.98</v>
      </c>
      <c r="I1506" s="7" t="s">
        <v>164</v>
      </c>
      <c r="J1506" s="7">
        <v>39.659999999999997</v>
      </c>
      <c r="K1506" s="7">
        <v>20.85</v>
      </c>
      <c r="L1506" s="7" t="s">
        <v>4515</v>
      </c>
      <c r="M1506" s="7" t="s">
        <v>1277</v>
      </c>
      <c r="BV1506" s="7">
        <v>41.05</v>
      </c>
      <c r="BW1506" s="7">
        <v>28.98</v>
      </c>
      <c r="BX1506" s="7">
        <v>0</v>
      </c>
      <c r="BY1506" s="7">
        <v>39.659999999999997</v>
      </c>
      <c r="BZ1506" s="7">
        <v>20.85</v>
      </c>
      <c r="CA1506" s="7">
        <v>0</v>
      </c>
      <c r="DL1506" s="7">
        <v>1</v>
      </c>
    </row>
    <row r="1507" spans="1:116" x14ac:dyDescent="0.35">
      <c r="A1507" s="7" t="s">
        <v>4514</v>
      </c>
      <c r="B1507" s="7" t="s">
        <v>913</v>
      </c>
      <c r="C1507" s="7" t="s">
        <v>4513</v>
      </c>
      <c r="D1507" s="7" t="s">
        <v>93</v>
      </c>
      <c r="E1507" s="7">
        <v>41.05</v>
      </c>
      <c r="F1507" s="7">
        <v>28.98</v>
      </c>
      <c r="I1507" s="7" t="s">
        <v>913</v>
      </c>
      <c r="J1507" s="7">
        <v>41.97</v>
      </c>
      <c r="K1507" s="7">
        <v>21.01</v>
      </c>
      <c r="L1507" s="7" t="s">
        <v>4512</v>
      </c>
      <c r="M1507" s="7" t="s">
        <v>3051</v>
      </c>
      <c r="BV1507" s="7">
        <v>41.05</v>
      </c>
      <c r="BW1507" s="7">
        <v>28.98</v>
      </c>
      <c r="BX1507" s="7">
        <v>0</v>
      </c>
      <c r="BY1507" s="7">
        <v>39.130000000000003</v>
      </c>
      <c r="BZ1507" s="7">
        <v>43.94</v>
      </c>
      <c r="CA1507" s="7">
        <v>1961.6343980511519</v>
      </c>
      <c r="DL1507" s="7">
        <v>1</v>
      </c>
    </row>
    <row r="1508" spans="1:116" x14ac:dyDescent="0.35">
      <c r="A1508" s="7" t="s">
        <v>4511</v>
      </c>
      <c r="B1508" s="7" t="s">
        <v>2197</v>
      </c>
      <c r="C1508" s="7" t="s">
        <v>4510</v>
      </c>
      <c r="D1508" s="7" t="s">
        <v>93</v>
      </c>
      <c r="E1508" s="7">
        <v>41.05</v>
      </c>
      <c r="F1508" s="7">
        <v>28.98</v>
      </c>
      <c r="I1508" s="7" t="s">
        <v>2197</v>
      </c>
      <c r="J1508" s="7">
        <v>40.03</v>
      </c>
      <c r="K1508" s="7">
        <v>20.2</v>
      </c>
      <c r="L1508" s="7" t="s">
        <v>4509</v>
      </c>
      <c r="M1508" s="7" t="s">
        <v>4063</v>
      </c>
      <c r="BV1508" s="7">
        <v>41.05</v>
      </c>
      <c r="BW1508" s="7">
        <v>28.98</v>
      </c>
      <c r="BX1508" s="7">
        <v>0</v>
      </c>
      <c r="BY1508" s="7">
        <v>40.08</v>
      </c>
      <c r="BZ1508" s="7">
        <v>20.39</v>
      </c>
      <c r="CA1508" s="7">
        <v>17.136069547593621</v>
      </c>
      <c r="DL1508" s="7">
        <v>1</v>
      </c>
    </row>
    <row r="1509" spans="1:116" x14ac:dyDescent="0.35">
      <c r="A1509" s="7" t="s">
        <v>4508</v>
      </c>
      <c r="B1509" s="7" t="s">
        <v>2197</v>
      </c>
      <c r="C1509" s="7" t="s">
        <v>4507</v>
      </c>
      <c r="D1509" s="7" t="s">
        <v>93</v>
      </c>
      <c r="E1509" s="7">
        <v>41.05</v>
      </c>
      <c r="F1509" s="7">
        <v>28.98</v>
      </c>
      <c r="I1509" s="7" t="s">
        <v>2197</v>
      </c>
      <c r="J1509" s="7">
        <v>40.03</v>
      </c>
      <c r="K1509" s="7">
        <v>20.2</v>
      </c>
      <c r="L1509" s="7" t="s">
        <v>1215</v>
      </c>
      <c r="M1509" s="7" t="s">
        <v>4506</v>
      </c>
      <c r="BV1509" s="7">
        <v>41.05</v>
      </c>
      <c r="BW1509" s="7">
        <v>28.98</v>
      </c>
      <c r="BX1509" s="7">
        <v>0</v>
      </c>
      <c r="BY1509" s="7">
        <v>40.08</v>
      </c>
      <c r="BZ1509" s="7">
        <v>20.39</v>
      </c>
      <c r="CA1509" s="7">
        <v>17.136069547593621</v>
      </c>
      <c r="DL1509" s="7">
        <v>1</v>
      </c>
    </row>
    <row r="1510" spans="1:116" x14ac:dyDescent="0.35">
      <c r="A1510" s="7" t="s">
        <v>4505</v>
      </c>
      <c r="B1510" s="7" t="s">
        <v>913</v>
      </c>
      <c r="C1510" s="7" t="s">
        <v>4504</v>
      </c>
      <c r="D1510" s="7" t="s">
        <v>93</v>
      </c>
      <c r="E1510" s="7">
        <v>41.05</v>
      </c>
      <c r="F1510" s="7">
        <v>28.98</v>
      </c>
      <c r="I1510" s="7" t="s">
        <v>913</v>
      </c>
      <c r="J1510" s="7">
        <v>41.97</v>
      </c>
      <c r="K1510" s="7">
        <v>21.01</v>
      </c>
      <c r="L1510" s="7" t="s">
        <v>4503</v>
      </c>
      <c r="M1510" s="7" t="s">
        <v>4502</v>
      </c>
      <c r="BV1510" s="7">
        <v>41.05</v>
      </c>
      <c r="BW1510" s="7">
        <v>28.98</v>
      </c>
      <c r="BX1510" s="7">
        <v>0</v>
      </c>
      <c r="BY1510" s="7">
        <v>39.130000000000003</v>
      </c>
      <c r="BZ1510" s="7">
        <v>43.94</v>
      </c>
      <c r="CA1510" s="7">
        <v>1961.6343980511519</v>
      </c>
      <c r="DL1510" s="7">
        <v>1</v>
      </c>
    </row>
    <row r="1511" spans="1:116" x14ac:dyDescent="0.35">
      <c r="A1511" s="7" t="s">
        <v>4501</v>
      </c>
      <c r="B1511" s="7" t="s">
        <v>461</v>
      </c>
      <c r="C1511" s="7" t="s">
        <v>4500</v>
      </c>
      <c r="D1511" s="7" t="s">
        <v>93</v>
      </c>
      <c r="E1511" s="7">
        <v>41.05</v>
      </c>
      <c r="F1511" s="7">
        <v>28.98</v>
      </c>
      <c r="I1511" s="7" t="s">
        <v>461</v>
      </c>
      <c r="J1511" s="7">
        <v>41.12</v>
      </c>
      <c r="K1511" s="7">
        <v>20.8</v>
      </c>
      <c r="L1511" s="7" t="s">
        <v>2189</v>
      </c>
      <c r="M1511" s="7" t="s">
        <v>1237</v>
      </c>
      <c r="BV1511" s="7">
        <v>41.05</v>
      </c>
      <c r="BW1511" s="7">
        <v>28.98</v>
      </c>
      <c r="BX1511" s="7">
        <v>0</v>
      </c>
      <c r="BY1511" s="7">
        <v>41.12</v>
      </c>
      <c r="BZ1511" s="7">
        <v>20.8</v>
      </c>
      <c r="CA1511" s="7">
        <v>0</v>
      </c>
      <c r="DL1511" s="7">
        <v>1</v>
      </c>
    </row>
    <row r="1512" spans="1:116" x14ac:dyDescent="0.35">
      <c r="A1512" s="7" t="s">
        <v>4499</v>
      </c>
      <c r="B1512" s="7" t="s">
        <v>313</v>
      </c>
      <c r="C1512" s="7" t="s">
        <v>4498</v>
      </c>
      <c r="D1512" s="7" t="s">
        <v>93</v>
      </c>
      <c r="E1512" s="7">
        <v>41.05</v>
      </c>
      <c r="F1512" s="7">
        <v>28.98</v>
      </c>
      <c r="I1512" s="7" t="s">
        <v>313</v>
      </c>
      <c r="J1512" s="7">
        <v>42.62</v>
      </c>
      <c r="K1512" s="7">
        <v>25.39</v>
      </c>
      <c r="L1512" s="7" t="s">
        <v>4497</v>
      </c>
      <c r="M1512" s="7" t="s">
        <v>1277</v>
      </c>
      <c r="BV1512" s="7">
        <v>41.05</v>
      </c>
      <c r="BW1512" s="7">
        <v>28.98</v>
      </c>
      <c r="BX1512" s="7">
        <v>0</v>
      </c>
      <c r="BY1512" s="7">
        <v>40.72</v>
      </c>
      <c r="BZ1512" s="7">
        <v>30.79</v>
      </c>
      <c r="CA1512" s="7">
        <v>496.62062735479122</v>
      </c>
      <c r="DL1512" s="7">
        <v>1</v>
      </c>
    </row>
    <row r="1513" spans="1:116" x14ac:dyDescent="0.35">
      <c r="A1513" s="7" t="s">
        <v>4496</v>
      </c>
      <c r="B1513" s="7" t="s">
        <v>313</v>
      </c>
      <c r="C1513" s="7" t="s">
        <v>1750</v>
      </c>
      <c r="D1513" s="7" t="s">
        <v>93</v>
      </c>
      <c r="E1513" s="7">
        <v>41.05</v>
      </c>
      <c r="F1513" s="7">
        <v>28.98</v>
      </c>
      <c r="I1513" s="7" t="s">
        <v>313</v>
      </c>
      <c r="J1513" s="7">
        <v>42.62</v>
      </c>
      <c r="K1513" s="7">
        <v>25.39</v>
      </c>
      <c r="L1513" s="7" t="s">
        <v>1220</v>
      </c>
      <c r="M1513" s="7" t="s">
        <v>474</v>
      </c>
      <c r="BV1513" s="7">
        <v>41.05</v>
      </c>
      <c r="BW1513" s="7">
        <v>28.98</v>
      </c>
      <c r="BX1513" s="7">
        <v>0</v>
      </c>
      <c r="BY1513" s="7">
        <v>40.72</v>
      </c>
      <c r="BZ1513" s="7">
        <v>30.79</v>
      </c>
      <c r="CA1513" s="7">
        <v>496.62062735479122</v>
      </c>
      <c r="DL1513" s="7">
        <v>1</v>
      </c>
    </row>
    <row r="1514" spans="1:116" x14ac:dyDescent="0.35">
      <c r="A1514" s="7" t="s">
        <v>4495</v>
      </c>
      <c r="B1514" s="7" t="s">
        <v>313</v>
      </c>
      <c r="C1514" s="7" t="s">
        <v>4494</v>
      </c>
      <c r="D1514" s="7" t="s">
        <v>93</v>
      </c>
      <c r="E1514" s="7">
        <v>41.05</v>
      </c>
      <c r="F1514" s="7">
        <v>28.98</v>
      </c>
      <c r="I1514" s="7" t="s">
        <v>313</v>
      </c>
      <c r="J1514" s="7">
        <v>42.62</v>
      </c>
      <c r="K1514" s="7">
        <v>25.39</v>
      </c>
      <c r="L1514" s="7" t="s">
        <v>4493</v>
      </c>
      <c r="M1514" s="7" t="s">
        <v>2077</v>
      </c>
      <c r="BV1514" s="7">
        <v>41.05</v>
      </c>
      <c r="BW1514" s="7">
        <v>28.98</v>
      </c>
      <c r="BX1514" s="7">
        <v>0</v>
      </c>
      <c r="BY1514" s="7">
        <v>40.72</v>
      </c>
      <c r="BZ1514" s="7">
        <v>30.79</v>
      </c>
      <c r="CA1514" s="7">
        <v>496.62062735479122</v>
      </c>
      <c r="DL1514" s="7">
        <v>1</v>
      </c>
    </row>
    <row r="1515" spans="1:116" x14ac:dyDescent="0.35">
      <c r="A1515" s="7" t="s">
        <v>4492</v>
      </c>
      <c r="B1515" s="7" t="s">
        <v>461</v>
      </c>
      <c r="C1515" s="7" t="s">
        <v>4473</v>
      </c>
      <c r="D1515" s="7" t="s">
        <v>93</v>
      </c>
      <c r="E1515" s="7">
        <v>41.05</v>
      </c>
      <c r="F1515" s="7">
        <v>28.98</v>
      </c>
      <c r="I1515" s="7" t="s">
        <v>461</v>
      </c>
      <c r="J1515" s="7">
        <v>41.12</v>
      </c>
      <c r="K1515" s="7">
        <v>20.8</v>
      </c>
      <c r="L1515" s="7" t="s">
        <v>3052</v>
      </c>
      <c r="M1515" s="7" t="s">
        <v>474</v>
      </c>
      <c r="BV1515" s="7">
        <v>41.05</v>
      </c>
      <c r="BW1515" s="7">
        <v>28.98</v>
      </c>
      <c r="BX1515" s="7">
        <v>0</v>
      </c>
      <c r="BY1515" s="7">
        <v>41.12</v>
      </c>
      <c r="BZ1515" s="7">
        <v>20.8</v>
      </c>
      <c r="CA1515" s="7">
        <v>0</v>
      </c>
      <c r="DL1515" s="7">
        <v>1</v>
      </c>
    </row>
    <row r="1516" spans="1:116" x14ac:dyDescent="0.35">
      <c r="A1516" s="7" t="s">
        <v>4491</v>
      </c>
      <c r="B1516" s="7" t="s">
        <v>461</v>
      </c>
      <c r="C1516" s="7" t="s">
        <v>2173</v>
      </c>
      <c r="D1516" s="7" t="s">
        <v>93</v>
      </c>
      <c r="E1516" s="7">
        <v>41.05</v>
      </c>
      <c r="F1516" s="7">
        <v>28.98</v>
      </c>
      <c r="I1516" s="7" t="s">
        <v>461</v>
      </c>
      <c r="J1516" s="7">
        <v>41.12</v>
      </c>
      <c r="K1516" s="7">
        <v>20.8</v>
      </c>
      <c r="L1516" s="7" t="s">
        <v>2172</v>
      </c>
      <c r="M1516" s="7" t="s">
        <v>4490</v>
      </c>
      <c r="BV1516" s="7">
        <v>41.05</v>
      </c>
      <c r="BW1516" s="7">
        <v>28.98</v>
      </c>
      <c r="BX1516" s="7">
        <v>0</v>
      </c>
      <c r="BY1516" s="7">
        <v>41.12</v>
      </c>
      <c r="BZ1516" s="7">
        <v>20.8</v>
      </c>
      <c r="CA1516" s="7">
        <v>0</v>
      </c>
      <c r="DL1516" s="7">
        <v>1</v>
      </c>
    </row>
    <row r="1517" spans="1:116" x14ac:dyDescent="0.35">
      <c r="A1517" s="7" t="s">
        <v>4489</v>
      </c>
      <c r="B1517" s="7" t="s">
        <v>461</v>
      </c>
      <c r="C1517" s="7" t="s">
        <v>4454</v>
      </c>
      <c r="D1517" s="7" t="s">
        <v>93</v>
      </c>
      <c r="E1517" s="7">
        <v>41.05</v>
      </c>
      <c r="F1517" s="7">
        <v>28.98</v>
      </c>
      <c r="I1517" s="7" t="s">
        <v>461</v>
      </c>
      <c r="J1517" s="7">
        <v>41.12</v>
      </c>
      <c r="K1517" s="7">
        <v>20.8</v>
      </c>
      <c r="L1517" s="7" t="s">
        <v>3052</v>
      </c>
      <c r="M1517" s="7" t="s">
        <v>4453</v>
      </c>
      <c r="BV1517" s="7">
        <v>41.05</v>
      </c>
      <c r="BW1517" s="7">
        <v>28.98</v>
      </c>
      <c r="BX1517" s="7">
        <v>0</v>
      </c>
      <c r="BY1517" s="7">
        <v>41.12</v>
      </c>
      <c r="BZ1517" s="7">
        <v>20.8</v>
      </c>
      <c r="CA1517" s="7">
        <v>0</v>
      </c>
      <c r="DL1517" s="7">
        <v>1</v>
      </c>
    </row>
    <row r="1518" spans="1:116" x14ac:dyDescent="0.35">
      <c r="A1518" s="7" t="s">
        <v>4488</v>
      </c>
      <c r="B1518" s="7" t="s">
        <v>461</v>
      </c>
      <c r="C1518" s="7" t="s">
        <v>4487</v>
      </c>
      <c r="D1518" s="7" t="s">
        <v>93</v>
      </c>
      <c r="E1518" s="7">
        <v>41.05</v>
      </c>
      <c r="F1518" s="7">
        <v>28.98</v>
      </c>
      <c r="I1518" s="7" t="s">
        <v>461</v>
      </c>
      <c r="J1518" s="7">
        <v>41.12</v>
      </c>
      <c r="K1518" s="7">
        <v>20.8</v>
      </c>
      <c r="L1518" s="7" t="s">
        <v>4486</v>
      </c>
      <c r="M1518" s="7" t="s">
        <v>4485</v>
      </c>
      <c r="BV1518" s="7">
        <v>41.05</v>
      </c>
      <c r="BW1518" s="7">
        <v>28.98</v>
      </c>
      <c r="BX1518" s="7">
        <v>0</v>
      </c>
      <c r="BY1518" s="7">
        <v>41.12</v>
      </c>
      <c r="BZ1518" s="7">
        <v>20.8</v>
      </c>
      <c r="CA1518" s="7">
        <v>0</v>
      </c>
      <c r="DL1518" s="7">
        <v>1</v>
      </c>
    </row>
    <row r="1519" spans="1:116" x14ac:dyDescent="0.35">
      <c r="A1519" s="7" t="s">
        <v>4484</v>
      </c>
      <c r="B1519" s="7" t="s">
        <v>461</v>
      </c>
      <c r="C1519" s="7" t="s">
        <v>2612</v>
      </c>
      <c r="D1519" s="7" t="s">
        <v>93</v>
      </c>
      <c r="E1519" s="7">
        <v>41.05</v>
      </c>
      <c r="F1519" s="7">
        <v>28.98</v>
      </c>
      <c r="I1519" s="7" t="s">
        <v>461</v>
      </c>
      <c r="J1519" s="7">
        <v>41.12</v>
      </c>
      <c r="K1519" s="7">
        <v>20.8</v>
      </c>
      <c r="L1519" s="7" t="s">
        <v>2611</v>
      </c>
      <c r="M1519" s="7" t="s">
        <v>4483</v>
      </c>
      <c r="BV1519" s="7">
        <v>41.05</v>
      </c>
      <c r="BW1519" s="7">
        <v>28.98</v>
      </c>
      <c r="BX1519" s="7">
        <v>0</v>
      </c>
      <c r="BY1519" s="7">
        <v>41.12</v>
      </c>
      <c r="BZ1519" s="7">
        <v>20.8</v>
      </c>
      <c r="CA1519" s="7">
        <v>0</v>
      </c>
      <c r="DL1519" s="7">
        <v>1</v>
      </c>
    </row>
    <row r="1520" spans="1:116" x14ac:dyDescent="0.35">
      <c r="A1520" s="7" t="s">
        <v>4482</v>
      </c>
      <c r="B1520" s="7" t="s">
        <v>461</v>
      </c>
      <c r="C1520" s="7" t="s">
        <v>4481</v>
      </c>
      <c r="D1520" s="7" t="s">
        <v>93</v>
      </c>
      <c r="E1520" s="7">
        <v>41.05</v>
      </c>
      <c r="F1520" s="7">
        <v>28.98</v>
      </c>
      <c r="I1520" s="7" t="s">
        <v>461</v>
      </c>
      <c r="J1520" s="7">
        <v>41.12</v>
      </c>
      <c r="K1520" s="7">
        <v>20.8</v>
      </c>
      <c r="L1520" s="7" t="s">
        <v>4470</v>
      </c>
      <c r="M1520" s="7" t="s">
        <v>4469</v>
      </c>
      <c r="BV1520" s="7">
        <v>41.05</v>
      </c>
      <c r="BW1520" s="7">
        <v>28.98</v>
      </c>
      <c r="BX1520" s="7">
        <v>0</v>
      </c>
      <c r="BY1520" s="7">
        <v>41.12</v>
      </c>
      <c r="BZ1520" s="7">
        <v>20.8</v>
      </c>
      <c r="CA1520" s="7">
        <v>0</v>
      </c>
      <c r="DL1520" s="7">
        <v>1</v>
      </c>
    </row>
    <row r="1521" spans="1:116" x14ac:dyDescent="0.35">
      <c r="A1521" s="7" t="s">
        <v>4480</v>
      </c>
      <c r="B1521" s="7" t="s">
        <v>212</v>
      </c>
      <c r="C1521" s="7" t="s">
        <v>4479</v>
      </c>
      <c r="D1521" s="7" t="s">
        <v>93</v>
      </c>
      <c r="E1521" s="7">
        <v>41.05</v>
      </c>
      <c r="F1521" s="7">
        <v>28.98</v>
      </c>
      <c r="I1521" s="7" t="s">
        <v>212</v>
      </c>
      <c r="J1521" s="7">
        <v>40.99</v>
      </c>
      <c r="K1521" s="7">
        <v>21.43</v>
      </c>
      <c r="L1521" s="7" t="s">
        <v>4478</v>
      </c>
      <c r="M1521" s="7" t="s">
        <v>4477</v>
      </c>
      <c r="BV1521" s="7">
        <v>41.05</v>
      </c>
      <c r="BW1521" s="7">
        <v>28.98</v>
      </c>
      <c r="BX1521" s="7">
        <v>0</v>
      </c>
      <c r="BY1521" s="7">
        <v>42.37</v>
      </c>
      <c r="BZ1521" s="7">
        <v>-88</v>
      </c>
      <c r="CA1521" s="7">
        <v>8376.0307838314584</v>
      </c>
      <c r="DL1521" s="7">
        <v>1</v>
      </c>
    </row>
    <row r="1522" spans="1:116" x14ac:dyDescent="0.35">
      <c r="A1522" s="7" t="s">
        <v>4476</v>
      </c>
      <c r="B1522" s="7" t="s">
        <v>212</v>
      </c>
      <c r="C1522" s="7" t="s">
        <v>3049</v>
      </c>
      <c r="D1522" s="7" t="s">
        <v>93</v>
      </c>
      <c r="E1522" s="7">
        <v>41.05</v>
      </c>
      <c r="F1522" s="7">
        <v>28.98</v>
      </c>
      <c r="I1522" s="7" t="s">
        <v>212</v>
      </c>
      <c r="J1522" s="7">
        <v>40.99</v>
      </c>
      <c r="K1522" s="7">
        <v>21.43</v>
      </c>
      <c r="L1522" s="7" t="s">
        <v>3048</v>
      </c>
      <c r="M1522" s="7" t="s">
        <v>4475</v>
      </c>
      <c r="BV1522" s="7">
        <v>41.05</v>
      </c>
      <c r="BW1522" s="7">
        <v>28.98</v>
      </c>
      <c r="BX1522" s="7">
        <v>0</v>
      </c>
      <c r="BY1522" s="7">
        <v>42.37</v>
      </c>
      <c r="BZ1522" s="7">
        <v>-88</v>
      </c>
      <c r="CA1522" s="7">
        <v>8376.0307838314584</v>
      </c>
      <c r="DL1522" s="7">
        <v>1</v>
      </c>
    </row>
    <row r="1523" spans="1:116" x14ac:dyDescent="0.35">
      <c r="A1523" s="7" t="s">
        <v>4474</v>
      </c>
      <c r="B1523" s="7" t="s">
        <v>461</v>
      </c>
      <c r="C1523" s="7" t="s">
        <v>4473</v>
      </c>
      <c r="D1523" s="7" t="s">
        <v>93</v>
      </c>
      <c r="E1523" s="7">
        <v>41.05</v>
      </c>
      <c r="F1523" s="7">
        <v>28.98</v>
      </c>
      <c r="I1523" s="7" t="s">
        <v>461</v>
      </c>
      <c r="J1523" s="7">
        <v>41.12</v>
      </c>
      <c r="K1523" s="7">
        <v>20.8</v>
      </c>
      <c r="L1523" s="7" t="s">
        <v>3052</v>
      </c>
      <c r="M1523" s="7" t="s">
        <v>4453</v>
      </c>
      <c r="BV1523" s="7">
        <v>41.05</v>
      </c>
      <c r="BW1523" s="7">
        <v>28.98</v>
      </c>
      <c r="BX1523" s="7">
        <v>0</v>
      </c>
      <c r="BY1523" s="7">
        <v>41.12</v>
      </c>
      <c r="BZ1523" s="7">
        <v>20.8</v>
      </c>
      <c r="CA1523" s="7">
        <v>0</v>
      </c>
      <c r="DL1523" s="7">
        <v>1</v>
      </c>
    </row>
    <row r="1524" spans="1:116" x14ac:dyDescent="0.35">
      <c r="A1524" s="7" t="s">
        <v>4472</v>
      </c>
      <c r="B1524" s="7" t="s">
        <v>461</v>
      </c>
      <c r="C1524" s="7" t="s">
        <v>4471</v>
      </c>
      <c r="D1524" s="7" t="s">
        <v>93</v>
      </c>
      <c r="E1524" s="7">
        <v>41.05</v>
      </c>
      <c r="F1524" s="7">
        <v>28.98</v>
      </c>
      <c r="I1524" s="7" t="s">
        <v>461</v>
      </c>
      <c r="J1524" s="7">
        <v>41.12</v>
      </c>
      <c r="K1524" s="7">
        <v>20.8</v>
      </c>
      <c r="L1524" s="7" t="s">
        <v>4470</v>
      </c>
      <c r="M1524" s="7" t="s">
        <v>4469</v>
      </c>
      <c r="BV1524" s="7">
        <v>41.05</v>
      </c>
      <c r="BW1524" s="7">
        <v>28.98</v>
      </c>
      <c r="BX1524" s="7">
        <v>0</v>
      </c>
      <c r="BY1524" s="7">
        <v>41.12</v>
      </c>
      <c r="BZ1524" s="7">
        <v>20.8</v>
      </c>
      <c r="CA1524" s="7">
        <v>0</v>
      </c>
      <c r="DL1524" s="7">
        <v>1</v>
      </c>
    </row>
    <row r="1525" spans="1:116" x14ac:dyDescent="0.35">
      <c r="A1525" s="7" t="s">
        <v>4468</v>
      </c>
      <c r="B1525" s="7" t="s">
        <v>461</v>
      </c>
      <c r="C1525" s="7" t="s">
        <v>4467</v>
      </c>
      <c r="D1525" s="7" t="s">
        <v>93</v>
      </c>
      <c r="E1525" s="7">
        <v>41.05</v>
      </c>
      <c r="F1525" s="7">
        <v>28.98</v>
      </c>
      <c r="I1525" s="7" t="s">
        <v>461</v>
      </c>
      <c r="J1525" s="7">
        <v>41.12</v>
      </c>
      <c r="K1525" s="7">
        <v>20.8</v>
      </c>
      <c r="L1525" s="7" t="s">
        <v>4466</v>
      </c>
      <c r="M1525" s="7" t="s">
        <v>4465</v>
      </c>
      <c r="BV1525" s="7">
        <v>41.05</v>
      </c>
      <c r="BW1525" s="7">
        <v>28.98</v>
      </c>
      <c r="BX1525" s="7">
        <v>0</v>
      </c>
      <c r="BY1525" s="7">
        <v>41.12</v>
      </c>
      <c r="BZ1525" s="7">
        <v>20.8</v>
      </c>
      <c r="CA1525" s="7">
        <v>0</v>
      </c>
      <c r="DL1525" s="7">
        <v>1</v>
      </c>
    </row>
    <row r="1526" spans="1:116" x14ac:dyDescent="0.35">
      <c r="A1526" s="7" t="s">
        <v>4464</v>
      </c>
      <c r="B1526" s="7" t="s">
        <v>4462</v>
      </c>
      <c r="C1526" s="7" t="s">
        <v>4463</v>
      </c>
      <c r="D1526" s="7" t="s">
        <v>93</v>
      </c>
      <c r="E1526" s="7">
        <v>41.05</v>
      </c>
      <c r="F1526" s="7">
        <v>28.98</v>
      </c>
      <c r="I1526" s="7" t="s">
        <v>4462</v>
      </c>
      <c r="J1526" s="7">
        <v>39.369999999999997</v>
      </c>
      <c r="K1526" s="7">
        <v>21.67</v>
      </c>
      <c r="L1526" s="7" t="s">
        <v>4461</v>
      </c>
      <c r="M1526" s="7" t="s">
        <v>4460</v>
      </c>
      <c r="BV1526" s="7">
        <v>41.05</v>
      </c>
      <c r="BW1526" s="7">
        <v>28.98</v>
      </c>
      <c r="BX1526" s="7">
        <v>0</v>
      </c>
      <c r="BY1526" s="7">
        <v>42.55</v>
      </c>
      <c r="BZ1526" s="7">
        <v>21.9</v>
      </c>
      <c r="CA1526" s="7">
        <v>353.67908179585532</v>
      </c>
      <c r="DL1526" s="7">
        <v>1</v>
      </c>
    </row>
    <row r="1527" spans="1:116" x14ac:dyDescent="0.35">
      <c r="A1527" s="7" t="s">
        <v>4459</v>
      </c>
      <c r="B1527" s="7" t="s">
        <v>461</v>
      </c>
      <c r="C1527" s="7" t="s">
        <v>4458</v>
      </c>
      <c r="D1527" s="7" t="s">
        <v>93</v>
      </c>
      <c r="E1527" s="7">
        <v>41.05</v>
      </c>
      <c r="F1527" s="7">
        <v>28.98</v>
      </c>
      <c r="I1527" s="7" t="s">
        <v>461</v>
      </c>
      <c r="J1527" s="7">
        <v>41.12</v>
      </c>
      <c r="K1527" s="7">
        <v>20.8</v>
      </c>
      <c r="L1527" s="7" t="s">
        <v>4457</v>
      </c>
      <c r="M1527" s="7" t="s">
        <v>4456</v>
      </c>
      <c r="BV1527" s="7">
        <v>41.05</v>
      </c>
      <c r="BW1527" s="7">
        <v>28.98</v>
      </c>
      <c r="BX1527" s="7">
        <v>0</v>
      </c>
      <c r="BY1527" s="7">
        <v>41.12</v>
      </c>
      <c r="BZ1527" s="7">
        <v>20.8</v>
      </c>
      <c r="CA1527" s="7">
        <v>0</v>
      </c>
      <c r="DL1527" s="7">
        <v>1</v>
      </c>
    </row>
    <row r="1528" spans="1:116" x14ac:dyDescent="0.35">
      <c r="A1528" s="7" t="s">
        <v>4455</v>
      </c>
      <c r="B1528" s="7" t="s">
        <v>461</v>
      </c>
      <c r="C1528" s="7" t="s">
        <v>4454</v>
      </c>
      <c r="D1528" s="7" t="s">
        <v>93</v>
      </c>
      <c r="E1528" s="7">
        <v>41.05</v>
      </c>
      <c r="F1528" s="7">
        <v>28.98</v>
      </c>
      <c r="I1528" s="7" t="s">
        <v>461</v>
      </c>
      <c r="J1528" s="7">
        <v>41.12</v>
      </c>
      <c r="K1528" s="7">
        <v>20.8</v>
      </c>
      <c r="L1528" s="7" t="s">
        <v>3052</v>
      </c>
      <c r="M1528" s="7" t="s">
        <v>4453</v>
      </c>
      <c r="BV1528" s="7">
        <v>41.05</v>
      </c>
      <c r="BW1528" s="7">
        <v>28.98</v>
      </c>
      <c r="BX1528" s="7">
        <v>0</v>
      </c>
      <c r="BY1528" s="7">
        <v>41.12</v>
      </c>
      <c r="BZ1528" s="7">
        <v>20.8</v>
      </c>
      <c r="CA1528" s="7">
        <v>0</v>
      </c>
      <c r="DL1528" s="7">
        <v>1</v>
      </c>
    </row>
    <row r="1529" spans="1:116" x14ac:dyDescent="0.35">
      <c r="A1529" s="7" t="s">
        <v>4452</v>
      </c>
      <c r="B1529" s="7" t="s">
        <v>164</v>
      </c>
      <c r="C1529" s="7" t="s">
        <v>4451</v>
      </c>
      <c r="D1529" s="7" t="s">
        <v>93</v>
      </c>
      <c r="E1529" s="7">
        <v>41.05</v>
      </c>
      <c r="F1529" s="7">
        <v>28.98</v>
      </c>
      <c r="I1529" s="7" t="s">
        <v>164</v>
      </c>
      <c r="J1529" s="7">
        <v>39.659999999999997</v>
      </c>
      <c r="K1529" s="7">
        <v>20.85</v>
      </c>
      <c r="L1529" s="7" t="s">
        <v>4450</v>
      </c>
      <c r="M1529" s="7" t="s">
        <v>2803</v>
      </c>
      <c r="BV1529" s="7">
        <v>41.05</v>
      </c>
      <c r="BW1529" s="7">
        <v>28.98</v>
      </c>
      <c r="BX1529" s="7">
        <v>0</v>
      </c>
      <c r="BY1529" s="7">
        <v>39.659999999999997</v>
      </c>
      <c r="BZ1529" s="7">
        <v>20.85</v>
      </c>
      <c r="CA1529" s="7">
        <v>0</v>
      </c>
      <c r="DL1529" s="7">
        <v>1</v>
      </c>
    </row>
    <row r="1530" spans="1:116" x14ac:dyDescent="0.35">
      <c r="A1530" s="7" t="s">
        <v>4449</v>
      </c>
      <c r="B1530" s="7" t="s">
        <v>913</v>
      </c>
      <c r="C1530" s="7" t="s">
        <v>4448</v>
      </c>
      <c r="D1530" s="7" t="s">
        <v>93</v>
      </c>
      <c r="E1530" s="7">
        <v>41.05</v>
      </c>
      <c r="F1530" s="7">
        <v>28.98</v>
      </c>
      <c r="I1530" s="7" t="s">
        <v>913</v>
      </c>
      <c r="J1530" s="7">
        <v>41.97</v>
      </c>
      <c r="K1530" s="7">
        <v>21.01</v>
      </c>
      <c r="L1530" s="7" t="s">
        <v>4447</v>
      </c>
      <c r="M1530" s="7" t="s">
        <v>4446</v>
      </c>
      <c r="BV1530" s="7">
        <v>41.05</v>
      </c>
      <c r="BW1530" s="7">
        <v>28.98</v>
      </c>
      <c r="BX1530" s="7">
        <v>0</v>
      </c>
      <c r="BY1530" s="7">
        <v>39.130000000000003</v>
      </c>
      <c r="BZ1530" s="7">
        <v>43.94</v>
      </c>
      <c r="CA1530" s="7">
        <v>1961.6343980511519</v>
      </c>
      <c r="DL1530" s="7">
        <v>1</v>
      </c>
    </row>
    <row r="1531" spans="1:116" x14ac:dyDescent="0.35">
      <c r="A1531" s="7" t="s">
        <v>4445</v>
      </c>
      <c r="B1531" s="7" t="s">
        <v>212</v>
      </c>
      <c r="C1531" s="7" t="s">
        <v>4444</v>
      </c>
      <c r="D1531" s="7" t="s">
        <v>93</v>
      </c>
      <c r="E1531" s="7">
        <v>41.05</v>
      </c>
      <c r="F1531" s="7">
        <v>28.98</v>
      </c>
      <c r="I1531" s="7" t="s">
        <v>212</v>
      </c>
      <c r="J1531" s="7">
        <v>40.99</v>
      </c>
      <c r="K1531" s="7">
        <v>21.43</v>
      </c>
      <c r="L1531" s="7" t="s">
        <v>4443</v>
      </c>
      <c r="M1531" s="7" t="s">
        <v>4442</v>
      </c>
      <c r="BV1531" s="7">
        <v>41.05</v>
      </c>
      <c r="BW1531" s="7">
        <v>28.98</v>
      </c>
      <c r="BX1531" s="7">
        <v>0</v>
      </c>
      <c r="BY1531" s="7">
        <v>42.37</v>
      </c>
      <c r="BZ1531" s="7">
        <v>-88</v>
      </c>
      <c r="CA1531" s="7">
        <v>8376.0307838314584</v>
      </c>
      <c r="DL1531" s="7">
        <v>1</v>
      </c>
    </row>
    <row r="1532" spans="1:116" s="6" customFormat="1" x14ac:dyDescent="0.35">
      <c r="A1532" s="8" t="s">
        <v>4441</v>
      </c>
      <c r="B1532" s="8" t="s">
        <v>212</v>
      </c>
      <c r="C1532" s="8" t="s">
        <v>4440</v>
      </c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  <c r="AV1532" s="8"/>
      <c r="AW1532" s="8"/>
      <c r="AX1532" s="8"/>
      <c r="AY1532" s="8"/>
      <c r="AZ1532" s="8"/>
      <c r="BA1532" s="8"/>
      <c r="BB1532" s="8"/>
      <c r="BC1532" s="8"/>
      <c r="BD1532" s="8"/>
      <c r="BE1532" s="8"/>
      <c r="BF1532" s="8"/>
      <c r="BG1532" s="8"/>
      <c r="BH1532" s="8"/>
      <c r="BI1532" s="8"/>
      <c r="BJ1532" s="8"/>
      <c r="BK1532" s="8"/>
      <c r="BL1532" s="8"/>
      <c r="BM1532" s="8"/>
      <c r="BN1532" s="8"/>
      <c r="BO1532" s="8"/>
      <c r="BP1532" s="8"/>
      <c r="BQ1532" s="8"/>
      <c r="BR1532" s="8"/>
      <c r="BS1532" s="8"/>
      <c r="BT1532" s="8"/>
      <c r="BU1532" s="8"/>
      <c r="BV1532" s="8"/>
      <c r="BW1532" s="8"/>
      <c r="BX1532" s="8"/>
      <c r="BY1532" s="8"/>
      <c r="BZ1532" s="8"/>
      <c r="CA1532" s="8"/>
      <c r="CB1532" s="8"/>
      <c r="CC1532" s="8"/>
      <c r="CD1532" s="8"/>
      <c r="CE1532" s="8"/>
      <c r="CF1532" s="8"/>
      <c r="CG1532" s="8"/>
      <c r="CH1532" s="8"/>
      <c r="CI1532" s="8"/>
      <c r="CJ1532" s="8"/>
      <c r="CK1532" s="8"/>
      <c r="CL1532" s="8"/>
      <c r="CM1532" s="8"/>
      <c r="CN1532" s="8"/>
      <c r="CO1532" s="8"/>
      <c r="CP1532" s="8"/>
      <c r="CQ1532" s="8"/>
      <c r="CR1532" s="8"/>
      <c r="CS1532" s="8"/>
      <c r="CT1532" s="8"/>
      <c r="CU1532" s="8"/>
      <c r="CV1532" s="8"/>
      <c r="CW1532" s="8"/>
      <c r="CX1532" s="8"/>
      <c r="CY1532" s="8"/>
      <c r="CZ1532" s="8"/>
      <c r="DA1532" s="8"/>
      <c r="DB1532" s="8"/>
      <c r="DC1532" s="8"/>
      <c r="DD1532" s="8"/>
      <c r="DE1532" s="8"/>
      <c r="DF1532" s="8"/>
      <c r="DG1532" s="8"/>
      <c r="DH1532" s="8"/>
      <c r="DI1532" s="8"/>
      <c r="DJ1532" s="8"/>
      <c r="DK1532" s="8"/>
      <c r="DL1532" s="8">
        <v>0</v>
      </c>
    </row>
    <row r="1533" spans="1:116" s="6" customFormat="1" x14ac:dyDescent="0.35">
      <c r="A1533" s="8" t="s">
        <v>4439</v>
      </c>
      <c r="B1533" s="8" t="s">
        <v>913</v>
      </c>
      <c r="C1533" s="8" t="s">
        <v>4438</v>
      </c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  <c r="BH1533" s="8"/>
      <c r="BI1533" s="8"/>
      <c r="BJ1533" s="8"/>
      <c r="BK1533" s="8"/>
      <c r="BL1533" s="8"/>
      <c r="BM1533" s="8"/>
      <c r="BN1533" s="8"/>
      <c r="BO1533" s="8"/>
      <c r="BP1533" s="8"/>
      <c r="BQ1533" s="8"/>
      <c r="BR1533" s="8"/>
      <c r="BS1533" s="8"/>
      <c r="BT1533" s="8"/>
      <c r="BU1533" s="8"/>
      <c r="BV1533" s="8"/>
      <c r="BW1533" s="8"/>
      <c r="BX1533" s="8"/>
      <c r="BY1533" s="8"/>
      <c r="BZ1533" s="8"/>
      <c r="CA1533" s="8"/>
      <c r="CB1533" s="8"/>
      <c r="CC1533" s="8"/>
      <c r="CD1533" s="8"/>
      <c r="CE1533" s="8"/>
      <c r="CF1533" s="8"/>
      <c r="CG1533" s="8"/>
      <c r="CH1533" s="8"/>
      <c r="CI1533" s="8"/>
      <c r="CJ1533" s="8"/>
      <c r="CK1533" s="8"/>
      <c r="CL1533" s="8"/>
      <c r="CM1533" s="8"/>
      <c r="CN1533" s="8"/>
      <c r="CO1533" s="8"/>
      <c r="CP1533" s="8"/>
      <c r="CQ1533" s="8"/>
      <c r="CR1533" s="8"/>
      <c r="CS1533" s="8"/>
      <c r="CT1533" s="8"/>
      <c r="CU1533" s="8"/>
      <c r="CV1533" s="8"/>
      <c r="CW1533" s="8"/>
      <c r="CX1533" s="8"/>
      <c r="CY1533" s="8"/>
      <c r="CZ1533" s="8"/>
      <c r="DA1533" s="8"/>
      <c r="DB1533" s="8"/>
      <c r="DC1533" s="8"/>
      <c r="DD1533" s="8"/>
      <c r="DE1533" s="8"/>
      <c r="DF1533" s="8"/>
      <c r="DG1533" s="8"/>
      <c r="DH1533" s="8"/>
      <c r="DI1533" s="8"/>
      <c r="DJ1533" s="8"/>
      <c r="DK1533" s="8"/>
      <c r="DL1533" s="8">
        <v>0</v>
      </c>
    </row>
    <row r="1534" spans="1:116" s="6" customFormat="1" x14ac:dyDescent="0.35">
      <c r="A1534" s="8" t="s">
        <v>4437</v>
      </c>
      <c r="B1534" s="8" t="s">
        <v>112</v>
      </c>
      <c r="C1534" s="8" t="s">
        <v>4436</v>
      </c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  <c r="AW1534" s="8"/>
      <c r="AX1534" s="8"/>
      <c r="AY1534" s="8"/>
      <c r="AZ1534" s="8"/>
      <c r="BA1534" s="8"/>
      <c r="BB1534" s="8"/>
      <c r="BC1534" s="8"/>
      <c r="BD1534" s="8"/>
      <c r="BE1534" s="8"/>
      <c r="BF1534" s="8"/>
      <c r="BG1534" s="8"/>
      <c r="BH1534" s="8"/>
      <c r="BI1534" s="8"/>
      <c r="BJ1534" s="8"/>
      <c r="BK1534" s="8"/>
      <c r="BL1534" s="8"/>
      <c r="BM1534" s="8"/>
      <c r="BN1534" s="8"/>
      <c r="BO1534" s="8"/>
      <c r="BP1534" s="8"/>
      <c r="BQ1534" s="8"/>
      <c r="BR1534" s="8"/>
      <c r="BS1534" s="8"/>
      <c r="BT1534" s="8"/>
      <c r="BU1534" s="8"/>
      <c r="BV1534" s="8"/>
      <c r="BW1534" s="8"/>
      <c r="BX1534" s="8"/>
      <c r="BY1534" s="8"/>
      <c r="BZ1534" s="8"/>
      <c r="CA1534" s="8"/>
      <c r="CB1534" s="8"/>
      <c r="CC1534" s="8"/>
      <c r="CD1534" s="8"/>
      <c r="CE1534" s="8"/>
      <c r="CF1534" s="8"/>
      <c r="CG1534" s="8"/>
      <c r="CH1534" s="8"/>
      <c r="CI1534" s="8"/>
      <c r="CJ1534" s="8"/>
      <c r="CK1534" s="8"/>
      <c r="CL1534" s="8"/>
      <c r="CM1534" s="8"/>
      <c r="CN1534" s="8"/>
      <c r="CO1534" s="8"/>
      <c r="CP1534" s="8"/>
      <c r="CQ1534" s="8"/>
      <c r="CR1534" s="8"/>
      <c r="CS1534" s="8"/>
      <c r="CT1534" s="8"/>
      <c r="CU1534" s="8"/>
      <c r="CV1534" s="8"/>
      <c r="CW1534" s="8"/>
      <c r="CX1534" s="8"/>
      <c r="CY1534" s="8"/>
      <c r="CZ1534" s="8"/>
      <c r="DA1534" s="8"/>
      <c r="DB1534" s="8"/>
      <c r="DC1534" s="8"/>
      <c r="DD1534" s="8"/>
      <c r="DE1534" s="8"/>
      <c r="DF1534" s="8"/>
      <c r="DG1534" s="8"/>
      <c r="DH1534" s="8"/>
      <c r="DI1534" s="8"/>
      <c r="DJ1534" s="8"/>
      <c r="DK1534" s="8"/>
      <c r="DL1534" s="8">
        <v>0</v>
      </c>
    </row>
    <row r="1535" spans="1:116" s="6" customFormat="1" x14ac:dyDescent="0.35">
      <c r="A1535" s="8" t="s">
        <v>4435</v>
      </c>
      <c r="B1535" s="8" t="s">
        <v>913</v>
      </c>
      <c r="C1535" s="8" t="s">
        <v>903</v>
      </c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  <c r="BH1535" s="8"/>
      <c r="BI1535" s="8"/>
      <c r="BJ1535" s="8"/>
      <c r="BK1535" s="8"/>
      <c r="BL1535" s="8"/>
      <c r="BM1535" s="8"/>
      <c r="BN1535" s="8"/>
      <c r="BO1535" s="8"/>
      <c r="BP1535" s="8"/>
      <c r="BQ1535" s="8"/>
      <c r="BR1535" s="8"/>
      <c r="BS1535" s="8"/>
      <c r="BT1535" s="8"/>
      <c r="BU1535" s="8"/>
      <c r="BV1535" s="8"/>
      <c r="BW1535" s="8"/>
      <c r="BX1535" s="8"/>
      <c r="BY1535" s="8"/>
      <c r="BZ1535" s="8"/>
      <c r="CA1535" s="8"/>
      <c r="CB1535" s="8"/>
      <c r="CC1535" s="8"/>
      <c r="CD1535" s="8"/>
      <c r="CE1535" s="8"/>
      <c r="CF1535" s="8"/>
      <c r="CG1535" s="8"/>
      <c r="CH1535" s="8"/>
      <c r="CI1535" s="8"/>
      <c r="CJ1535" s="8"/>
      <c r="CK1535" s="8"/>
      <c r="CL1535" s="8"/>
      <c r="CM1535" s="8"/>
      <c r="CN1535" s="8"/>
      <c r="CO1535" s="8"/>
      <c r="CP1535" s="8"/>
      <c r="CQ1535" s="8"/>
      <c r="CR1535" s="8"/>
      <c r="CS1535" s="8"/>
      <c r="CT1535" s="8"/>
      <c r="CU1535" s="8"/>
      <c r="CV1535" s="8"/>
      <c r="CW1535" s="8"/>
      <c r="CX1535" s="8"/>
      <c r="CY1535" s="8"/>
      <c r="CZ1535" s="8"/>
      <c r="DA1535" s="8"/>
      <c r="DB1535" s="8"/>
      <c r="DC1535" s="8"/>
      <c r="DD1535" s="8"/>
      <c r="DE1535" s="8"/>
      <c r="DF1535" s="8"/>
      <c r="DG1535" s="8"/>
      <c r="DH1535" s="8"/>
      <c r="DI1535" s="8"/>
      <c r="DJ1535" s="8"/>
      <c r="DK1535" s="8"/>
      <c r="DL1535" s="8">
        <v>0</v>
      </c>
    </row>
    <row r="1536" spans="1:116" s="6" customFormat="1" x14ac:dyDescent="0.35">
      <c r="A1536" s="8" t="s">
        <v>4434</v>
      </c>
      <c r="B1536" s="8" t="s">
        <v>461</v>
      </c>
      <c r="C1536" s="8" t="s">
        <v>4433</v>
      </c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  <c r="AV1536" s="8"/>
      <c r="AW1536" s="8"/>
      <c r="AX1536" s="8"/>
      <c r="AY1536" s="8"/>
      <c r="AZ1536" s="8"/>
      <c r="BA1536" s="8"/>
      <c r="BB1536" s="8"/>
      <c r="BC1536" s="8"/>
      <c r="BD1536" s="8"/>
      <c r="BE1536" s="8"/>
      <c r="BF1536" s="8"/>
      <c r="BG1536" s="8"/>
      <c r="BH1536" s="8"/>
      <c r="BI1536" s="8"/>
      <c r="BJ1536" s="8"/>
      <c r="BK1536" s="8"/>
      <c r="BL1536" s="8"/>
      <c r="BM1536" s="8"/>
      <c r="BN1536" s="8"/>
      <c r="BO1536" s="8"/>
      <c r="BP1536" s="8"/>
      <c r="BQ1536" s="8"/>
      <c r="BR1536" s="8"/>
      <c r="BS1536" s="8"/>
      <c r="BT1536" s="8"/>
      <c r="BU1536" s="8"/>
      <c r="BV1536" s="8"/>
      <c r="BW1536" s="8"/>
      <c r="BX1536" s="8"/>
      <c r="BY1536" s="8"/>
      <c r="BZ1536" s="8"/>
      <c r="CA1536" s="8"/>
      <c r="CB1536" s="8"/>
      <c r="CC1536" s="8"/>
      <c r="CD1536" s="8"/>
      <c r="CE1536" s="8"/>
      <c r="CF1536" s="8"/>
      <c r="CG1536" s="8"/>
      <c r="CH1536" s="8"/>
      <c r="CI1536" s="8"/>
      <c r="CJ1536" s="8"/>
      <c r="CK1536" s="8"/>
      <c r="CL1536" s="8"/>
      <c r="CM1536" s="8"/>
      <c r="CN1536" s="8"/>
      <c r="CO1536" s="8"/>
      <c r="CP1536" s="8"/>
      <c r="CQ1536" s="8"/>
      <c r="CR1536" s="8"/>
      <c r="CS1536" s="8"/>
      <c r="CT1536" s="8"/>
      <c r="CU1536" s="8"/>
      <c r="CV1536" s="8"/>
      <c r="CW1536" s="8"/>
      <c r="CX1536" s="8"/>
      <c r="CY1536" s="8"/>
      <c r="CZ1536" s="8"/>
      <c r="DA1536" s="8"/>
      <c r="DB1536" s="8"/>
      <c r="DC1536" s="8"/>
      <c r="DD1536" s="8"/>
      <c r="DE1536" s="8"/>
      <c r="DF1536" s="8"/>
      <c r="DG1536" s="8"/>
      <c r="DH1536" s="8"/>
      <c r="DI1536" s="8"/>
      <c r="DJ1536" s="8"/>
      <c r="DK1536" s="8"/>
      <c r="DL1536" s="8">
        <v>0</v>
      </c>
    </row>
    <row r="1537" spans="1:116" s="6" customFormat="1" x14ac:dyDescent="0.35">
      <c r="A1537" s="8" t="s">
        <v>4432</v>
      </c>
      <c r="B1537" s="8" t="s">
        <v>461</v>
      </c>
      <c r="C1537" s="8" t="s">
        <v>4431</v>
      </c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  <c r="BH1537" s="8"/>
      <c r="BI1537" s="8"/>
      <c r="BJ1537" s="8"/>
      <c r="BK1537" s="8"/>
      <c r="BL1537" s="8"/>
      <c r="BM1537" s="8"/>
      <c r="BN1537" s="8"/>
      <c r="BO1537" s="8"/>
      <c r="BP1537" s="8"/>
      <c r="BQ1537" s="8"/>
      <c r="BR1537" s="8"/>
      <c r="BS1537" s="8"/>
      <c r="BT1537" s="8"/>
      <c r="BU1537" s="8"/>
      <c r="BV1537" s="8"/>
      <c r="BW1537" s="8"/>
      <c r="BX1537" s="8"/>
      <c r="BY1537" s="8"/>
      <c r="BZ1537" s="8"/>
      <c r="CA1537" s="8"/>
      <c r="CB1537" s="8"/>
      <c r="CC1537" s="8"/>
      <c r="CD1537" s="8"/>
      <c r="CE1537" s="8"/>
      <c r="CF1537" s="8"/>
      <c r="CG1537" s="8"/>
      <c r="CH1537" s="8"/>
      <c r="CI1537" s="8"/>
      <c r="CJ1537" s="8"/>
      <c r="CK1537" s="8"/>
      <c r="CL1537" s="8"/>
      <c r="CM1537" s="8"/>
      <c r="CN1537" s="8"/>
      <c r="CO1537" s="8"/>
      <c r="CP1537" s="8"/>
      <c r="CQ1537" s="8"/>
      <c r="CR1537" s="8"/>
      <c r="CS1537" s="8"/>
      <c r="CT1537" s="8"/>
      <c r="CU1537" s="8"/>
      <c r="CV1537" s="8"/>
      <c r="CW1537" s="8"/>
      <c r="CX1537" s="8"/>
      <c r="CY1537" s="8"/>
      <c r="CZ1537" s="8"/>
      <c r="DA1537" s="8"/>
      <c r="DB1537" s="8"/>
      <c r="DC1537" s="8"/>
      <c r="DD1537" s="8"/>
      <c r="DE1537" s="8"/>
      <c r="DF1537" s="8"/>
      <c r="DG1537" s="8"/>
      <c r="DH1537" s="8"/>
      <c r="DI1537" s="8"/>
      <c r="DJ1537" s="8"/>
      <c r="DK1537" s="8"/>
      <c r="DL1537" s="8">
        <v>0</v>
      </c>
    </row>
    <row r="1538" spans="1:116" s="6" customFormat="1" x14ac:dyDescent="0.35">
      <c r="A1538" s="8" t="s">
        <v>4430</v>
      </c>
      <c r="B1538" s="8" t="s">
        <v>461</v>
      </c>
      <c r="C1538" s="8" t="s">
        <v>4429</v>
      </c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  <c r="AW1538" s="8"/>
      <c r="AX1538" s="8"/>
      <c r="AY1538" s="8"/>
      <c r="AZ1538" s="8"/>
      <c r="BA1538" s="8"/>
      <c r="BB1538" s="8"/>
      <c r="BC1538" s="8"/>
      <c r="BD1538" s="8"/>
      <c r="BE1538" s="8"/>
      <c r="BF1538" s="8"/>
      <c r="BG1538" s="8"/>
      <c r="BH1538" s="8"/>
      <c r="BI1538" s="8"/>
      <c r="BJ1538" s="8"/>
      <c r="BK1538" s="8"/>
      <c r="BL1538" s="8"/>
      <c r="BM1538" s="8"/>
      <c r="BN1538" s="8"/>
      <c r="BO1538" s="8"/>
      <c r="BP1538" s="8"/>
      <c r="BQ1538" s="8"/>
      <c r="BR1538" s="8"/>
      <c r="BS1538" s="8"/>
      <c r="BT1538" s="8"/>
      <c r="BU1538" s="8"/>
      <c r="BV1538" s="8"/>
      <c r="BW1538" s="8"/>
      <c r="BX1538" s="8"/>
      <c r="BY1538" s="8"/>
      <c r="BZ1538" s="8"/>
      <c r="CA1538" s="8"/>
      <c r="CB1538" s="8"/>
      <c r="CC1538" s="8"/>
      <c r="CD1538" s="8"/>
      <c r="CE1538" s="8"/>
      <c r="CF1538" s="8"/>
      <c r="CG1538" s="8"/>
      <c r="CH1538" s="8"/>
      <c r="CI1538" s="8"/>
      <c r="CJ1538" s="8"/>
      <c r="CK1538" s="8"/>
      <c r="CL1538" s="8"/>
      <c r="CM1538" s="8"/>
      <c r="CN1538" s="8"/>
      <c r="CO1538" s="8"/>
      <c r="CP1538" s="8"/>
      <c r="CQ1538" s="8"/>
      <c r="CR1538" s="8"/>
      <c r="CS1538" s="8"/>
      <c r="CT1538" s="8"/>
      <c r="CU1538" s="8"/>
      <c r="CV1538" s="8"/>
      <c r="CW1538" s="8"/>
      <c r="CX1538" s="8"/>
      <c r="CY1538" s="8"/>
      <c r="CZ1538" s="8"/>
      <c r="DA1538" s="8"/>
      <c r="DB1538" s="8"/>
      <c r="DC1538" s="8"/>
      <c r="DD1538" s="8"/>
      <c r="DE1538" s="8"/>
      <c r="DF1538" s="8"/>
      <c r="DG1538" s="8"/>
      <c r="DH1538" s="8"/>
      <c r="DI1538" s="8"/>
      <c r="DJ1538" s="8"/>
      <c r="DK1538" s="8"/>
      <c r="DL1538" s="8">
        <v>0</v>
      </c>
    </row>
    <row r="1539" spans="1:116" s="6" customFormat="1" x14ac:dyDescent="0.35">
      <c r="A1539" s="8" t="s">
        <v>4428</v>
      </c>
      <c r="B1539" s="8" t="s">
        <v>461</v>
      </c>
      <c r="C1539" s="8" t="s">
        <v>4427</v>
      </c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  <c r="AX1539" s="8"/>
      <c r="AY1539" s="8"/>
      <c r="AZ1539" s="8"/>
      <c r="BA1539" s="8"/>
      <c r="BB1539" s="8"/>
      <c r="BC1539" s="8"/>
      <c r="BD1539" s="8"/>
      <c r="BE1539" s="8"/>
      <c r="BF1539" s="8"/>
      <c r="BG1539" s="8"/>
      <c r="BH1539" s="8"/>
      <c r="BI1539" s="8"/>
      <c r="BJ1539" s="8"/>
      <c r="BK1539" s="8"/>
      <c r="BL1539" s="8"/>
      <c r="BM1539" s="8"/>
      <c r="BN1539" s="8"/>
      <c r="BO1539" s="8"/>
      <c r="BP1539" s="8"/>
      <c r="BQ1539" s="8"/>
      <c r="BR1539" s="8"/>
      <c r="BS1539" s="8"/>
      <c r="BT1539" s="8"/>
      <c r="BU1539" s="8"/>
      <c r="BV1539" s="8"/>
      <c r="BW1539" s="8"/>
      <c r="BX1539" s="8"/>
      <c r="BY1539" s="8"/>
      <c r="BZ1539" s="8"/>
      <c r="CA1539" s="8"/>
      <c r="CB1539" s="8"/>
      <c r="CC1539" s="8"/>
      <c r="CD1539" s="8"/>
      <c r="CE1539" s="8"/>
      <c r="CF1539" s="8"/>
      <c r="CG1539" s="8"/>
      <c r="CH1539" s="8"/>
      <c r="CI1539" s="8"/>
      <c r="CJ1539" s="8"/>
      <c r="CK1539" s="8"/>
      <c r="CL1539" s="8"/>
      <c r="CM1539" s="8"/>
      <c r="CN1539" s="8"/>
      <c r="CO1539" s="8"/>
      <c r="CP1539" s="8"/>
      <c r="CQ1539" s="8"/>
      <c r="CR1539" s="8"/>
      <c r="CS1539" s="8"/>
      <c r="CT1539" s="8"/>
      <c r="CU1539" s="8"/>
      <c r="CV1539" s="8"/>
      <c r="CW1539" s="8"/>
      <c r="CX1539" s="8"/>
      <c r="CY1539" s="8"/>
      <c r="CZ1539" s="8"/>
      <c r="DA1539" s="8"/>
      <c r="DB1539" s="8"/>
      <c r="DC1539" s="8"/>
      <c r="DD1539" s="8"/>
      <c r="DE1539" s="8"/>
      <c r="DF1539" s="8"/>
      <c r="DG1539" s="8"/>
      <c r="DH1539" s="8"/>
      <c r="DI1539" s="8"/>
      <c r="DJ1539" s="8"/>
      <c r="DK1539" s="8"/>
      <c r="DL1539" s="8">
        <v>0</v>
      </c>
    </row>
    <row r="1540" spans="1:116" s="6" customFormat="1" x14ac:dyDescent="0.35">
      <c r="A1540" s="8" t="s">
        <v>4426</v>
      </c>
      <c r="B1540" s="8" t="s">
        <v>461</v>
      </c>
      <c r="C1540" s="8" t="s">
        <v>4425</v>
      </c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  <c r="AY1540" s="8"/>
      <c r="AZ1540" s="8"/>
      <c r="BA1540" s="8"/>
      <c r="BB1540" s="8"/>
      <c r="BC1540" s="8"/>
      <c r="BD1540" s="8"/>
      <c r="BE1540" s="8"/>
      <c r="BF1540" s="8"/>
      <c r="BG1540" s="8"/>
      <c r="BH1540" s="8"/>
      <c r="BI1540" s="8"/>
      <c r="BJ1540" s="8"/>
      <c r="BK1540" s="8"/>
      <c r="BL1540" s="8"/>
      <c r="BM1540" s="8"/>
      <c r="BN1540" s="8"/>
      <c r="BO1540" s="8"/>
      <c r="BP1540" s="8"/>
      <c r="BQ1540" s="8"/>
      <c r="BR1540" s="8"/>
      <c r="BS1540" s="8"/>
      <c r="BT1540" s="8"/>
      <c r="BU1540" s="8"/>
      <c r="BV1540" s="8"/>
      <c r="BW1540" s="8"/>
      <c r="BX1540" s="8"/>
      <c r="BY1540" s="8"/>
      <c r="BZ1540" s="8"/>
      <c r="CA1540" s="8"/>
      <c r="CB1540" s="8"/>
      <c r="CC1540" s="8"/>
      <c r="CD1540" s="8"/>
      <c r="CE1540" s="8"/>
      <c r="CF1540" s="8"/>
      <c r="CG1540" s="8"/>
      <c r="CH1540" s="8"/>
      <c r="CI1540" s="8"/>
      <c r="CJ1540" s="8"/>
      <c r="CK1540" s="8"/>
      <c r="CL1540" s="8"/>
      <c r="CM1540" s="8"/>
      <c r="CN1540" s="8"/>
      <c r="CO1540" s="8"/>
      <c r="CP1540" s="8"/>
      <c r="CQ1540" s="8"/>
      <c r="CR1540" s="8"/>
      <c r="CS1540" s="8"/>
      <c r="CT1540" s="8"/>
      <c r="CU1540" s="8"/>
      <c r="CV1540" s="8"/>
      <c r="CW1540" s="8"/>
      <c r="CX1540" s="8"/>
      <c r="CY1540" s="8"/>
      <c r="CZ1540" s="8"/>
      <c r="DA1540" s="8"/>
      <c r="DB1540" s="8"/>
      <c r="DC1540" s="8"/>
      <c r="DD1540" s="8"/>
      <c r="DE1540" s="8"/>
      <c r="DF1540" s="8"/>
      <c r="DG1540" s="8"/>
      <c r="DH1540" s="8"/>
      <c r="DI1540" s="8"/>
      <c r="DJ1540" s="8"/>
      <c r="DK1540" s="8"/>
      <c r="DL1540" s="8">
        <v>0</v>
      </c>
    </row>
    <row r="1541" spans="1:116" s="6" customFormat="1" x14ac:dyDescent="0.35">
      <c r="A1541" s="8" t="s">
        <v>4424</v>
      </c>
      <c r="B1541" s="8" t="s">
        <v>461</v>
      </c>
      <c r="C1541" s="8" t="s">
        <v>4423</v>
      </c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  <c r="BH1541" s="8"/>
      <c r="BI1541" s="8"/>
      <c r="BJ1541" s="8"/>
      <c r="BK1541" s="8"/>
      <c r="BL1541" s="8"/>
      <c r="BM1541" s="8"/>
      <c r="BN1541" s="8"/>
      <c r="BO1541" s="8"/>
      <c r="BP1541" s="8"/>
      <c r="BQ1541" s="8"/>
      <c r="BR1541" s="8"/>
      <c r="BS1541" s="8"/>
      <c r="BT1541" s="8"/>
      <c r="BU1541" s="8"/>
      <c r="BV1541" s="8"/>
      <c r="BW1541" s="8"/>
      <c r="BX1541" s="8"/>
      <c r="BY1541" s="8"/>
      <c r="BZ1541" s="8"/>
      <c r="CA1541" s="8"/>
      <c r="CB1541" s="8"/>
      <c r="CC1541" s="8"/>
      <c r="CD1541" s="8"/>
      <c r="CE1541" s="8"/>
      <c r="CF1541" s="8"/>
      <c r="CG1541" s="8"/>
      <c r="CH1541" s="8"/>
      <c r="CI1541" s="8"/>
      <c r="CJ1541" s="8"/>
      <c r="CK1541" s="8"/>
      <c r="CL1541" s="8"/>
      <c r="CM1541" s="8"/>
      <c r="CN1541" s="8"/>
      <c r="CO1541" s="8"/>
      <c r="CP1541" s="8"/>
      <c r="CQ1541" s="8"/>
      <c r="CR1541" s="8"/>
      <c r="CS1541" s="8"/>
      <c r="CT1541" s="8"/>
      <c r="CU1541" s="8"/>
      <c r="CV1541" s="8"/>
      <c r="CW1541" s="8"/>
      <c r="CX1541" s="8"/>
      <c r="CY1541" s="8"/>
      <c r="CZ1541" s="8"/>
      <c r="DA1541" s="8"/>
      <c r="DB1541" s="8"/>
      <c r="DC1541" s="8"/>
      <c r="DD1541" s="8"/>
      <c r="DE1541" s="8"/>
      <c r="DF1541" s="8"/>
      <c r="DG1541" s="8"/>
      <c r="DH1541" s="8"/>
      <c r="DI1541" s="8"/>
      <c r="DJ1541" s="8"/>
      <c r="DK1541" s="8"/>
      <c r="DL1541" s="8">
        <v>0</v>
      </c>
    </row>
    <row r="1542" spans="1:116" s="6" customFormat="1" x14ac:dyDescent="0.35">
      <c r="A1542" s="8" t="s">
        <v>4422</v>
      </c>
      <c r="B1542" s="8" t="s">
        <v>461</v>
      </c>
      <c r="C1542" s="8" t="s">
        <v>4421</v>
      </c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  <c r="AV1542" s="8"/>
      <c r="AW1542" s="8"/>
      <c r="AX1542" s="8"/>
      <c r="AY1542" s="8"/>
      <c r="AZ1542" s="8"/>
      <c r="BA1542" s="8"/>
      <c r="BB1542" s="8"/>
      <c r="BC1542" s="8"/>
      <c r="BD1542" s="8"/>
      <c r="BE1542" s="8"/>
      <c r="BF1542" s="8"/>
      <c r="BG1542" s="8"/>
      <c r="BH1542" s="8"/>
      <c r="BI1542" s="8"/>
      <c r="BJ1542" s="8"/>
      <c r="BK1542" s="8"/>
      <c r="BL1542" s="8"/>
      <c r="BM1542" s="8"/>
      <c r="BN1542" s="8"/>
      <c r="BO1542" s="8"/>
      <c r="BP1542" s="8"/>
      <c r="BQ1542" s="8"/>
      <c r="BR1542" s="8"/>
      <c r="BS1542" s="8"/>
      <c r="BT1542" s="8"/>
      <c r="BU1542" s="8"/>
      <c r="BV1542" s="8"/>
      <c r="BW1542" s="8"/>
      <c r="BX1542" s="8"/>
      <c r="BY1542" s="8"/>
      <c r="BZ1542" s="8"/>
      <c r="CA1542" s="8"/>
      <c r="CB1542" s="8"/>
      <c r="CC1542" s="8"/>
      <c r="CD1542" s="8"/>
      <c r="CE1542" s="8"/>
      <c r="CF1542" s="8"/>
      <c r="CG1542" s="8"/>
      <c r="CH1542" s="8"/>
      <c r="CI1542" s="8"/>
      <c r="CJ1542" s="8"/>
      <c r="CK1542" s="8"/>
      <c r="CL1542" s="8"/>
      <c r="CM1542" s="8"/>
      <c r="CN1542" s="8"/>
      <c r="CO1542" s="8"/>
      <c r="CP1542" s="8"/>
      <c r="CQ1542" s="8"/>
      <c r="CR1542" s="8"/>
      <c r="CS1542" s="8"/>
      <c r="CT1542" s="8"/>
      <c r="CU1542" s="8"/>
      <c r="CV1542" s="8"/>
      <c r="CW1542" s="8"/>
      <c r="CX1542" s="8"/>
      <c r="CY1542" s="8"/>
      <c r="CZ1542" s="8"/>
      <c r="DA1542" s="8"/>
      <c r="DB1542" s="8"/>
      <c r="DC1542" s="8"/>
      <c r="DD1542" s="8"/>
      <c r="DE1542" s="8"/>
      <c r="DF1542" s="8"/>
      <c r="DG1542" s="8"/>
      <c r="DH1542" s="8"/>
      <c r="DI1542" s="8"/>
      <c r="DJ1542" s="8"/>
      <c r="DK1542" s="8"/>
      <c r="DL1542" s="8">
        <v>0</v>
      </c>
    </row>
    <row r="1543" spans="1:116" s="6" customFormat="1" x14ac:dyDescent="0.35">
      <c r="A1543" s="8" t="s">
        <v>4420</v>
      </c>
      <c r="B1543" s="8" t="s">
        <v>461</v>
      </c>
      <c r="C1543" s="8" t="s">
        <v>560</v>
      </c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  <c r="AZ1543" s="8"/>
      <c r="BA1543" s="8"/>
      <c r="BB1543" s="8"/>
      <c r="BC1543" s="8"/>
      <c r="BD1543" s="8"/>
      <c r="BE1543" s="8"/>
      <c r="BF1543" s="8"/>
      <c r="BG1543" s="8"/>
      <c r="BH1543" s="8"/>
      <c r="BI1543" s="8"/>
      <c r="BJ1543" s="8"/>
      <c r="BK1543" s="8"/>
      <c r="BL1543" s="8"/>
      <c r="BM1543" s="8"/>
      <c r="BN1543" s="8"/>
      <c r="BO1543" s="8"/>
      <c r="BP1543" s="8"/>
      <c r="BQ1543" s="8"/>
      <c r="BR1543" s="8"/>
      <c r="BS1543" s="8"/>
      <c r="BT1543" s="8"/>
      <c r="BU1543" s="8"/>
      <c r="BV1543" s="8"/>
      <c r="BW1543" s="8"/>
      <c r="BX1543" s="8"/>
      <c r="BY1543" s="8"/>
      <c r="BZ1543" s="8"/>
      <c r="CA1543" s="8"/>
      <c r="CB1543" s="8"/>
      <c r="CC1543" s="8"/>
      <c r="CD1543" s="8"/>
      <c r="CE1543" s="8"/>
      <c r="CF1543" s="8"/>
      <c r="CG1543" s="8"/>
      <c r="CH1543" s="8"/>
      <c r="CI1543" s="8"/>
      <c r="CJ1543" s="8"/>
      <c r="CK1543" s="8"/>
      <c r="CL1543" s="8"/>
      <c r="CM1543" s="8"/>
      <c r="CN1543" s="8"/>
      <c r="CO1543" s="8"/>
      <c r="CP1543" s="8"/>
      <c r="CQ1543" s="8"/>
      <c r="CR1543" s="8"/>
      <c r="CS1543" s="8"/>
      <c r="CT1543" s="8"/>
      <c r="CU1543" s="8"/>
      <c r="CV1543" s="8"/>
      <c r="CW1543" s="8"/>
      <c r="CX1543" s="8"/>
      <c r="CY1543" s="8"/>
      <c r="CZ1543" s="8"/>
      <c r="DA1543" s="8"/>
      <c r="DB1543" s="8"/>
      <c r="DC1543" s="8"/>
      <c r="DD1543" s="8"/>
      <c r="DE1543" s="8"/>
      <c r="DF1543" s="8"/>
      <c r="DG1543" s="8"/>
      <c r="DH1543" s="8"/>
      <c r="DI1543" s="8"/>
      <c r="DJ1543" s="8"/>
      <c r="DK1543" s="8"/>
      <c r="DL1543" s="8">
        <v>0</v>
      </c>
    </row>
    <row r="1544" spans="1:116" s="6" customFormat="1" x14ac:dyDescent="0.35">
      <c r="A1544" s="8" t="s">
        <v>4419</v>
      </c>
      <c r="B1544" s="8" t="s">
        <v>461</v>
      </c>
      <c r="C1544" s="8" t="s">
        <v>4418</v>
      </c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  <c r="AV1544" s="8"/>
      <c r="AW1544" s="8"/>
      <c r="AX1544" s="8"/>
      <c r="AY1544" s="8"/>
      <c r="AZ1544" s="8"/>
      <c r="BA1544" s="8"/>
      <c r="BB1544" s="8"/>
      <c r="BC1544" s="8"/>
      <c r="BD1544" s="8"/>
      <c r="BE1544" s="8"/>
      <c r="BF1544" s="8"/>
      <c r="BG1544" s="8"/>
      <c r="BH1544" s="8"/>
      <c r="BI1544" s="8"/>
      <c r="BJ1544" s="8"/>
      <c r="BK1544" s="8"/>
      <c r="BL1544" s="8"/>
      <c r="BM1544" s="8"/>
      <c r="BN1544" s="8"/>
      <c r="BO1544" s="8"/>
      <c r="BP1544" s="8"/>
      <c r="BQ1544" s="8"/>
      <c r="BR1544" s="8"/>
      <c r="BS1544" s="8"/>
      <c r="BT1544" s="8"/>
      <c r="BU1544" s="8"/>
      <c r="BV1544" s="8"/>
      <c r="BW1544" s="8"/>
      <c r="BX1544" s="8"/>
      <c r="BY1544" s="8"/>
      <c r="BZ1544" s="8"/>
      <c r="CA1544" s="8"/>
      <c r="CB1544" s="8"/>
      <c r="CC1544" s="8"/>
      <c r="CD1544" s="8"/>
      <c r="CE1544" s="8"/>
      <c r="CF1544" s="8"/>
      <c r="CG1544" s="8"/>
      <c r="CH1544" s="8"/>
      <c r="CI1544" s="8"/>
      <c r="CJ1544" s="8"/>
      <c r="CK1544" s="8"/>
      <c r="CL1544" s="8"/>
      <c r="CM1544" s="8"/>
      <c r="CN1544" s="8"/>
      <c r="CO1544" s="8"/>
      <c r="CP1544" s="8"/>
      <c r="CQ1544" s="8"/>
      <c r="CR1544" s="8"/>
      <c r="CS1544" s="8"/>
      <c r="CT1544" s="8"/>
      <c r="CU1544" s="8"/>
      <c r="CV1544" s="8"/>
      <c r="CW1544" s="8"/>
      <c r="CX1544" s="8"/>
      <c r="CY1544" s="8"/>
      <c r="CZ1544" s="8"/>
      <c r="DA1544" s="8"/>
      <c r="DB1544" s="8"/>
      <c r="DC1544" s="8"/>
      <c r="DD1544" s="8"/>
      <c r="DE1544" s="8"/>
      <c r="DF1544" s="8"/>
      <c r="DG1544" s="8"/>
      <c r="DH1544" s="8"/>
      <c r="DI1544" s="8"/>
      <c r="DJ1544" s="8"/>
      <c r="DK1544" s="8"/>
      <c r="DL1544" s="8">
        <v>0</v>
      </c>
    </row>
    <row r="1545" spans="1:116" s="6" customFormat="1" x14ac:dyDescent="0.35">
      <c r="A1545" s="8" t="s">
        <v>4417</v>
      </c>
      <c r="B1545" s="8" t="s">
        <v>461</v>
      </c>
      <c r="C1545" s="8" t="s">
        <v>649</v>
      </c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/>
      <c r="AU1545" s="8"/>
      <c r="AV1545" s="8"/>
      <c r="AW1545" s="8"/>
      <c r="AX1545" s="8"/>
      <c r="AY1545" s="8"/>
      <c r="AZ1545" s="8"/>
      <c r="BA1545" s="8"/>
      <c r="BB1545" s="8"/>
      <c r="BC1545" s="8"/>
      <c r="BD1545" s="8"/>
      <c r="BE1545" s="8"/>
      <c r="BF1545" s="8"/>
      <c r="BG1545" s="8"/>
      <c r="BH1545" s="8"/>
      <c r="BI1545" s="8"/>
      <c r="BJ1545" s="8"/>
      <c r="BK1545" s="8"/>
      <c r="BL1545" s="8"/>
      <c r="BM1545" s="8"/>
      <c r="BN1545" s="8"/>
      <c r="BO1545" s="8"/>
      <c r="BP1545" s="8"/>
      <c r="BQ1545" s="8"/>
      <c r="BR1545" s="8"/>
      <c r="BS1545" s="8"/>
      <c r="BT1545" s="8"/>
      <c r="BU1545" s="8"/>
      <c r="BV1545" s="8"/>
      <c r="BW1545" s="8"/>
      <c r="BX1545" s="8"/>
      <c r="BY1545" s="8"/>
      <c r="BZ1545" s="8"/>
      <c r="CA1545" s="8"/>
      <c r="CB1545" s="8"/>
      <c r="CC1545" s="8"/>
      <c r="CD1545" s="8"/>
      <c r="CE1545" s="8"/>
      <c r="CF1545" s="8"/>
      <c r="CG1545" s="8"/>
      <c r="CH1545" s="8"/>
      <c r="CI1545" s="8"/>
      <c r="CJ1545" s="8"/>
      <c r="CK1545" s="8"/>
      <c r="CL1545" s="8"/>
      <c r="CM1545" s="8"/>
      <c r="CN1545" s="8"/>
      <c r="CO1545" s="8"/>
      <c r="CP1545" s="8"/>
      <c r="CQ1545" s="8"/>
      <c r="CR1545" s="8"/>
      <c r="CS1545" s="8"/>
      <c r="CT1545" s="8"/>
      <c r="CU1545" s="8"/>
      <c r="CV1545" s="8"/>
      <c r="CW1545" s="8"/>
      <c r="CX1545" s="8"/>
      <c r="CY1545" s="8"/>
      <c r="CZ1545" s="8"/>
      <c r="DA1545" s="8"/>
      <c r="DB1545" s="8"/>
      <c r="DC1545" s="8"/>
      <c r="DD1545" s="8"/>
      <c r="DE1545" s="8"/>
      <c r="DF1545" s="8"/>
      <c r="DG1545" s="8"/>
      <c r="DH1545" s="8"/>
      <c r="DI1545" s="8"/>
      <c r="DJ1545" s="8"/>
      <c r="DK1545" s="8"/>
      <c r="DL1545" s="8">
        <v>0</v>
      </c>
    </row>
    <row r="1546" spans="1:116" s="6" customFormat="1" x14ac:dyDescent="0.35">
      <c r="A1546" s="8" t="s">
        <v>4416</v>
      </c>
      <c r="B1546" s="8" t="s">
        <v>4412</v>
      </c>
      <c r="C1546" s="8" t="s">
        <v>4415</v>
      </c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  <c r="AW1546" s="8"/>
      <c r="AX1546" s="8"/>
      <c r="AY1546" s="8"/>
      <c r="AZ1546" s="8"/>
      <c r="BA1546" s="8"/>
      <c r="BB1546" s="8"/>
      <c r="BC1546" s="8"/>
      <c r="BD1546" s="8"/>
      <c r="BE1546" s="8"/>
      <c r="BF1546" s="8"/>
      <c r="BG1546" s="8"/>
      <c r="BH1546" s="8"/>
      <c r="BI1546" s="8"/>
      <c r="BJ1546" s="8"/>
      <c r="BK1546" s="8"/>
      <c r="BL1546" s="8"/>
      <c r="BM1546" s="8"/>
      <c r="BN1546" s="8"/>
      <c r="BO1546" s="8"/>
      <c r="BP1546" s="8"/>
      <c r="BQ1546" s="8"/>
      <c r="BR1546" s="8"/>
      <c r="BS1546" s="8"/>
      <c r="BT1546" s="8"/>
      <c r="BU1546" s="8"/>
      <c r="BV1546" s="8"/>
      <c r="BW1546" s="8"/>
      <c r="BX1546" s="8"/>
      <c r="BY1546" s="8"/>
      <c r="BZ1546" s="8"/>
      <c r="CA1546" s="8"/>
      <c r="CB1546" s="8"/>
      <c r="CC1546" s="8"/>
      <c r="CD1546" s="8"/>
      <c r="CE1546" s="8"/>
      <c r="CF1546" s="8"/>
      <c r="CG1546" s="8"/>
      <c r="CH1546" s="8"/>
      <c r="CI1546" s="8"/>
      <c r="CJ1546" s="8"/>
      <c r="CK1546" s="8"/>
      <c r="CL1546" s="8"/>
      <c r="CM1546" s="8"/>
      <c r="CN1546" s="8"/>
      <c r="CO1546" s="8"/>
      <c r="CP1546" s="8"/>
      <c r="CQ1546" s="8"/>
      <c r="CR1546" s="8"/>
      <c r="CS1546" s="8"/>
      <c r="CT1546" s="8"/>
      <c r="CU1546" s="8"/>
      <c r="CV1546" s="8"/>
      <c r="CW1546" s="8"/>
      <c r="CX1546" s="8"/>
      <c r="CY1546" s="8"/>
      <c r="CZ1546" s="8"/>
      <c r="DA1546" s="8"/>
      <c r="DB1546" s="8"/>
      <c r="DC1546" s="8"/>
      <c r="DD1546" s="8"/>
      <c r="DE1546" s="8"/>
      <c r="DF1546" s="8"/>
      <c r="DG1546" s="8"/>
      <c r="DH1546" s="8"/>
      <c r="DI1546" s="8"/>
      <c r="DJ1546" s="8"/>
      <c r="DK1546" s="8"/>
      <c r="DL1546" s="8">
        <v>0</v>
      </c>
    </row>
    <row r="1547" spans="1:116" x14ac:dyDescent="0.35">
      <c r="A1547" s="7" t="s">
        <v>4414</v>
      </c>
      <c r="B1547" s="7" t="s">
        <v>4412</v>
      </c>
      <c r="C1547" s="7" t="s">
        <v>4413</v>
      </c>
      <c r="D1547" s="7" t="s">
        <v>93</v>
      </c>
      <c r="E1547" s="7">
        <v>41.05</v>
      </c>
      <c r="F1547" s="7">
        <v>28.98</v>
      </c>
      <c r="I1547" s="7" t="s">
        <v>4412</v>
      </c>
      <c r="J1547" s="7">
        <v>41.12</v>
      </c>
      <c r="K1547" s="7">
        <v>20.8</v>
      </c>
      <c r="L1547" s="7" t="s">
        <v>4411</v>
      </c>
      <c r="M1547" s="7" t="s">
        <v>4410</v>
      </c>
      <c r="BV1547" s="7">
        <v>41.05</v>
      </c>
      <c r="BW1547" s="7">
        <v>28.98</v>
      </c>
      <c r="BX1547" s="7">
        <v>0</v>
      </c>
      <c r="DL1547" s="7">
        <v>1</v>
      </c>
    </row>
    <row r="1548" spans="1:116" x14ac:dyDescent="0.35">
      <c r="A1548" s="7" t="s">
        <v>4409</v>
      </c>
      <c r="B1548" s="7" t="s">
        <v>189</v>
      </c>
      <c r="C1548" s="7" t="s">
        <v>4408</v>
      </c>
      <c r="D1548" s="7" t="s">
        <v>93</v>
      </c>
      <c r="E1548" s="7">
        <v>41.05</v>
      </c>
      <c r="F1548" s="7">
        <v>28.98</v>
      </c>
      <c r="I1548" s="7" t="s">
        <v>189</v>
      </c>
      <c r="J1548" s="7">
        <v>40.18</v>
      </c>
      <c r="K1548" s="7">
        <v>29.06</v>
      </c>
      <c r="L1548" s="7" t="s">
        <v>4407</v>
      </c>
      <c r="M1548" s="7" t="s">
        <v>4406</v>
      </c>
      <c r="BV1548" s="7">
        <v>41.05</v>
      </c>
      <c r="BW1548" s="7">
        <v>28.98</v>
      </c>
      <c r="BX1548" s="7">
        <v>0</v>
      </c>
      <c r="BY1548" s="7">
        <v>37.74</v>
      </c>
      <c r="BZ1548" s="7">
        <v>-122.47</v>
      </c>
      <c r="CA1548" s="7">
        <v>10902.580483441399</v>
      </c>
      <c r="DL1548" s="7">
        <v>1</v>
      </c>
    </row>
    <row r="1549" spans="1:116" x14ac:dyDescent="0.35">
      <c r="A1549" s="7" t="s">
        <v>4405</v>
      </c>
      <c r="B1549" s="7" t="s">
        <v>212</v>
      </c>
      <c r="C1549" s="7" t="s">
        <v>779</v>
      </c>
      <c r="D1549" s="7" t="s">
        <v>93</v>
      </c>
      <c r="E1549" s="7">
        <v>41.05</v>
      </c>
      <c r="F1549" s="7">
        <v>28.98</v>
      </c>
      <c r="I1549" s="7" t="s">
        <v>212</v>
      </c>
      <c r="J1549" s="7">
        <v>40.99</v>
      </c>
      <c r="K1549" s="7">
        <v>21.43</v>
      </c>
      <c r="L1549" s="7" t="s">
        <v>778</v>
      </c>
      <c r="M1549" s="7" t="s">
        <v>4404</v>
      </c>
      <c r="BV1549" s="7">
        <v>41.05</v>
      </c>
      <c r="BW1549" s="7">
        <v>28.98</v>
      </c>
      <c r="BX1549" s="7">
        <v>0</v>
      </c>
      <c r="BY1549" s="7">
        <v>42.37</v>
      </c>
      <c r="BZ1549" s="7">
        <v>-88</v>
      </c>
      <c r="CA1549" s="7">
        <v>8376.0307838314584</v>
      </c>
      <c r="DL1549" s="7">
        <v>1</v>
      </c>
    </row>
    <row r="1550" spans="1:116" x14ac:dyDescent="0.35">
      <c r="A1550" s="7" t="s">
        <v>4403</v>
      </c>
      <c r="B1550" s="7" t="s">
        <v>461</v>
      </c>
      <c r="C1550" s="7" t="s">
        <v>4402</v>
      </c>
      <c r="D1550" s="7" t="s">
        <v>93</v>
      </c>
      <c r="E1550" s="7">
        <v>41.05</v>
      </c>
      <c r="F1550" s="7">
        <v>28.98</v>
      </c>
      <c r="I1550" s="7" t="s">
        <v>461</v>
      </c>
      <c r="J1550" s="7">
        <v>41.12</v>
      </c>
      <c r="K1550" s="7">
        <v>20.8</v>
      </c>
      <c r="L1550" s="7" t="s">
        <v>4401</v>
      </c>
      <c r="M1550" s="7" t="s">
        <v>2683</v>
      </c>
      <c r="BV1550" s="7">
        <v>41.05</v>
      </c>
      <c r="BW1550" s="7">
        <v>28.98</v>
      </c>
      <c r="BX1550" s="7">
        <v>0</v>
      </c>
      <c r="BY1550" s="7">
        <v>41.12</v>
      </c>
      <c r="BZ1550" s="7">
        <v>20.8</v>
      </c>
      <c r="CA1550" s="7">
        <v>0</v>
      </c>
      <c r="DL1550" s="7">
        <v>1</v>
      </c>
    </row>
    <row r="1551" spans="1:116" x14ac:dyDescent="0.35">
      <c r="A1551" s="7" t="s">
        <v>4400</v>
      </c>
      <c r="B1551" s="7" t="s">
        <v>603</v>
      </c>
      <c r="C1551" s="7" t="s">
        <v>4399</v>
      </c>
      <c r="D1551" s="7" t="s">
        <v>93</v>
      </c>
      <c r="E1551" s="7">
        <v>41.05</v>
      </c>
      <c r="F1551" s="7">
        <v>28.98</v>
      </c>
      <c r="I1551" s="7" t="s">
        <v>603</v>
      </c>
      <c r="J1551" s="7">
        <v>41.34</v>
      </c>
      <c r="K1551" s="7">
        <v>21.55</v>
      </c>
      <c r="L1551" s="7" t="s">
        <v>4398</v>
      </c>
      <c r="M1551" s="7" t="s">
        <v>4397</v>
      </c>
      <c r="BV1551" s="7">
        <v>41.05</v>
      </c>
      <c r="BW1551" s="7">
        <v>28.98</v>
      </c>
      <c r="BX1551" s="7">
        <v>0</v>
      </c>
      <c r="BY1551" s="7">
        <v>41.34</v>
      </c>
      <c r="BZ1551" s="7">
        <v>21.55</v>
      </c>
      <c r="CA1551" s="7">
        <v>0</v>
      </c>
      <c r="DL1551" s="7">
        <v>1</v>
      </c>
    </row>
    <row r="1552" spans="1:116" x14ac:dyDescent="0.35">
      <c r="A1552" s="7" t="s">
        <v>4396</v>
      </c>
      <c r="B1552" s="7" t="s">
        <v>913</v>
      </c>
      <c r="C1552" s="7" t="s">
        <v>4395</v>
      </c>
      <c r="D1552" s="7" t="s">
        <v>93</v>
      </c>
      <c r="E1552" s="7">
        <v>41.05</v>
      </c>
      <c r="F1552" s="7">
        <v>28.98</v>
      </c>
      <c r="I1552" s="7" t="s">
        <v>913</v>
      </c>
      <c r="J1552" s="7">
        <v>41.97</v>
      </c>
      <c r="K1552" s="7">
        <v>21.01</v>
      </c>
      <c r="L1552" s="7" t="s">
        <v>1941</v>
      </c>
      <c r="M1552" s="7" t="s">
        <v>4394</v>
      </c>
      <c r="BV1552" s="7">
        <v>41.05</v>
      </c>
      <c r="BW1552" s="7">
        <v>28.98</v>
      </c>
      <c r="BX1552" s="7">
        <v>0</v>
      </c>
      <c r="BY1552" s="7">
        <v>39.130000000000003</v>
      </c>
      <c r="BZ1552" s="7">
        <v>43.94</v>
      </c>
      <c r="CA1552" s="7">
        <v>1961.6343980511519</v>
      </c>
      <c r="DL1552" s="7">
        <v>1</v>
      </c>
    </row>
    <row r="1553" spans="1:116" x14ac:dyDescent="0.35">
      <c r="A1553" s="7" t="s">
        <v>4393</v>
      </c>
      <c r="B1553" s="7" t="s">
        <v>913</v>
      </c>
      <c r="C1553" s="7" t="s">
        <v>2277</v>
      </c>
      <c r="D1553" s="7" t="s">
        <v>93</v>
      </c>
      <c r="E1553" s="7">
        <v>41.05</v>
      </c>
      <c r="F1553" s="7">
        <v>28.98</v>
      </c>
      <c r="I1553" s="7" t="s">
        <v>913</v>
      </c>
      <c r="J1553" s="7">
        <v>41.97</v>
      </c>
      <c r="K1553" s="7">
        <v>21.01</v>
      </c>
      <c r="L1553" s="7" t="s">
        <v>2276</v>
      </c>
      <c r="M1553" s="7" t="s">
        <v>4392</v>
      </c>
      <c r="BV1553" s="7">
        <v>41.05</v>
      </c>
      <c r="BW1553" s="7">
        <v>28.98</v>
      </c>
      <c r="BX1553" s="7">
        <v>0</v>
      </c>
      <c r="BY1553" s="7">
        <v>39.130000000000003</v>
      </c>
      <c r="BZ1553" s="7">
        <v>43.94</v>
      </c>
      <c r="CA1553" s="7">
        <v>1961.6343980511519</v>
      </c>
      <c r="DL1553" s="7">
        <v>1</v>
      </c>
    </row>
    <row r="1554" spans="1:116" x14ac:dyDescent="0.35">
      <c r="A1554" s="7" t="s">
        <v>4391</v>
      </c>
      <c r="B1554" s="7" t="s">
        <v>313</v>
      </c>
      <c r="C1554" s="7" t="s">
        <v>4390</v>
      </c>
      <c r="D1554" s="7" t="s">
        <v>93</v>
      </c>
      <c r="E1554" s="7">
        <v>41.05</v>
      </c>
      <c r="F1554" s="7">
        <v>28.98</v>
      </c>
      <c r="I1554" s="7" t="s">
        <v>313</v>
      </c>
      <c r="J1554" s="7">
        <v>42.62</v>
      </c>
      <c r="K1554" s="7">
        <v>25.39</v>
      </c>
      <c r="L1554" s="7" t="s">
        <v>4389</v>
      </c>
      <c r="M1554" s="7" t="s">
        <v>4388</v>
      </c>
      <c r="BV1554" s="7">
        <v>41.05</v>
      </c>
      <c r="BW1554" s="7">
        <v>28.98</v>
      </c>
      <c r="BX1554" s="7">
        <v>0</v>
      </c>
      <c r="BY1554" s="7">
        <v>40.72</v>
      </c>
      <c r="BZ1554" s="7">
        <v>30.79</v>
      </c>
      <c r="CA1554" s="7">
        <v>496.62062735479122</v>
      </c>
      <c r="DL1554" s="7">
        <v>1</v>
      </c>
    </row>
    <row r="1555" spans="1:116" x14ac:dyDescent="0.35">
      <c r="A1555" s="7" t="s">
        <v>4387</v>
      </c>
      <c r="B1555" s="7" t="s">
        <v>461</v>
      </c>
      <c r="C1555" s="7" t="s">
        <v>4386</v>
      </c>
      <c r="D1555" s="7" t="s">
        <v>93</v>
      </c>
      <c r="E1555" s="7">
        <v>41.05</v>
      </c>
      <c r="F1555" s="7">
        <v>28.98</v>
      </c>
      <c r="I1555" s="7" t="s">
        <v>461</v>
      </c>
      <c r="J1555" s="7">
        <v>41.12</v>
      </c>
      <c r="K1555" s="7">
        <v>20.8</v>
      </c>
      <c r="L1555" s="7" t="s">
        <v>1620</v>
      </c>
      <c r="M1555" s="7" t="s">
        <v>4385</v>
      </c>
      <c r="BV1555" s="7">
        <v>41.05</v>
      </c>
      <c r="BW1555" s="7">
        <v>28.98</v>
      </c>
      <c r="BX1555" s="7">
        <v>0</v>
      </c>
      <c r="BY1555" s="7">
        <v>41.12</v>
      </c>
      <c r="BZ1555" s="7">
        <v>20.8</v>
      </c>
      <c r="CA1555" s="7">
        <v>0</v>
      </c>
      <c r="DL1555" s="7">
        <v>1</v>
      </c>
    </row>
    <row r="1556" spans="1:116" x14ac:dyDescent="0.35">
      <c r="A1556" s="7" t="s">
        <v>4384</v>
      </c>
      <c r="B1556" s="7" t="s">
        <v>471</v>
      </c>
      <c r="C1556" s="7" t="s">
        <v>4383</v>
      </c>
      <c r="D1556" s="7" t="s">
        <v>93</v>
      </c>
      <c r="E1556" s="7">
        <v>41.05</v>
      </c>
      <c r="F1556" s="7">
        <v>28.98</v>
      </c>
      <c r="I1556" s="7" t="s">
        <v>471</v>
      </c>
      <c r="J1556" s="7">
        <v>40.9</v>
      </c>
      <c r="K1556" s="7">
        <v>21.03</v>
      </c>
      <c r="BV1556" s="7">
        <v>41.05</v>
      </c>
      <c r="BW1556" s="7">
        <v>28.98</v>
      </c>
      <c r="BX1556" s="7">
        <v>0</v>
      </c>
      <c r="BY1556" s="7">
        <v>40.79</v>
      </c>
      <c r="BZ1556" s="7">
        <v>20.9</v>
      </c>
      <c r="CA1556" s="7">
        <v>16.413761256201909</v>
      </c>
      <c r="DL1556" s="7">
        <v>1</v>
      </c>
    </row>
    <row r="1557" spans="1:116" x14ac:dyDescent="0.35">
      <c r="A1557" s="7" t="s">
        <v>4382</v>
      </c>
      <c r="B1557" s="7" t="s">
        <v>461</v>
      </c>
      <c r="C1557" s="7" t="s">
        <v>4381</v>
      </c>
      <c r="D1557" s="7" t="s">
        <v>93</v>
      </c>
      <c r="E1557" s="7">
        <v>41.05</v>
      </c>
      <c r="F1557" s="7">
        <v>28.98</v>
      </c>
      <c r="I1557" s="7" t="s">
        <v>461</v>
      </c>
      <c r="J1557" s="7">
        <v>41.12</v>
      </c>
      <c r="K1557" s="7">
        <v>20.8</v>
      </c>
      <c r="L1557" s="7" t="s">
        <v>4380</v>
      </c>
      <c r="M1557" s="7" t="s">
        <v>4379</v>
      </c>
      <c r="BV1557" s="7">
        <v>41.05</v>
      </c>
      <c r="BW1557" s="7">
        <v>28.98</v>
      </c>
      <c r="BX1557" s="7">
        <v>0</v>
      </c>
      <c r="BY1557" s="7">
        <v>41.12</v>
      </c>
      <c r="BZ1557" s="7">
        <v>20.8</v>
      </c>
      <c r="CA1557" s="7">
        <v>0</v>
      </c>
      <c r="DL1557" s="7">
        <v>1</v>
      </c>
    </row>
    <row r="1558" spans="1:116" x14ac:dyDescent="0.35">
      <c r="A1558" s="7" t="s">
        <v>4378</v>
      </c>
      <c r="B1558" s="7" t="s">
        <v>503</v>
      </c>
      <c r="C1558" s="7" t="s">
        <v>4377</v>
      </c>
      <c r="D1558" s="7" t="s">
        <v>93</v>
      </c>
      <c r="E1558" s="7">
        <v>41.05</v>
      </c>
      <c r="F1558" s="7">
        <v>28.98</v>
      </c>
      <c r="I1558" s="7" t="s">
        <v>503</v>
      </c>
      <c r="J1558" s="7">
        <v>39.619999999999997</v>
      </c>
      <c r="K1558" s="7">
        <v>20.85</v>
      </c>
      <c r="L1558" s="7" t="s">
        <v>4376</v>
      </c>
      <c r="M1558" s="7" t="s">
        <v>1162</v>
      </c>
      <c r="N1558" s="7" t="s">
        <v>143</v>
      </c>
      <c r="O1558" s="7">
        <v>39.93</v>
      </c>
      <c r="P1558" s="7">
        <v>32.85</v>
      </c>
      <c r="BV1558" s="7">
        <v>41.05</v>
      </c>
      <c r="BW1558" s="7">
        <v>28.98</v>
      </c>
      <c r="BX1558" s="7">
        <v>0</v>
      </c>
      <c r="CB1558" s="7">
        <v>39.92</v>
      </c>
      <c r="CC1558" s="7">
        <v>32.85</v>
      </c>
      <c r="CD1558" s="7">
        <v>1.1103319163150349</v>
      </c>
      <c r="DL1558" s="7">
        <v>1</v>
      </c>
    </row>
    <row r="1559" spans="1:116" x14ac:dyDescent="0.35">
      <c r="A1559" s="7" t="s">
        <v>4375</v>
      </c>
      <c r="B1559" s="7" t="s">
        <v>503</v>
      </c>
      <c r="C1559" s="7" t="s">
        <v>4374</v>
      </c>
      <c r="D1559" s="7" t="s">
        <v>93</v>
      </c>
      <c r="E1559" s="7">
        <v>41.05</v>
      </c>
      <c r="F1559" s="7">
        <v>28.98</v>
      </c>
      <c r="I1559" s="7" t="s">
        <v>503</v>
      </c>
      <c r="J1559" s="7">
        <v>39.619999999999997</v>
      </c>
      <c r="K1559" s="7">
        <v>20.85</v>
      </c>
      <c r="N1559" s="7" t="s">
        <v>3931</v>
      </c>
      <c r="O1559" s="7">
        <v>31.78</v>
      </c>
      <c r="P1559" s="7">
        <v>35.22</v>
      </c>
      <c r="Q1559" s="7" t="s">
        <v>4373</v>
      </c>
      <c r="R1559" s="7" t="s">
        <v>4372</v>
      </c>
      <c r="BV1559" s="7">
        <v>41.05</v>
      </c>
      <c r="BW1559" s="7">
        <v>28.98</v>
      </c>
      <c r="BX1559" s="7">
        <v>0</v>
      </c>
      <c r="DL1559" s="7">
        <v>1</v>
      </c>
    </row>
    <row r="1560" spans="1:116" x14ac:dyDescent="0.35">
      <c r="A1560" s="7" t="s">
        <v>4371</v>
      </c>
      <c r="B1560" s="7" t="s">
        <v>112</v>
      </c>
      <c r="C1560" s="7" t="s">
        <v>4370</v>
      </c>
      <c r="D1560" s="7" t="s">
        <v>93</v>
      </c>
      <c r="E1560" s="7">
        <v>41.05</v>
      </c>
      <c r="F1560" s="7">
        <v>28.98</v>
      </c>
      <c r="I1560" s="7" t="s">
        <v>112</v>
      </c>
      <c r="J1560" s="7">
        <v>39.67</v>
      </c>
      <c r="K1560" s="7">
        <v>20.85</v>
      </c>
      <c r="BV1560" s="7">
        <v>41.05</v>
      </c>
      <c r="BW1560" s="7">
        <v>28.98</v>
      </c>
      <c r="BX1560" s="7">
        <v>0</v>
      </c>
      <c r="BY1560" s="7">
        <v>40.99</v>
      </c>
      <c r="BZ1560" s="7">
        <v>29.03</v>
      </c>
      <c r="CA1560" s="7">
        <v>710.14246361005939</v>
      </c>
      <c r="DL1560" s="7">
        <v>1</v>
      </c>
    </row>
    <row r="1561" spans="1:116" x14ac:dyDescent="0.35">
      <c r="A1561" s="7" t="s">
        <v>4369</v>
      </c>
      <c r="B1561" s="7" t="s">
        <v>1807</v>
      </c>
      <c r="C1561" s="7" t="s">
        <v>4368</v>
      </c>
      <c r="D1561" s="7" t="s">
        <v>93</v>
      </c>
      <c r="E1561" s="7">
        <v>41.05</v>
      </c>
      <c r="F1561" s="7">
        <v>28.98</v>
      </c>
      <c r="I1561" s="7" t="s">
        <v>1807</v>
      </c>
      <c r="J1561" s="7">
        <v>39.880000000000003</v>
      </c>
      <c r="K1561" s="7">
        <v>20.85</v>
      </c>
      <c r="L1561" s="7" t="s">
        <v>4367</v>
      </c>
      <c r="M1561" s="7" t="s">
        <v>3288</v>
      </c>
      <c r="BV1561" s="7">
        <v>41.05</v>
      </c>
      <c r="BW1561" s="7">
        <v>28.98</v>
      </c>
      <c r="BX1561" s="7">
        <v>0</v>
      </c>
      <c r="BY1561" s="7">
        <v>37.93</v>
      </c>
      <c r="BZ1561" s="7">
        <v>23.63</v>
      </c>
      <c r="CA1561" s="7">
        <v>324.02323255182881</v>
      </c>
      <c r="DL1561" s="7">
        <v>1</v>
      </c>
    </row>
    <row r="1562" spans="1:116" x14ac:dyDescent="0.35">
      <c r="A1562" s="7" t="s">
        <v>4366</v>
      </c>
      <c r="B1562" s="7" t="s">
        <v>2197</v>
      </c>
      <c r="C1562" s="7" t="s">
        <v>4365</v>
      </c>
      <c r="D1562" s="7" t="s">
        <v>93</v>
      </c>
      <c r="E1562" s="7">
        <v>41.05</v>
      </c>
      <c r="F1562" s="7">
        <v>28.98</v>
      </c>
      <c r="I1562" s="7" t="s">
        <v>2197</v>
      </c>
      <c r="J1562" s="7">
        <v>40.03</v>
      </c>
      <c r="K1562" s="7">
        <v>20.2</v>
      </c>
      <c r="L1562" s="7" t="s">
        <v>4364</v>
      </c>
      <c r="M1562" s="7" t="s">
        <v>3524</v>
      </c>
      <c r="BV1562" s="7">
        <v>41.05</v>
      </c>
      <c r="BW1562" s="7">
        <v>28.98</v>
      </c>
      <c r="BX1562" s="7">
        <v>0</v>
      </c>
      <c r="BY1562" s="7">
        <v>40.08</v>
      </c>
      <c r="BZ1562" s="7">
        <v>20.39</v>
      </c>
      <c r="CA1562" s="7">
        <v>17.136069547593621</v>
      </c>
      <c r="DL1562" s="7">
        <v>1</v>
      </c>
    </row>
    <row r="1563" spans="1:116" x14ac:dyDescent="0.35">
      <c r="A1563" s="7" t="s">
        <v>4363</v>
      </c>
      <c r="B1563" s="7" t="s">
        <v>2197</v>
      </c>
      <c r="C1563" s="7" t="s">
        <v>4362</v>
      </c>
      <c r="D1563" s="7" t="s">
        <v>93</v>
      </c>
      <c r="E1563" s="7">
        <v>41.05</v>
      </c>
      <c r="F1563" s="7">
        <v>28.98</v>
      </c>
      <c r="I1563" s="7" t="s">
        <v>2197</v>
      </c>
      <c r="J1563" s="7">
        <v>40.03</v>
      </c>
      <c r="K1563" s="7">
        <v>20.2</v>
      </c>
      <c r="L1563" s="7" t="s">
        <v>4361</v>
      </c>
      <c r="M1563" s="7" t="s">
        <v>4360</v>
      </c>
      <c r="BV1563" s="7">
        <v>41.05</v>
      </c>
      <c r="BW1563" s="7">
        <v>28.98</v>
      </c>
      <c r="BX1563" s="7">
        <v>0</v>
      </c>
      <c r="BY1563" s="7">
        <v>40.08</v>
      </c>
      <c r="BZ1563" s="7">
        <v>20.39</v>
      </c>
      <c r="CA1563" s="7">
        <v>17.136069547593621</v>
      </c>
      <c r="DL1563" s="7">
        <v>1</v>
      </c>
    </row>
    <row r="1564" spans="1:116" x14ac:dyDescent="0.35">
      <c r="A1564" s="7" t="s">
        <v>4359</v>
      </c>
      <c r="B1564" s="7" t="s">
        <v>94</v>
      </c>
      <c r="C1564" s="7" t="s">
        <v>4358</v>
      </c>
      <c r="D1564" s="7" t="s">
        <v>93</v>
      </c>
      <c r="E1564" s="7">
        <v>41.05</v>
      </c>
      <c r="F1564" s="7">
        <v>28.98</v>
      </c>
      <c r="I1564" s="7" t="s">
        <v>94</v>
      </c>
      <c r="J1564" s="7">
        <v>41.01</v>
      </c>
      <c r="K1564" s="7">
        <v>28.95</v>
      </c>
      <c r="N1564" s="7" t="s">
        <v>319</v>
      </c>
      <c r="O1564" s="7">
        <v>41.07</v>
      </c>
      <c r="P1564" s="7">
        <v>28.25</v>
      </c>
      <c r="Q1564" s="7" t="s">
        <v>4357</v>
      </c>
      <c r="R1564" s="7" t="s">
        <v>4356</v>
      </c>
      <c r="S1564" s="7" t="s">
        <v>94</v>
      </c>
      <c r="T1564" s="7">
        <v>41.01</v>
      </c>
      <c r="U1564" s="7">
        <v>28.95</v>
      </c>
      <c r="V1564" s="7" t="s">
        <v>4355</v>
      </c>
      <c r="W1564" s="7" t="s">
        <v>4354</v>
      </c>
      <c r="BV1564" s="7">
        <v>41.05</v>
      </c>
      <c r="BW1564" s="7">
        <v>28.98</v>
      </c>
      <c r="BX1564" s="7">
        <v>0</v>
      </c>
      <c r="BY1564" s="7">
        <v>41.03</v>
      </c>
      <c r="BZ1564" s="7">
        <v>28.94</v>
      </c>
      <c r="CA1564" s="7">
        <v>2.3750089413763789</v>
      </c>
      <c r="CB1564" s="7">
        <v>41.07</v>
      </c>
      <c r="CC1564" s="7">
        <v>28.25</v>
      </c>
      <c r="CD1564" s="7">
        <v>0</v>
      </c>
      <c r="CE1564" s="7">
        <v>41.03</v>
      </c>
      <c r="CF1564" s="7">
        <v>28.94</v>
      </c>
      <c r="CG1564" s="7">
        <v>2.3750089413763789</v>
      </c>
      <c r="DL1564" s="7">
        <v>1</v>
      </c>
    </row>
    <row r="1565" spans="1:116" x14ac:dyDescent="0.35">
      <c r="A1565" s="7" t="s">
        <v>4353</v>
      </c>
      <c r="B1565" s="7" t="s">
        <v>94</v>
      </c>
      <c r="C1565" s="7" t="s">
        <v>4352</v>
      </c>
      <c r="D1565" s="7" t="s">
        <v>93</v>
      </c>
      <c r="E1565" s="7">
        <v>41.05</v>
      </c>
      <c r="F1565" s="7">
        <v>28.98</v>
      </c>
      <c r="I1565" s="7" t="s">
        <v>94</v>
      </c>
      <c r="J1565" s="7">
        <v>41.01</v>
      </c>
      <c r="K1565" s="7">
        <v>28.95</v>
      </c>
      <c r="N1565" s="7" t="s">
        <v>291</v>
      </c>
      <c r="O1565" s="7">
        <v>35.24</v>
      </c>
      <c r="P1565" s="7">
        <v>24.81</v>
      </c>
      <c r="Q1565" s="7" t="s">
        <v>4351</v>
      </c>
      <c r="R1565" s="7" t="s">
        <v>4350</v>
      </c>
      <c r="S1565" s="7" t="s">
        <v>94</v>
      </c>
      <c r="T1565" s="7">
        <v>41.01</v>
      </c>
      <c r="U1565" s="7">
        <v>28.95</v>
      </c>
      <c r="V1565" s="7" t="s">
        <v>4349</v>
      </c>
      <c r="W1565" s="7" t="s">
        <v>4348</v>
      </c>
      <c r="BV1565" s="7">
        <v>41.05</v>
      </c>
      <c r="BW1565" s="7">
        <v>28.98</v>
      </c>
      <c r="BX1565" s="7">
        <v>0</v>
      </c>
      <c r="BY1565" s="7">
        <v>41.03</v>
      </c>
      <c r="BZ1565" s="7">
        <v>28.94</v>
      </c>
      <c r="CA1565" s="7">
        <v>2.3750089413763789</v>
      </c>
      <c r="CE1565" s="7">
        <v>41.03</v>
      </c>
      <c r="CF1565" s="7">
        <v>28.94</v>
      </c>
      <c r="CG1565" s="7">
        <v>2.3750089413763789</v>
      </c>
      <c r="DL1565" s="7">
        <v>1</v>
      </c>
    </row>
    <row r="1566" spans="1:116" x14ac:dyDescent="0.35">
      <c r="A1566" s="7" t="s">
        <v>4347</v>
      </c>
      <c r="B1566" s="7" t="s">
        <v>94</v>
      </c>
      <c r="C1566" s="7" t="s">
        <v>4346</v>
      </c>
      <c r="D1566" s="7" t="s">
        <v>93</v>
      </c>
      <c r="E1566" s="7">
        <v>41.05</v>
      </c>
      <c r="F1566" s="7">
        <v>28.98</v>
      </c>
      <c r="I1566" s="7" t="s">
        <v>94</v>
      </c>
      <c r="J1566" s="7">
        <v>41.01</v>
      </c>
      <c r="K1566" s="7">
        <v>28.95</v>
      </c>
      <c r="N1566" s="7" t="s">
        <v>319</v>
      </c>
      <c r="O1566" s="7">
        <v>41.07</v>
      </c>
      <c r="P1566" s="7">
        <v>28.25</v>
      </c>
      <c r="Q1566" s="7" t="s">
        <v>3023</v>
      </c>
      <c r="R1566" s="7" t="s">
        <v>2694</v>
      </c>
      <c r="BV1566" s="7">
        <v>41.05</v>
      </c>
      <c r="BW1566" s="7">
        <v>28.98</v>
      </c>
      <c r="BX1566" s="7">
        <v>0</v>
      </c>
      <c r="BY1566" s="7">
        <v>41.03</v>
      </c>
      <c r="BZ1566" s="7">
        <v>28.94</v>
      </c>
      <c r="CA1566" s="7">
        <v>2.3750089413763789</v>
      </c>
      <c r="CB1566" s="7">
        <v>41.07</v>
      </c>
      <c r="CC1566" s="7">
        <v>28.25</v>
      </c>
      <c r="CD1566" s="7">
        <v>0</v>
      </c>
      <c r="DL1566" s="7">
        <v>1</v>
      </c>
    </row>
    <row r="1567" spans="1:116" x14ac:dyDescent="0.35">
      <c r="A1567" s="7" t="s">
        <v>4345</v>
      </c>
      <c r="C1567" s="7" t="s">
        <v>4344</v>
      </c>
      <c r="D1567" s="7" t="s">
        <v>93</v>
      </c>
      <c r="E1567" s="7">
        <v>41.05</v>
      </c>
      <c r="F1567" s="7">
        <v>28.98</v>
      </c>
      <c r="I1567" s="7" t="s">
        <v>222</v>
      </c>
      <c r="J1567" s="7">
        <v>40.369999999999997</v>
      </c>
      <c r="K1567" s="7">
        <v>28.88</v>
      </c>
      <c r="L1567" s="7" t="s">
        <v>4343</v>
      </c>
      <c r="M1567" s="7" t="s">
        <v>4342</v>
      </c>
      <c r="N1567" s="7" t="s">
        <v>123</v>
      </c>
      <c r="O1567" s="7">
        <v>37.909999999999997</v>
      </c>
      <c r="P1567" s="7">
        <v>40.24</v>
      </c>
      <c r="Q1567" s="7" t="s">
        <v>4341</v>
      </c>
      <c r="R1567" s="7" t="s">
        <v>4340</v>
      </c>
      <c r="BV1567" s="7">
        <v>41.05</v>
      </c>
      <c r="BW1567" s="7">
        <v>28.98</v>
      </c>
      <c r="BX1567" s="7">
        <v>0</v>
      </c>
      <c r="BY1567" s="7">
        <v>40.380000000000003</v>
      </c>
      <c r="BZ1567" s="7">
        <v>28.88</v>
      </c>
      <c r="CA1567" s="7">
        <v>1.1104184755697071</v>
      </c>
      <c r="CB1567" s="7">
        <v>37.92</v>
      </c>
      <c r="CC1567" s="7">
        <v>40.24</v>
      </c>
      <c r="CD1567" s="7">
        <v>1.1099486877843441</v>
      </c>
      <c r="DL1567" s="7">
        <v>1</v>
      </c>
    </row>
    <row r="1568" spans="1:116" x14ac:dyDescent="0.35">
      <c r="A1568" s="7" t="s">
        <v>4339</v>
      </c>
      <c r="B1568" s="7" t="s">
        <v>4337</v>
      </c>
      <c r="C1568" s="7" t="s">
        <v>4338</v>
      </c>
      <c r="D1568" s="7" t="s">
        <v>93</v>
      </c>
      <c r="E1568" s="7">
        <v>41.05</v>
      </c>
      <c r="F1568" s="7">
        <v>28.98</v>
      </c>
      <c r="I1568" s="7" t="s">
        <v>4337</v>
      </c>
      <c r="J1568" s="7">
        <v>38.380000000000003</v>
      </c>
      <c r="K1568" s="7">
        <v>23.43</v>
      </c>
      <c r="N1568" s="7" t="s">
        <v>4336</v>
      </c>
      <c r="O1568" s="7">
        <v>37.979999999999997</v>
      </c>
      <c r="P1568" s="7">
        <v>23.72</v>
      </c>
      <c r="Q1568" s="7" t="s">
        <v>4335</v>
      </c>
      <c r="R1568" s="7" t="s">
        <v>3987</v>
      </c>
      <c r="BV1568" s="7">
        <v>41.05</v>
      </c>
      <c r="BW1568" s="7">
        <v>28.98</v>
      </c>
      <c r="BX1568" s="7">
        <v>0</v>
      </c>
      <c r="CB1568" s="7">
        <v>35.159999999999997</v>
      </c>
      <c r="CC1568" s="7">
        <v>25.07</v>
      </c>
      <c r="CD1568" s="7">
        <v>335.44297089182402</v>
      </c>
      <c r="DL1568" s="7">
        <v>1</v>
      </c>
    </row>
    <row r="1569" spans="1:116" x14ac:dyDescent="0.35">
      <c r="A1569" s="7" t="s">
        <v>4334</v>
      </c>
      <c r="B1569" s="7" t="s">
        <v>319</v>
      </c>
      <c r="C1569" s="7" t="s">
        <v>4333</v>
      </c>
      <c r="D1569" s="7" t="s">
        <v>93</v>
      </c>
      <c r="E1569" s="7">
        <v>41.05</v>
      </c>
      <c r="F1569" s="7">
        <v>28.98</v>
      </c>
      <c r="I1569" s="7" t="s">
        <v>319</v>
      </c>
      <c r="J1569" s="7">
        <v>41.07</v>
      </c>
      <c r="K1569" s="7">
        <v>28.25</v>
      </c>
      <c r="L1569" s="7" t="s">
        <v>4332</v>
      </c>
      <c r="M1569" s="7" t="s">
        <v>1639</v>
      </c>
      <c r="N1569" s="7" t="s">
        <v>123</v>
      </c>
      <c r="O1569" s="7">
        <v>37.909999999999997</v>
      </c>
      <c r="P1569" s="7">
        <v>40.24</v>
      </c>
      <c r="Q1569" s="7" t="s">
        <v>1317</v>
      </c>
      <c r="R1569" s="7" t="s">
        <v>4331</v>
      </c>
      <c r="BV1569" s="7">
        <v>41.05</v>
      </c>
      <c r="BW1569" s="7">
        <v>28.98</v>
      </c>
      <c r="BX1569" s="7">
        <v>0</v>
      </c>
      <c r="BY1569" s="7">
        <v>41.07</v>
      </c>
      <c r="BZ1569" s="7">
        <v>28.25</v>
      </c>
      <c r="CA1569" s="7">
        <v>0</v>
      </c>
      <c r="CB1569" s="7">
        <v>37.92</v>
      </c>
      <c r="CC1569" s="7">
        <v>40.24</v>
      </c>
      <c r="CD1569" s="7">
        <v>1.1099486877843441</v>
      </c>
      <c r="DL1569" s="7">
        <v>1</v>
      </c>
    </row>
    <row r="1570" spans="1:116" x14ac:dyDescent="0.35">
      <c r="A1570" s="7" t="s">
        <v>4330</v>
      </c>
      <c r="B1570" s="7" t="s">
        <v>260</v>
      </c>
      <c r="C1570" s="7" t="s">
        <v>4329</v>
      </c>
      <c r="D1570" s="7" t="s">
        <v>93</v>
      </c>
      <c r="E1570" s="7">
        <v>41.05</v>
      </c>
      <c r="F1570" s="7">
        <v>28.98</v>
      </c>
      <c r="I1570" s="7" t="s">
        <v>260</v>
      </c>
      <c r="J1570" s="7">
        <v>40.25</v>
      </c>
      <c r="K1570" s="7">
        <v>26.98</v>
      </c>
      <c r="N1570" s="7" t="s">
        <v>170</v>
      </c>
      <c r="O1570" s="7">
        <v>40.18</v>
      </c>
      <c r="P1570" s="7">
        <v>29.06</v>
      </c>
      <c r="Q1570" s="7" t="s">
        <v>4328</v>
      </c>
      <c r="R1570" s="7" t="s">
        <v>4327</v>
      </c>
      <c r="S1570" s="7" t="s">
        <v>260</v>
      </c>
      <c r="T1570" s="7">
        <v>40.25</v>
      </c>
      <c r="U1570" s="7">
        <v>26.98</v>
      </c>
      <c r="V1570" s="7" t="s">
        <v>4326</v>
      </c>
      <c r="W1570" s="7" t="s">
        <v>4325</v>
      </c>
      <c r="BV1570" s="7">
        <v>41.05</v>
      </c>
      <c r="BW1570" s="7">
        <v>28.98</v>
      </c>
      <c r="BX1570" s="7">
        <v>0</v>
      </c>
      <c r="BY1570" s="7">
        <v>36.97</v>
      </c>
      <c r="BZ1570" s="7">
        <v>35.06</v>
      </c>
      <c r="CA1570" s="7">
        <v>791.92659488107256</v>
      </c>
      <c r="CB1570" s="7">
        <v>39.619999999999997</v>
      </c>
      <c r="CC1570" s="7">
        <v>36.96</v>
      </c>
      <c r="CD1570" s="7">
        <v>678.22197146945223</v>
      </c>
      <c r="CE1570" s="7">
        <v>36.97</v>
      </c>
      <c r="CF1570" s="7">
        <v>35.06</v>
      </c>
      <c r="CG1570" s="7">
        <v>791.92659488107256</v>
      </c>
      <c r="DL1570" s="7">
        <v>1</v>
      </c>
    </row>
    <row r="1571" spans="1:116" s="6" customFormat="1" x14ac:dyDescent="0.35">
      <c r="A1571" s="8" t="s">
        <v>4324</v>
      </c>
      <c r="B1571" s="8" t="s">
        <v>94</v>
      </c>
      <c r="C1571" s="8" t="s">
        <v>4323</v>
      </c>
      <c r="D1571" s="8" t="s">
        <v>93</v>
      </c>
      <c r="E1571" s="8">
        <v>41.05</v>
      </c>
      <c r="F1571" s="8">
        <v>28.98</v>
      </c>
      <c r="G1571" s="8"/>
      <c r="H1571" s="8"/>
      <c r="I1571" s="8" t="s">
        <v>94</v>
      </c>
      <c r="J1571" s="8">
        <v>41.01</v>
      </c>
      <c r="K1571" s="8">
        <v>28.95</v>
      </c>
      <c r="L1571" s="8"/>
      <c r="M1571" s="8"/>
      <c r="N1571" s="8" t="s">
        <v>206</v>
      </c>
      <c r="O1571" s="8">
        <v>43.21</v>
      </c>
      <c r="P1571" s="8">
        <v>27.91</v>
      </c>
      <c r="Q1571" s="8" t="s">
        <v>4322</v>
      </c>
      <c r="R1571" s="8" t="s">
        <v>4321</v>
      </c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>
        <v>41.05</v>
      </c>
      <c r="BW1571" s="8">
        <v>28.98</v>
      </c>
      <c r="BX1571" s="8">
        <v>0</v>
      </c>
      <c r="BY1571" s="8">
        <v>41.03</v>
      </c>
      <c r="BZ1571" s="8">
        <v>28.94</v>
      </c>
      <c r="CA1571" s="8">
        <v>2.3750089413763789</v>
      </c>
      <c r="CB1571" s="8">
        <v>41.04</v>
      </c>
      <c r="CC1571" s="8">
        <v>-89.23</v>
      </c>
      <c r="CD1571" s="8">
        <v>8755.0016436871902</v>
      </c>
      <c r="CE1571" s="8"/>
      <c r="CF1571" s="8"/>
      <c r="CG1571" s="8"/>
      <c r="CH1571" s="8"/>
      <c r="CI1571" s="8"/>
      <c r="CJ1571" s="8"/>
      <c r="CK1571" s="8"/>
      <c r="CL1571" s="8"/>
      <c r="CM1571" s="8"/>
      <c r="CN1571" s="8"/>
      <c r="CO1571" s="8"/>
      <c r="CP1571" s="8"/>
      <c r="CQ1571" s="8"/>
      <c r="CR1571" s="8"/>
      <c r="CS1571" s="8"/>
      <c r="CT1571" s="8"/>
      <c r="CU1571" s="8"/>
      <c r="CV1571" s="8"/>
      <c r="CW1571" s="8"/>
      <c r="CX1571" s="8"/>
      <c r="CY1571" s="8"/>
      <c r="CZ1571" s="8"/>
      <c r="DA1571" s="8"/>
      <c r="DB1571" s="8"/>
      <c r="DC1571" s="8"/>
      <c r="DD1571" s="8"/>
      <c r="DE1571" s="8"/>
      <c r="DF1571" s="8"/>
      <c r="DG1571" s="8"/>
      <c r="DH1571" s="8"/>
      <c r="DI1571" s="8"/>
      <c r="DJ1571" s="8"/>
      <c r="DK1571" s="8"/>
      <c r="DL1571" s="8">
        <v>0</v>
      </c>
    </row>
    <row r="1572" spans="1:116" x14ac:dyDescent="0.35">
      <c r="A1572" s="7" t="s">
        <v>4320</v>
      </c>
      <c r="B1572" s="7" t="s">
        <v>189</v>
      </c>
      <c r="C1572" s="7" t="s">
        <v>4319</v>
      </c>
      <c r="D1572" s="7" t="s">
        <v>93</v>
      </c>
      <c r="E1572" s="7">
        <v>41.05</v>
      </c>
      <c r="F1572" s="7">
        <v>28.98</v>
      </c>
      <c r="I1572" s="7" t="s">
        <v>189</v>
      </c>
      <c r="J1572" s="7">
        <v>40.18</v>
      </c>
      <c r="K1572" s="7">
        <v>29.06</v>
      </c>
      <c r="N1572" s="7" t="s">
        <v>189</v>
      </c>
      <c r="O1572" s="7">
        <v>40.18</v>
      </c>
      <c r="P1572" s="7">
        <v>29.06</v>
      </c>
      <c r="Q1572" s="7" t="s">
        <v>4318</v>
      </c>
      <c r="R1572" s="7" t="s">
        <v>4317</v>
      </c>
      <c r="BV1572" s="7">
        <v>41.05</v>
      </c>
      <c r="BW1572" s="7">
        <v>28.98</v>
      </c>
      <c r="BX1572" s="7">
        <v>0</v>
      </c>
      <c r="BY1572" s="7">
        <v>37.74</v>
      </c>
      <c r="BZ1572" s="7">
        <v>-122.47</v>
      </c>
      <c r="CA1572" s="7">
        <v>10902.580483441399</v>
      </c>
      <c r="CB1572" s="7">
        <v>37.74</v>
      </c>
      <c r="CC1572" s="7">
        <v>-122.47</v>
      </c>
      <c r="CD1572" s="7">
        <v>10902.580483441399</v>
      </c>
      <c r="DL1572" s="7">
        <v>1</v>
      </c>
    </row>
    <row r="1573" spans="1:116" x14ac:dyDescent="0.35">
      <c r="A1573" s="7" t="s">
        <v>4316</v>
      </c>
      <c r="B1573" s="7" t="s">
        <v>1705</v>
      </c>
      <c r="C1573" s="7" t="s">
        <v>4315</v>
      </c>
      <c r="D1573" s="7" t="s">
        <v>93</v>
      </c>
      <c r="E1573" s="7">
        <v>41.05</v>
      </c>
      <c r="F1573" s="7">
        <v>28.98</v>
      </c>
      <c r="I1573" s="7" t="s">
        <v>1705</v>
      </c>
      <c r="J1573" s="7">
        <v>41.63</v>
      </c>
      <c r="K1573" s="7">
        <v>27.52</v>
      </c>
      <c r="N1573" s="7" t="s">
        <v>1705</v>
      </c>
      <c r="O1573" s="7">
        <v>41.63</v>
      </c>
      <c r="P1573" s="7">
        <v>27.52</v>
      </c>
      <c r="Q1573" s="7" t="s">
        <v>4314</v>
      </c>
      <c r="R1573" s="7" t="s">
        <v>4313</v>
      </c>
      <c r="BV1573" s="7">
        <v>41.05</v>
      </c>
      <c r="BW1573" s="7">
        <v>28.98</v>
      </c>
      <c r="BX1573" s="7">
        <v>0</v>
      </c>
      <c r="BY1573" s="7">
        <v>41.63</v>
      </c>
      <c r="BZ1573" s="7">
        <v>27.52</v>
      </c>
      <c r="CA1573" s="7">
        <v>0</v>
      </c>
      <c r="CB1573" s="7">
        <v>41.63</v>
      </c>
      <c r="CC1573" s="7">
        <v>27.52</v>
      </c>
      <c r="CD1573" s="7">
        <v>0</v>
      </c>
      <c r="DL1573" s="7">
        <v>1</v>
      </c>
    </row>
    <row r="1574" spans="1:116" x14ac:dyDescent="0.35">
      <c r="A1574" s="7" t="s">
        <v>4312</v>
      </c>
      <c r="B1574" s="7" t="s">
        <v>189</v>
      </c>
      <c r="C1574" s="7" t="s">
        <v>649</v>
      </c>
      <c r="D1574" s="7" t="s">
        <v>93</v>
      </c>
      <c r="E1574" s="7">
        <v>41.05</v>
      </c>
      <c r="F1574" s="7">
        <v>28.98</v>
      </c>
      <c r="I1574" s="7" t="s">
        <v>189</v>
      </c>
      <c r="J1574" s="7">
        <v>40.18</v>
      </c>
      <c r="K1574" s="7">
        <v>29.06</v>
      </c>
      <c r="N1574" s="7" t="s">
        <v>189</v>
      </c>
      <c r="O1574" s="7">
        <v>40.18</v>
      </c>
      <c r="P1574" s="7">
        <v>29.06</v>
      </c>
      <c r="Q1574" s="7" t="s">
        <v>648</v>
      </c>
      <c r="R1574" s="7" t="s">
        <v>4311</v>
      </c>
      <c r="BV1574" s="7">
        <v>41.05</v>
      </c>
      <c r="BW1574" s="7">
        <v>28.98</v>
      </c>
      <c r="BX1574" s="7">
        <v>0</v>
      </c>
      <c r="BY1574" s="7">
        <v>37.74</v>
      </c>
      <c r="BZ1574" s="7">
        <v>-122.47</v>
      </c>
      <c r="CA1574" s="7">
        <v>10902.580483441399</v>
      </c>
      <c r="CB1574" s="7">
        <v>37.74</v>
      </c>
      <c r="CC1574" s="7">
        <v>-122.47</v>
      </c>
      <c r="CD1574" s="7">
        <v>10902.580483441399</v>
      </c>
      <c r="DL1574" s="7">
        <v>1</v>
      </c>
    </row>
    <row r="1575" spans="1:116" x14ac:dyDescent="0.35">
      <c r="A1575" s="7" t="s">
        <v>4310</v>
      </c>
      <c r="B1575" s="7" t="s">
        <v>94</v>
      </c>
      <c r="C1575" s="7" t="s">
        <v>4309</v>
      </c>
      <c r="D1575" s="7" t="s">
        <v>93</v>
      </c>
      <c r="E1575" s="7">
        <v>41.05</v>
      </c>
      <c r="F1575" s="7">
        <v>28.98</v>
      </c>
      <c r="I1575" s="7" t="s">
        <v>94</v>
      </c>
      <c r="J1575" s="7">
        <v>41.01</v>
      </c>
      <c r="K1575" s="7">
        <v>28.95</v>
      </c>
      <c r="N1575" s="7" t="s">
        <v>168</v>
      </c>
      <c r="O1575" s="7">
        <v>40.98</v>
      </c>
      <c r="P1575" s="7">
        <v>27.51</v>
      </c>
      <c r="Q1575" s="7" t="s">
        <v>4308</v>
      </c>
      <c r="R1575" s="7" t="s">
        <v>4307</v>
      </c>
      <c r="BV1575" s="7">
        <v>41.05</v>
      </c>
      <c r="BW1575" s="7">
        <v>28.98</v>
      </c>
      <c r="BX1575" s="7">
        <v>0</v>
      </c>
      <c r="BY1575" s="7">
        <v>41.03</v>
      </c>
      <c r="BZ1575" s="7">
        <v>28.94</v>
      </c>
      <c r="CA1575" s="7">
        <v>2.3750089413763789</v>
      </c>
      <c r="CB1575" s="7">
        <v>40.98</v>
      </c>
      <c r="CC1575" s="7">
        <v>27.51</v>
      </c>
      <c r="CD1575" s="7">
        <v>0</v>
      </c>
      <c r="DL1575" s="7">
        <v>1</v>
      </c>
    </row>
    <row r="1576" spans="1:116" x14ac:dyDescent="0.35">
      <c r="A1576" s="7" t="s">
        <v>4306</v>
      </c>
      <c r="B1576" s="7" t="s">
        <v>1705</v>
      </c>
      <c r="C1576" s="7" t="s">
        <v>4305</v>
      </c>
      <c r="D1576" s="7" t="s">
        <v>93</v>
      </c>
      <c r="E1576" s="7">
        <v>41.05</v>
      </c>
      <c r="F1576" s="7">
        <v>28.98</v>
      </c>
      <c r="I1576" s="7" t="s">
        <v>1705</v>
      </c>
      <c r="J1576" s="7">
        <v>41.63</v>
      </c>
      <c r="K1576" s="7">
        <v>27.52</v>
      </c>
      <c r="N1576" s="7" t="s">
        <v>1705</v>
      </c>
      <c r="O1576" s="7">
        <v>41.63</v>
      </c>
      <c r="P1576" s="7">
        <v>27.52</v>
      </c>
      <c r="Q1576" s="7" t="s">
        <v>4304</v>
      </c>
      <c r="R1576" s="7" t="s">
        <v>4303</v>
      </c>
      <c r="S1576" s="7" t="s">
        <v>1705</v>
      </c>
      <c r="T1576" s="7">
        <v>41.63</v>
      </c>
      <c r="U1576" s="7">
        <v>27.52</v>
      </c>
      <c r="V1576" s="7" t="s">
        <v>4302</v>
      </c>
      <c r="W1576" s="7" t="s">
        <v>3330</v>
      </c>
      <c r="BV1576" s="7">
        <v>41.05</v>
      </c>
      <c r="BW1576" s="7">
        <v>28.98</v>
      </c>
      <c r="BX1576" s="7">
        <v>0</v>
      </c>
      <c r="BY1576" s="7">
        <v>41.63</v>
      </c>
      <c r="BZ1576" s="7">
        <v>27.52</v>
      </c>
      <c r="CA1576" s="7">
        <v>0</v>
      </c>
      <c r="CB1576" s="7">
        <v>41.63</v>
      </c>
      <c r="CC1576" s="7">
        <v>27.52</v>
      </c>
      <c r="CD1576" s="7">
        <v>0</v>
      </c>
      <c r="CE1576" s="7">
        <v>41.63</v>
      </c>
      <c r="CF1576" s="7">
        <v>27.52</v>
      </c>
      <c r="CG1576" s="7">
        <v>0</v>
      </c>
      <c r="DL1576" s="7">
        <v>1</v>
      </c>
    </row>
    <row r="1577" spans="1:116" s="6" customFormat="1" x14ac:dyDescent="0.35">
      <c r="A1577" s="8" t="s">
        <v>4301</v>
      </c>
      <c r="B1577" s="8" t="s">
        <v>4296</v>
      </c>
      <c r="C1577" s="8" t="s">
        <v>4300</v>
      </c>
      <c r="D1577" s="8" t="s">
        <v>93</v>
      </c>
      <c r="E1577" s="8">
        <v>41.05</v>
      </c>
      <c r="F1577" s="8">
        <v>28.98</v>
      </c>
      <c r="G1577" s="8"/>
      <c r="H1577" s="8"/>
      <c r="I1577" s="8" t="s">
        <v>568</v>
      </c>
      <c r="J1577" s="8"/>
      <c r="K1577" s="8"/>
      <c r="L1577" s="8" t="s">
        <v>4299</v>
      </c>
      <c r="M1577" s="8" t="s">
        <v>4298</v>
      </c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8"/>
      <c r="BS1577" s="8"/>
      <c r="BT1577" s="8"/>
      <c r="BU1577" s="8"/>
      <c r="BV1577" s="8">
        <v>41.05</v>
      </c>
      <c r="BW1577" s="8">
        <v>28.98</v>
      </c>
      <c r="BX1577" s="8">
        <v>0</v>
      </c>
      <c r="BY1577" s="8"/>
      <c r="BZ1577" s="8"/>
      <c r="CA1577" s="8"/>
      <c r="CB1577" s="8"/>
      <c r="CC1577" s="8"/>
      <c r="CD1577" s="8"/>
      <c r="CE1577" s="8"/>
      <c r="CF1577" s="8"/>
      <c r="CG1577" s="8"/>
      <c r="CH1577" s="8"/>
      <c r="CI1577" s="8"/>
      <c r="CJ1577" s="8"/>
      <c r="CK1577" s="8"/>
      <c r="CL1577" s="8"/>
      <c r="CM1577" s="8"/>
      <c r="CN1577" s="8"/>
      <c r="CO1577" s="8"/>
      <c r="CP1577" s="8"/>
      <c r="CQ1577" s="8"/>
      <c r="CR1577" s="8"/>
      <c r="CS1577" s="8"/>
      <c r="CT1577" s="8"/>
      <c r="CU1577" s="8"/>
      <c r="CV1577" s="8"/>
      <c r="CW1577" s="8"/>
      <c r="CX1577" s="8"/>
      <c r="CY1577" s="8"/>
      <c r="CZ1577" s="8"/>
      <c r="DA1577" s="8"/>
      <c r="DB1577" s="8"/>
      <c r="DC1577" s="8"/>
      <c r="DD1577" s="8"/>
      <c r="DE1577" s="8"/>
      <c r="DF1577" s="8"/>
      <c r="DG1577" s="8"/>
      <c r="DH1577" s="8"/>
      <c r="DI1577" s="8"/>
      <c r="DJ1577" s="8"/>
      <c r="DK1577" s="8"/>
      <c r="DL1577" s="8">
        <v>0</v>
      </c>
    </row>
    <row r="1578" spans="1:116" s="6" customFormat="1" x14ac:dyDescent="0.35">
      <c r="A1578" s="8" t="s">
        <v>4297</v>
      </c>
      <c r="B1578" s="8" t="s">
        <v>4296</v>
      </c>
      <c r="C1578" s="8" t="s">
        <v>649</v>
      </c>
      <c r="D1578" s="8" t="s">
        <v>93</v>
      </c>
      <c r="E1578" s="8">
        <v>41.05</v>
      </c>
      <c r="F1578" s="8">
        <v>28.98</v>
      </c>
      <c r="G1578" s="8"/>
      <c r="H1578" s="8"/>
      <c r="I1578" s="8" t="s">
        <v>568</v>
      </c>
      <c r="J1578" s="8"/>
      <c r="K1578" s="8"/>
      <c r="L1578" s="8" t="s">
        <v>648</v>
      </c>
      <c r="M1578" s="8" t="s">
        <v>4295</v>
      </c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  <c r="AV1578" s="8"/>
      <c r="AW1578" s="8"/>
      <c r="AX1578" s="8"/>
      <c r="AY1578" s="8"/>
      <c r="AZ1578" s="8"/>
      <c r="BA1578" s="8"/>
      <c r="BB1578" s="8"/>
      <c r="BC1578" s="8"/>
      <c r="BD1578" s="8"/>
      <c r="BE1578" s="8"/>
      <c r="BF1578" s="8"/>
      <c r="BG1578" s="8"/>
      <c r="BH1578" s="8"/>
      <c r="BI1578" s="8"/>
      <c r="BJ1578" s="8"/>
      <c r="BK1578" s="8"/>
      <c r="BL1578" s="8"/>
      <c r="BM1578" s="8"/>
      <c r="BN1578" s="8"/>
      <c r="BO1578" s="8"/>
      <c r="BP1578" s="8"/>
      <c r="BQ1578" s="8"/>
      <c r="BR1578" s="8"/>
      <c r="BS1578" s="8"/>
      <c r="BT1578" s="8"/>
      <c r="BU1578" s="8"/>
      <c r="BV1578" s="8">
        <v>41.05</v>
      </c>
      <c r="BW1578" s="8">
        <v>28.98</v>
      </c>
      <c r="BX1578" s="8">
        <v>0</v>
      </c>
      <c r="BY1578" s="8"/>
      <c r="BZ1578" s="8"/>
      <c r="CA1578" s="8"/>
      <c r="CB1578" s="8"/>
      <c r="CC1578" s="8"/>
      <c r="CD1578" s="8"/>
      <c r="CE1578" s="8"/>
      <c r="CF1578" s="8"/>
      <c r="CG1578" s="8"/>
      <c r="CH1578" s="8"/>
      <c r="CI1578" s="8"/>
      <c r="CJ1578" s="8"/>
      <c r="CK1578" s="8"/>
      <c r="CL1578" s="8"/>
      <c r="CM1578" s="8"/>
      <c r="CN1578" s="8"/>
      <c r="CO1578" s="8"/>
      <c r="CP1578" s="8"/>
      <c r="CQ1578" s="8"/>
      <c r="CR1578" s="8"/>
      <c r="CS1578" s="8"/>
      <c r="CT1578" s="8"/>
      <c r="CU1578" s="8"/>
      <c r="CV1578" s="8"/>
      <c r="CW1578" s="8"/>
      <c r="CX1578" s="8"/>
      <c r="CY1578" s="8"/>
      <c r="CZ1578" s="8"/>
      <c r="DA1578" s="8"/>
      <c r="DB1578" s="8"/>
      <c r="DC1578" s="8"/>
      <c r="DD1578" s="8"/>
      <c r="DE1578" s="8"/>
      <c r="DF1578" s="8"/>
      <c r="DG1578" s="8"/>
      <c r="DH1578" s="8"/>
      <c r="DI1578" s="8"/>
      <c r="DJ1578" s="8"/>
      <c r="DK1578" s="8"/>
      <c r="DL1578" s="8">
        <v>0</v>
      </c>
    </row>
    <row r="1579" spans="1:116" x14ac:dyDescent="0.35">
      <c r="A1579" s="7" t="s">
        <v>4294</v>
      </c>
      <c r="B1579" s="7" t="s">
        <v>3142</v>
      </c>
      <c r="C1579" s="7" t="s">
        <v>4293</v>
      </c>
      <c r="D1579" s="7" t="s">
        <v>93</v>
      </c>
      <c r="E1579" s="7">
        <v>41.05</v>
      </c>
      <c r="F1579" s="7">
        <v>28.98</v>
      </c>
      <c r="I1579" s="7" t="s">
        <v>4292</v>
      </c>
      <c r="L1579" s="7" t="s">
        <v>4291</v>
      </c>
      <c r="M1579" s="7" t="s">
        <v>4290</v>
      </c>
      <c r="BV1579" s="7">
        <v>41.05</v>
      </c>
      <c r="BW1579" s="7">
        <v>28.98</v>
      </c>
      <c r="BX1579" s="7">
        <v>0</v>
      </c>
      <c r="BY1579" s="7">
        <v>37.049999999999997</v>
      </c>
      <c r="BZ1579" s="7">
        <v>31.79</v>
      </c>
      <c r="DL1579" s="7">
        <v>1</v>
      </c>
    </row>
    <row r="1580" spans="1:116" s="6" customFormat="1" x14ac:dyDescent="0.35">
      <c r="A1580" s="8" t="s">
        <v>4289</v>
      </c>
      <c r="B1580" s="8" t="s">
        <v>4288</v>
      </c>
      <c r="C1580" s="8" t="s">
        <v>4287</v>
      </c>
      <c r="D1580" s="8" t="s">
        <v>93</v>
      </c>
      <c r="E1580" s="8">
        <v>41.05</v>
      </c>
      <c r="F1580" s="8">
        <v>28.98</v>
      </c>
      <c r="G1580" s="8"/>
      <c r="H1580" s="8"/>
      <c r="I1580" s="8" t="s">
        <v>568</v>
      </c>
      <c r="J1580" s="8"/>
      <c r="K1580" s="8"/>
      <c r="L1580" s="8" t="s">
        <v>4286</v>
      </c>
      <c r="M1580" s="8" t="s">
        <v>4285</v>
      </c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  <c r="AV1580" s="8"/>
      <c r="AW1580" s="8"/>
      <c r="AX1580" s="8"/>
      <c r="AY1580" s="8"/>
      <c r="AZ1580" s="8"/>
      <c r="BA1580" s="8"/>
      <c r="BB1580" s="8"/>
      <c r="BC1580" s="8"/>
      <c r="BD1580" s="8"/>
      <c r="BE1580" s="8"/>
      <c r="BF1580" s="8"/>
      <c r="BG1580" s="8"/>
      <c r="BH1580" s="8"/>
      <c r="BI1580" s="8"/>
      <c r="BJ1580" s="8"/>
      <c r="BK1580" s="8"/>
      <c r="BL1580" s="8"/>
      <c r="BM1580" s="8"/>
      <c r="BN1580" s="8"/>
      <c r="BO1580" s="8"/>
      <c r="BP1580" s="8"/>
      <c r="BQ1580" s="8"/>
      <c r="BR1580" s="8"/>
      <c r="BS1580" s="8"/>
      <c r="BT1580" s="8"/>
      <c r="BU1580" s="8"/>
      <c r="BV1580" s="8">
        <v>41.05</v>
      </c>
      <c r="BW1580" s="8">
        <v>28.98</v>
      </c>
      <c r="BX1580" s="8">
        <v>0</v>
      </c>
      <c r="BY1580" s="8"/>
      <c r="BZ1580" s="8"/>
      <c r="CA1580" s="8"/>
      <c r="CB1580" s="8"/>
      <c r="CC1580" s="8"/>
      <c r="CD1580" s="8"/>
      <c r="CE1580" s="8"/>
      <c r="CF1580" s="8"/>
      <c r="CG1580" s="8"/>
      <c r="CH1580" s="8"/>
      <c r="CI1580" s="8"/>
      <c r="CJ1580" s="8"/>
      <c r="CK1580" s="8"/>
      <c r="CL1580" s="8"/>
      <c r="CM1580" s="8"/>
      <c r="CN1580" s="8"/>
      <c r="CO1580" s="8"/>
      <c r="CP1580" s="8"/>
      <c r="CQ1580" s="8"/>
      <c r="CR1580" s="8"/>
      <c r="CS1580" s="8"/>
      <c r="CT1580" s="8"/>
      <c r="CU1580" s="8"/>
      <c r="CV1580" s="8"/>
      <c r="CW1580" s="8"/>
      <c r="CX1580" s="8"/>
      <c r="CY1580" s="8"/>
      <c r="CZ1580" s="8"/>
      <c r="DA1580" s="8"/>
      <c r="DB1580" s="8"/>
      <c r="DC1580" s="8"/>
      <c r="DD1580" s="8"/>
      <c r="DE1580" s="8"/>
      <c r="DF1580" s="8"/>
      <c r="DG1580" s="8"/>
      <c r="DH1580" s="8"/>
      <c r="DI1580" s="8"/>
      <c r="DJ1580" s="8"/>
      <c r="DK1580" s="8"/>
      <c r="DL1580" s="8">
        <v>0</v>
      </c>
    </row>
    <row r="1581" spans="1:116" s="6" customFormat="1" x14ac:dyDescent="0.35">
      <c r="A1581" s="8" t="s">
        <v>4284</v>
      </c>
      <c r="B1581" s="8" t="s">
        <v>3142</v>
      </c>
      <c r="C1581" s="8" t="s">
        <v>4283</v>
      </c>
      <c r="D1581" s="8" t="s">
        <v>93</v>
      </c>
      <c r="E1581" s="8">
        <v>41.05</v>
      </c>
      <c r="F1581" s="8">
        <v>28.98</v>
      </c>
      <c r="G1581" s="8"/>
      <c r="H1581" s="8"/>
      <c r="I1581" s="8" t="s">
        <v>568</v>
      </c>
      <c r="J1581" s="8"/>
      <c r="K1581" s="8"/>
      <c r="L1581" s="8" t="s">
        <v>4282</v>
      </c>
      <c r="M1581" s="8" t="s">
        <v>4281</v>
      </c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  <c r="BH1581" s="8"/>
      <c r="BI1581" s="8"/>
      <c r="BJ1581" s="8"/>
      <c r="BK1581" s="8"/>
      <c r="BL1581" s="8"/>
      <c r="BM1581" s="8"/>
      <c r="BN1581" s="8"/>
      <c r="BO1581" s="8"/>
      <c r="BP1581" s="8"/>
      <c r="BQ1581" s="8"/>
      <c r="BR1581" s="8"/>
      <c r="BS1581" s="8"/>
      <c r="BT1581" s="8"/>
      <c r="BU1581" s="8"/>
      <c r="BV1581" s="8">
        <v>41.05</v>
      </c>
      <c r="BW1581" s="8">
        <v>28.98</v>
      </c>
      <c r="BX1581" s="8">
        <v>0</v>
      </c>
      <c r="BY1581" s="8"/>
      <c r="BZ1581" s="8"/>
      <c r="CA1581" s="8"/>
      <c r="CB1581" s="8"/>
      <c r="CC1581" s="8"/>
      <c r="CD1581" s="8"/>
      <c r="CE1581" s="8"/>
      <c r="CF1581" s="8"/>
      <c r="CG1581" s="8"/>
      <c r="CH1581" s="8"/>
      <c r="CI1581" s="8"/>
      <c r="CJ1581" s="8"/>
      <c r="CK1581" s="8"/>
      <c r="CL1581" s="8"/>
      <c r="CM1581" s="8"/>
      <c r="CN1581" s="8"/>
      <c r="CO1581" s="8"/>
      <c r="CP1581" s="8"/>
      <c r="CQ1581" s="8"/>
      <c r="CR1581" s="8"/>
      <c r="CS1581" s="8"/>
      <c r="CT1581" s="8"/>
      <c r="CU1581" s="8"/>
      <c r="CV1581" s="8"/>
      <c r="CW1581" s="8"/>
      <c r="CX1581" s="8"/>
      <c r="CY1581" s="8"/>
      <c r="CZ1581" s="8"/>
      <c r="DA1581" s="8"/>
      <c r="DB1581" s="8"/>
      <c r="DC1581" s="8"/>
      <c r="DD1581" s="8"/>
      <c r="DE1581" s="8"/>
      <c r="DF1581" s="8"/>
      <c r="DG1581" s="8"/>
      <c r="DH1581" s="8"/>
      <c r="DI1581" s="8"/>
      <c r="DJ1581" s="8"/>
      <c r="DK1581" s="8"/>
      <c r="DL1581" s="8">
        <v>0</v>
      </c>
    </row>
    <row r="1582" spans="1:116" s="6" customFormat="1" x14ac:dyDescent="0.35">
      <c r="A1582" s="8" t="s">
        <v>4280</v>
      </c>
      <c r="B1582" s="8" t="s">
        <v>119</v>
      </c>
      <c r="C1582" s="8" t="s">
        <v>4279</v>
      </c>
      <c r="D1582" s="8" t="s">
        <v>93</v>
      </c>
      <c r="E1582" s="8">
        <v>41.05</v>
      </c>
      <c r="F1582" s="8">
        <v>28.98</v>
      </c>
      <c r="G1582" s="8"/>
      <c r="H1582" s="8"/>
      <c r="I1582" s="8" t="s">
        <v>568</v>
      </c>
      <c r="J1582" s="8"/>
      <c r="K1582" s="8"/>
      <c r="L1582" s="8" t="s">
        <v>4278</v>
      </c>
      <c r="M1582" s="8" t="s">
        <v>4277</v>
      </c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  <c r="AZ1582" s="8"/>
      <c r="BA1582" s="8"/>
      <c r="BB1582" s="8"/>
      <c r="BC1582" s="8"/>
      <c r="BD1582" s="8"/>
      <c r="BE1582" s="8"/>
      <c r="BF1582" s="8"/>
      <c r="BG1582" s="8"/>
      <c r="BH1582" s="8"/>
      <c r="BI1582" s="8"/>
      <c r="BJ1582" s="8"/>
      <c r="BK1582" s="8"/>
      <c r="BL1582" s="8"/>
      <c r="BM1582" s="8"/>
      <c r="BN1582" s="8"/>
      <c r="BO1582" s="8"/>
      <c r="BP1582" s="8"/>
      <c r="BQ1582" s="8"/>
      <c r="BR1582" s="8"/>
      <c r="BS1582" s="8"/>
      <c r="BT1582" s="8"/>
      <c r="BU1582" s="8"/>
      <c r="BV1582" s="8">
        <v>41.05</v>
      </c>
      <c r="BW1582" s="8">
        <v>28.98</v>
      </c>
      <c r="BX1582" s="8">
        <v>0</v>
      </c>
      <c r="BY1582" s="8"/>
      <c r="BZ1582" s="8"/>
      <c r="CA1582" s="8"/>
      <c r="CB1582" s="8"/>
      <c r="CC1582" s="8"/>
      <c r="CD1582" s="8"/>
      <c r="CE1582" s="8"/>
      <c r="CF1582" s="8"/>
      <c r="CG1582" s="8"/>
      <c r="CH1582" s="8"/>
      <c r="CI1582" s="8"/>
      <c r="CJ1582" s="8"/>
      <c r="CK1582" s="8"/>
      <c r="CL1582" s="8"/>
      <c r="CM1582" s="8"/>
      <c r="CN1582" s="8"/>
      <c r="CO1582" s="8"/>
      <c r="CP1582" s="8"/>
      <c r="CQ1582" s="8"/>
      <c r="CR1582" s="8"/>
      <c r="CS1582" s="8"/>
      <c r="CT1582" s="8"/>
      <c r="CU1582" s="8"/>
      <c r="CV1582" s="8"/>
      <c r="CW1582" s="8"/>
      <c r="CX1582" s="8"/>
      <c r="CY1582" s="8"/>
      <c r="CZ1582" s="8"/>
      <c r="DA1582" s="8"/>
      <c r="DB1582" s="8"/>
      <c r="DC1582" s="8"/>
      <c r="DD1582" s="8"/>
      <c r="DE1582" s="8"/>
      <c r="DF1582" s="8"/>
      <c r="DG1582" s="8"/>
      <c r="DH1582" s="8"/>
      <c r="DI1582" s="8"/>
      <c r="DJ1582" s="8"/>
      <c r="DK1582" s="8"/>
      <c r="DL1582" s="8">
        <v>0</v>
      </c>
    </row>
    <row r="1583" spans="1:116" s="6" customFormat="1" x14ac:dyDescent="0.35">
      <c r="A1583" s="8" t="s">
        <v>4276</v>
      </c>
      <c r="B1583" s="8" t="s">
        <v>126</v>
      </c>
      <c r="C1583" s="8" t="s">
        <v>4275</v>
      </c>
      <c r="D1583" s="8" t="s">
        <v>93</v>
      </c>
      <c r="E1583" s="8">
        <v>41.05</v>
      </c>
      <c r="F1583" s="8">
        <v>28.98</v>
      </c>
      <c r="G1583" s="8"/>
      <c r="H1583" s="8"/>
      <c r="I1583" s="8" t="s">
        <v>4274</v>
      </c>
      <c r="J1583" s="8"/>
      <c r="K1583" s="8"/>
      <c r="L1583" s="8" t="s">
        <v>4273</v>
      </c>
      <c r="M1583" s="8" t="s">
        <v>4272</v>
      </c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  <c r="BH1583" s="8"/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  <c r="BT1583" s="8"/>
      <c r="BU1583" s="8"/>
      <c r="BV1583" s="8">
        <v>41.05</v>
      </c>
      <c r="BW1583" s="8">
        <v>28.98</v>
      </c>
      <c r="BX1583" s="8">
        <v>0</v>
      </c>
      <c r="BY1583" s="8"/>
      <c r="BZ1583" s="8"/>
      <c r="CA1583" s="8"/>
      <c r="CB1583" s="8"/>
      <c r="CC1583" s="8"/>
      <c r="CD1583" s="8"/>
      <c r="CE1583" s="8"/>
      <c r="CF1583" s="8"/>
      <c r="CG1583" s="8"/>
      <c r="CH1583" s="8"/>
      <c r="CI1583" s="8"/>
      <c r="CJ1583" s="8"/>
      <c r="CK1583" s="8"/>
      <c r="CL1583" s="8"/>
      <c r="CM1583" s="8"/>
      <c r="CN1583" s="8"/>
      <c r="CO1583" s="8"/>
      <c r="CP1583" s="8"/>
      <c r="CQ1583" s="8"/>
      <c r="CR1583" s="8"/>
      <c r="CS1583" s="8"/>
      <c r="CT1583" s="8"/>
      <c r="CU1583" s="8"/>
      <c r="CV1583" s="8"/>
      <c r="CW1583" s="8"/>
      <c r="CX1583" s="8"/>
      <c r="CY1583" s="8"/>
      <c r="CZ1583" s="8"/>
      <c r="DA1583" s="8"/>
      <c r="DB1583" s="8"/>
      <c r="DC1583" s="8"/>
      <c r="DD1583" s="8"/>
      <c r="DE1583" s="8"/>
      <c r="DF1583" s="8"/>
      <c r="DG1583" s="8"/>
      <c r="DH1583" s="8"/>
      <c r="DI1583" s="8"/>
      <c r="DJ1583" s="8"/>
      <c r="DK1583" s="8"/>
      <c r="DL1583" s="8">
        <v>0</v>
      </c>
    </row>
    <row r="1584" spans="1:116" s="6" customFormat="1" x14ac:dyDescent="0.35">
      <c r="A1584" s="8" t="s">
        <v>4271</v>
      </c>
      <c r="B1584" s="8" t="s">
        <v>189</v>
      </c>
      <c r="C1584" s="8" t="s">
        <v>4270</v>
      </c>
      <c r="D1584" s="8" t="s">
        <v>93</v>
      </c>
      <c r="E1584" s="8">
        <v>41.05</v>
      </c>
      <c r="F1584" s="8">
        <v>28.98</v>
      </c>
      <c r="G1584" s="8"/>
      <c r="H1584" s="8"/>
      <c r="I1584" s="8" t="s">
        <v>573</v>
      </c>
      <c r="J1584" s="8">
        <v>41.02</v>
      </c>
      <c r="K1584" s="8">
        <v>28.96</v>
      </c>
      <c r="L1584" s="8" t="s">
        <v>4269</v>
      </c>
      <c r="M1584" s="8" t="s">
        <v>1884</v>
      </c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  <c r="AW1584" s="8"/>
      <c r="AX1584" s="8"/>
      <c r="AY1584" s="8"/>
      <c r="AZ1584" s="8"/>
      <c r="BA1584" s="8"/>
      <c r="BB1584" s="8"/>
      <c r="BC1584" s="8"/>
      <c r="BD1584" s="8"/>
      <c r="BE1584" s="8"/>
      <c r="BF1584" s="8"/>
      <c r="BG1584" s="8"/>
      <c r="BH1584" s="8"/>
      <c r="BI1584" s="8"/>
      <c r="BJ1584" s="8"/>
      <c r="BK1584" s="8"/>
      <c r="BL1584" s="8"/>
      <c r="BM1584" s="8"/>
      <c r="BN1584" s="8"/>
      <c r="BO1584" s="8"/>
      <c r="BP1584" s="8"/>
      <c r="BQ1584" s="8"/>
      <c r="BR1584" s="8"/>
      <c r="BS1584" s="8"/>
      <c r="BT1584" s="8"/>
      <c r="BU1584" s="8"/>
      <c r="BV1584" s="8">
        <v>41.05</v>
      </c>
      <c r="BW1584" s="8">
        <v>28.98</v>
      </c>
      <c r="BX1584" s="8">
        <v>0</v>
      </c>
      <c r="BY1584" s="8"/>
      <c r="BZ1584" s="8"/>
      <c r="CA1584" s="8"/>
      <c r="CB1584" s="8"/>
      <c r="CC1584" s="8"/>
      <c r="CD1584" s="8"/>
      <c r="CE1584" s="8"/>
      <c r="CF1584" s="8"/>
      <c r="CG1584" s="8"/>
      <c r="CH1584" s="8"/>
      <c r="CI1584" s="8"/>
      <c r="CJ1584" s="8"/>
      <c r="CK1584" s="8"/>
      <c r="CL1584" s="8"/>
      <c r="CM1584" s="8"/>
      <c r="CN1584" s="8"/>
      <c r="CO1584" s="8"/>
      <c r="CP1584" s="8"/>
      <c r="CQ1584" s="8"/>
      <c r="CR1584" s="8"/>
      <c r="CS1584" s="8"/>
      <c r="CT1584" s="8"/>
      <c r="CU1584" s="8"/>
      <c r="CV1584" s="8"/>
      <c r="CW1584" s="8"/>
      <c r="CX1584" s="8"/>
      <c r="CY1584" s="8"/>
      <c r="CZ1584" s="8"/>
      <c r="DA1584" s="8"/>
      <c r="DB1584" s="8"/>
      <c r="DC1584" s="8"/>
      <c r="DD1584" s="8"/>
      <c r="DE1584" s="8"/>
      <c r="DF1584" s="8"/>
      <c r="DG1584" s="8"/>
      <c r="DH1584" s="8"/>
      <c r="DI1584" s="8"/>
      <c r="DJ1584" s="8"/>
      <c r="DK1584" s="8"/>
      <c r="DL1584" s="8">
        <v>0</v>
      </c>
    </row>
    <row r="1585" spans="1:116" s="6" customFormat="1" x14ac:dyDescent="0.35">
      <c r="A1585" s="8" t="s">
        <v>4268</v>
      </c>
      <c r="B1585" s="8" t="s">
        <v>461</v>
      </c>
      <c r="C1585" s="8" t="s">
        <v>4267</v>
      </c>
      <c r="D1585" s="8" t="s">
        <v>93</v>
      </c>
      <c r="E1585" s="8">
        <v>41.05</v>
      </c>
      <c r="F1585" s="8">
        <v>28.98</v>
      </c>
      <c r="G1585" s="8"/>
      <c r="H1585" s="8"/>
      <c r="I1585" s="8" t="s">
        <v>568</v>
      </c>
      <c r="J1585" s="8"/>
      <c r="K1585" s="8"/>
      <c r="L1585" s="8" t="s">
        <v>4266</v>
      </c>
      <c r="M1585" s="8" t="s">
        <v>4265</v>
      </c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8"/>
      <c r="BG1585" s="8"/>
      <c r="BH1585" s="8"/>
      <c r="BI1585" s="8"/>
      <c r="BJ1585" s="8"/>
      <c r="BK1585" s="8"/>
      <c r="BL1585" s="8"/>
      <c r="BM1585" s="8"/>
      <c r="BN1585" s="8"/>
      <c r="BO1585" s="8"/>
      <c r="BP1585" s="8"/>
      <c r="BQ1585" s="8"/>
      <c r="BR1585" s="8"/>
      <c r="BS1585" s="8"/>
      <c r="BT1585" s="8"/>
      <c r="BU1585" s="8"/>
      <c r="BV1585" s="8">
        <v>41.05</v>
      </c>
      <c r="BW1585" s="8">
        <v>28.98</v>
      </c>
      <c r="BX1585" s="8">
        <v>0</v>
      </c>
      <c r="BY1585" s="8"/>
      <c r="BZ1585" s="8"/>
      <c r="CA1585" s="8"/>
      <c r="CB1585" s="8"/>
      <c r="CC1585" s="8"/>
      <c r="CD1585" s="8"/>
      <c r="CE1585" s="8"/>
      <c r="CF1585" s="8"/>
      <c r="CG1585" s="8"/>
      <c r="CH1585" s="8"/>
      <c r="CI1585" s="8"/>
      <c r="CJ1585" s="8"/>
      <c r="CK1585" s="8"/>
      <c r="CL1585" s="8"/>
      <c r="CM1585" s="8"/>
      <c r="CN1585" s="8"/>
      <c r="CO1585" s="8"/>
      <c r="CP1585" s="8"/>
      <c r="CQ1585" s="8"/>
      <c r="CR1585" s="8"/>
      <c r="CS1585" s="8"/>
      <c r="CT1585" s="8"/>
      <c r="CU1585" s="8"/>
      <c r="CV1585" s="8"/>
      <c r="CW1585" s="8"/>
      <c r="CX1585" s="8"/>
      <c r="CY1585" s="8"/>
      <c r="CZ1585" s="8"/>
      <c r="DA1585" s="8"/>
      <c r="DB1585" s="8"/>
      <c r="DC1585" s="8"/>
      <c r="DD1585" s="8"/>
      <c r="DE1585" s="8"/>
      <c r="DF1585" s="8"/>
      <c r="DG1585" s="8"/>
      <c r="DH1585" s="8"/>
      <c r="DI1585" s="8"/>
      <c r="DJ1585" s="8"/>
      <c r="DK1585" s="8"/>
      <c r="DL1585" s="8">
        <v>0</v>
      </c>
    </row>
    <row r="1586" spans="1:116" s="6" customFormat="1" x14ac:dyDescent="0.35">
      <c r="A1586" s="8" t="s">
        <v>4264</v>
      </c>
      <c r="B1586" s="8" t="s">
        <v>3142</v>
      </c>
      <c r="C1586" s="8" t="s">
        <v>4263</v>
      </c>
      <c r="D1586" s="8" t="s">
        <v>93</v>
      </c>
      <c r="E1586" s="8">
        <v>41.05</v>
      </c>
      <c r="F1586" s="8">
        <v>28.98</v>
      </c>
      <c r="G1586" s="8"/>
      <c r="H1586" s="8"/>
      <c r="I1586" s="8" t="s">
        <v>573</v>
      </c>
      <c r="J1586" s="8">
        <v>41.02</v>
      </c>
      <c r="K1586" s="8">
        <v>28.96</v>
      </c>
      <c r="L1586" s="8" t="s">
        <v>4262</v>
      </c>
      <c r="M1586" s="8" t="s">
        <v>4261</v>
      </c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  <c r="AV1586" s="8"/>
      <c r="AW1586" s="8"/>
      <c r="AX1586" s="8"/>
      <c r="AY1586" s="8"/>
      <c r="AZ1586" s="8"/>
      <c r="BA1586" s="8"/>
      <c r="BB1586" s="8"/>
      <c r="BC1586" s="8"/>
      <c r="BD1586" s="8"/>
      <c r="BE1586" s="8"/>
      <c r="BF1586" s="8"/>
      <c r="BG1586" s="8"/>
      <c r="BH1586" s="8"/>
      <c r="BI1586" s="8"/>
      <c r="BJ1586" s="8"/>
      <c r="BK1586" s="8"/>
      <c r="BL1586" s="8"/>
      <c r="BM1586" s="8"/>
      <c r="BN1586" s="8"/>
      <c r="BO1586" s="8"/>
      <c r="BP1586" s="8"/>
      <c r="BQ1586" s="8"/>
      <c r="BR1586" s="8"/>
      <c r="BS1586" s="8"/>
      <c r="BT1586" s="8"/>
      <c r="BU1586" s="8"/>
      <c r="BV1586" s="8">
        <v>41.05</v>
      </c>
      <c r="BW1586" s="8">
        <v>28.98</v>
      </c>
      <c r="BX1586" s="8">
        <v>0</v>
      </c>
      <c r="BY1586" s="8"/>
      <c r="BZ1586" s="8"/>
      <c r="CA1586" s="8"/>
      <c r="CB1586" s="8"/>
      <c r="CC1586" s="8"/>
      <c r="CD1586" s="8"/>
      <c r="CE1586" s="8"/>
      <c r="CF1586" s="8"/>
      <c r="CG1586" s="8"/>
      <c r="CH1586" s="8"/>
      <c r="CI1586" s="8"/>
      <c r="CJ1586" s="8"/>
      <c r="CK1586" s="8"/>
      <c r="CL1586" s="8"/>
      <c r="CM1586" s="8"/>
      <c r="CN1586" s="8"/>
      <c r="CO1586" s="8"/>
      <c r="CP1586" s="8"/>
      <c r="CQ1586" s="8"/>
      <c r="CR1586" s="8"/>
      <c r="CS1586" s="8"/>
      <c r="CT1586" s="8"/>
      <c r="CU1586" s="8"/>
      <c r="CV1586" s="8"/>
      <c r="CW1586" s="8"/>
      <c r="CX1586" s="8"/>
      <c r="CY1586" s="8"/>
      <c r="CZ1586" s="8"/>
      <c r="DA1586" s="8"/>
      <c r="DB1586" s="8"/>
      <c r="DC1586" s="8"/>
      <c r="DD1586" s="8"/>
      <c r="DE1586" s="8"/>
      <c r="DF1586" s="8"/>
      <c r="DG1586" s="8"/>
      <c r="DH1586" s="8"/>
      <c r="DI1586" s="8"/>
      <c r="DJ1586" s="8"/>
      <c r="DK1586" s="8"/>
      <c r="DL1586" s="8">
        <v>0</v>
      </c>
    </row>
    <row r="1587" spans="1:116" s="6" customFormat="1" x14ac:dyDescent="0.35">
      <c r="A1587" s="8" t="s">
        <v>4260</v>
      </c>
      <c r="B1587" s="8" t="s">
        <v>313</v>
      </c>
      <c r="C1587" s="8" t="s">
        <v>4259</v>
      </c>
      <c r="D1587" s="8" t="s">
        <v>93</v>
      </c>
      <c r="E1587" s="8">
        <v>41.05</v>
      </c>
      <c r="F1587" s="8">
        <v>28.98</v>
      </c>
      <c r="G1587" s="8"/>
      <c r="H1587" s="8"/>
      <c r="I1587" s="8" t="s">
        <v>573</v>
      </c>
      <c r="J1587" s="8">
        <v>41.02</v>
      </c>
      <c r="K1587" s="8">
        <v>28.96</v>
      </c>
      <c r="L1587" s="8" t="s">
        <v>4258</v>
      </c>
      <c r="M1587" s="8" t="s">
        <v>3932</v>
      </c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8"/>
      <c r="BG1587" s="8"/>
      <c r="BH1587" s="8"/>
      <c r="BI1587" s="8"/>
      <c r="BJ1587" s="8"/>
      <c r="BK1587" s="8"/>
      <c r="BL1587" s="8"/>
      <c r="BM1587" s="8"/>
      <c r="BN1587" s="8"/>
      <c r="BO1587" s="8"/>
      <c r="BP1587" s="8"/>
      <c r="BQ1587" s="8"/>
      <c r="BR1587" s="8"/>
      <c r="BS1587" s="8"/>
      <c r="BT1587" s="8"/>
      <c r="BU1587" s="8"/>
      <c r="BV1587" s="8">
        <v>41.05</v>
      </c>
      <c r="BW1587" s="8">
        <v>28.98</v>
      </c>
      <c r="BX1587" s="8">
        <v>0</v>
      </c>
      <c r="BY1587" s="8"/>
      <c r="BZ1587" s="8"/>
      <c r="CA1587" s="8"/>
      <c r="CB1587" s="8"/>
      <c r="CC1587" s="8"/>
      <c r="CD1587" s="8"/>
      <c r="CE1587" s="8"/>
      <c r="CF1587" s="8"/>
      <c r="CG1587" s="8"/>
      <c r="CH1587" s="8"/>
      <c r="CI1587" s="8"/>
      <c r="CJ1587" s="8"/>
      <c r="CK1587" s="8"/>
      <c r="CL1587" s="8"/>
      <c r="CM1587" s="8"/>
      <c r="CN1587" s="8"/>
      <c r="CO1587" s="8"/>
      <c r="CP1587" s="8"/>
      <c r="CQ1587" s="8"/>
      <c r="CR1587" s="8"/>
      <c r="CS1587" s="8"/>
      <c r="CT1587" s="8"/>
      <c r="CU1587" s="8"/>
      <c r="CV1587" s="8"/>
      <c r="CW1587" s="8"/>
      <c r="CX1587" s="8"/>
      <c r="CY1587" s="8"/>
      <c r="CZ1587" s="8"/>
      <c r="DA1587" s="8"/>
      <c r="DB1587" s="8"/>
      <c r="DC1587" s="8"/>
      <c r="DD1587" s="8"/>
      <c r="DE1587" s="8"/>
      <c r="DF1587" s="8"/>
      <c r="DG1587" s="8"/>
      <c r="DH1587" s="8"/>
      <c r="DI1587" s="8"/>
      <c r="DJ1587" s="8"/>
      <c r="DK1587" s="8"/>
      <c r="DL1587" s="8">
        <v>0</v>
      </c>
    </row>
    <row r="1588" spans="1:116" s="6" customFormat="1" x14ac:dyDescent="0.35">
      <c r="A1588" s="8" t="s">
        <v>4257</v>
      </c>
      <c r="B1588" s="8" t="s">
        <v>4256</v>
      </c>
      <c r="C1588" s="8" t="s">
        <v>4255</v>
      </c>
      <c r="D1588" s="8" t="s">
        <v>93</v>
      </c>
      <c r="E1588" s="8">
        <v>41.05</v>
      </c>
      <c r="F1588" s="8">
        <v>28.98</v>
      </c>
      <c r="G1588" s="8"/>
      <c r="H1588" s="8"/>
      <c r="I1588" s="8" t="s">
        <v>573</v>
      </c>
      <c r="J1588" s="8">
        <v>41.02</v>
      </c>
      <c r="K1588" s="8">
        <v>28.96</v>
      </c>
      <c r="L1588" s="8" t="s">
        <v>4254</v>
      </c>
      <c r="M1588" s="8" t="s">
        <v>4253</v>
      </c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8"/>
      <c r="AX1588" s="8"/>
      <c r="AY1588" s="8"/>
      <c r="AZ1588" s="8"/>
      <c r="BA1588" s="8"/>
      <c r="BB1588" s="8"/>
      <c r="BC1588" s="8"/>
      <c r="BD1588" s="8"/>
      <c r="BE1588" s="8"/>
      <c r="BF1588" s="8"/>
      <c r="BG1588" s="8"/>
      <c r="BH1588" s="8"/>
      <c r="BI1588" s="8"/>
      <c r="BJ1588" s="8"/>
      <c r="BK1588" s="8"/>
      <c r="BL1588" s="8"/>
      <c r="BM1588" s="8"/>
      <c r="BN1588" s="8"/>
      <c r="BO1588" s="8"/>
      <c r="BP1588" s="8"/>
      <c r="BQ1588" s="8"/>
      <c r="BR1588" s="8"/>
      <c r="BS1588" s="8"/>
      <c r="BT1588" s="8"/>
      <c r="BU1588" s="8"/>
      <c r="BV1588" s="8">
        <v>41.05</v>
      </c>
      <c r="BW1588" s="8">
        <v>28.98</v>
      </c>
      <c r="BX1588" s="8">
        <v>0</v>
      </c>
      <c r="BY1588" s="8"/>
      <c r="BZ1588" s="8"/>
      <c r="CA1588" s="8"/>
      <c r="CB1588" s="8"/>
      <c r="CC1588" s="8"/>
      <c r="CD1588" s="8"/>
      <c r="CE1588" s="8"/>
      <c r="CF1588" s="8"/>
      <c r="CG1588" s="8"/>
      <c r="CH1588" s="8"/>
      <c r="CI1588" s="8"/>
      <c r="CJ1588" s="8"/>
      <c r="CK1588" s="8"/>
      <c r="CL1588" s="8"/>
      <c r="CM1588" s="8"/>
      <c r="CN1588" s="8"/>
      <c r="CO1588" s="8"/>
      <c r="CP1588" s="8"/>
      <c r="CQ1588" s="8"/>
      <c r="CR1588" s="8"/>
      <c r="CS1588" s="8"/>
      <c r="CT1588" s="8"/>
      <c r="CU1588" s="8"/>
      <c r="CV1588" s="8"/>
      <c r="CW1588" s="8"/>
      <c r="CX1588" s="8"/>
      <c r="CY1588" s="8"/>
      <c r="CZ1588" s="8"/>
      <c r="DA1588" s="8"/>
      <c r="DB1588" s="8"/>
      <c r="DC1588" s="8"/>
      <c r="DD1588" s="8"/>
      <c r="DE1588" s="8"/>
      <c r="DF1588" s="8"/>
      <c r="DG1588" s="8"/>
      <c r="DH1588" s="8"/>
      <c r="DI1588" s="8"/>
      <c r="DJ1588" s="8"/>
      <c r="DK1588" s="8"/>
      <c r="DL1588" s="8">
        <v>0</v>
      </c>
    </row>
    <row r="1589" spans="1:116" x14ac:dyDescent="0.35">
      <c r="A1589" s="7" t="s">
        <v>4252</v>
      </c>
      <c r="B1589" s="7" t="s">
        <v>189</v>
      </c>
      <c r="C1589" s="7" t="s">
        <v>4251</v>
      </c>
      <c r="D1589" s="7" t="s">
        <v>93</v>
      </c>
      <c r="E1589" s="7">
        <v>41.05</v>
      </c>
      <c r="F1589" s="7">
        <v>28.98</v>
      </c>
      <c r="I1589" s="7" t="s">
        <v>189</v>
      </c>
      <c r="J1589" s="7">
        <v>40.18</v>
      </c>
      <c r="K1589" s="7">
        <v>29.06</v>
      </c>
      <c r="L1589" s="7" t="s">
        <v>4250</v>
      </c>
      <c r="M1589" s="7" t="s">
        <v>4249</v>
      </c>
      <c r="BV1589" s="7">
        <v>41.05</v>
      </c>
      <c r="BW1589" s="7">
        <v>28.98</v>
      </c>
      <c r="BX1589" s="7">
        <v>0</v>
      </c>
      <c r="BY1589" s="7">
        <v>37.74</v>
      </c>
      <c r="BZ1589" s="7">
        <v>-122.47</v>
      </c>
      <c r="CA1589" s="7">
        <v>10902.580483441399</v>
      </c>
      <c r="DL1589" s="7">
        <v>1</v>
      </c>
    </row>
    <row r="1590" spans="1:116" s="6" customFormat="1" x14ac:dyDescent="0.35">
      <c r="A1590" s="8" t="s">
        <v>4248</v>
      </c>
      <c r="B1590" s="8" t="s">
        <v>313</v>
      </c>
      <c r="C1590" s="8" t="s">
        <v>4247</v>
      </c>
      <c r="D1590" s="8" t="s">
        <v>93</v>
      </c>
      <c r="E1590" s="8">
        <v>41.05</v>
      </c>
      <c r="F1590" s="8">
        <v>28.98</v>
      </c>
      <c r="G1590" s="8"/>
      <c r="H1590" s="8"/>
      <c r="I1590" s="8" t="s">
        <v>573</v>
      </c>
      <c r="J1590" s="8">
        <v>41.02</v>
      </c>
      <c r="K1590" s="8">
        <v>28.96</v>
      </c>
      <c r="L1590" s="8" t="s">
        <v>4246</v>
      </c>
      <c r="M1590" s="8" t="s">
        <v>4245</v>
      </c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  <c r="AV1590" s="8"/>
      <c r="AW1590" s="8"/>
      <c r="AX1590" s="8"/>
      <c r="AY1590" s="8"/>
      <c r="AZ1590" s="8"/>
      <c r="BA1590" s="8"/>
      <c r="BB1590" s="8"/>
      <c r="BC1590" s="8"/>
      <c r="BD1590" s="8"/>
      <c r="BE1590" s="8"/>
      <c r="BF1590" s="8"/>
      <c r="BG1590" s="8"/>
      <c r="BH1590" s="8"/>
      <c r="BI1590" s="8"/>
      <c r="BJ1590" s="8"/>
      <c r="BK1590" s="8"/>
      <c r="BL1590" s="8"/>
      <c r="BM1590" s="8"/>
      <c r="BN1590" s="8"/>
      <c r="BO1590" s="8"/>
      <c r="BP1590" s="8"/>
      <c r="BQ1590" s="8"/>
      <c r="BR1590" s="8"/>
      <c r="BS1590" s="8"/>
      <c r="BT1590" s="8"/>
      <c r="BU1590" s="8"/>
      <c r="BV1590" s="8">
        <v>41.05</v>
      </c>
      <c r="BW1590" s="8">
        <v>28.98</v>
      </c>
      <c r="BX1590" s="8">
        <v>0</v>
      </c>
      <c r="BY1590" s="8"/>
      <c r="BZ1590" s="8"/>
      <c r="CA1590" s="8"/>
      <c r="CB1590" s="8"/>
      <c r="CC1590" s="8"/>
      <c r="CD1590" s="8"/>
      <c r="CE1590" s="8"/>
      <c r="CF1590" s="8"/>
      <c r="CG1590" s="8"/>
      <c r="CH1590" s="8"/>
      <c r="CI1590" s="8"/>
      <c r="CJ1590" s="8"/>
      <c r="CK1590" s="8"/>
      <c r="CL1590" s="8"/>
      <c r="CM1590" s="8"/>
      <c r="CN1590" s="8"/>
      <c r="CO1590" s="8"/>
      <c r="CP1590" s="8"/>
      <c r="CQ1590" s="8"/>
      <c r="CR1590" s="8"/>
      <c r="CS1590" s="8"/>
      <c r="CT1590" s="8"/>
      <c r="CU1590" s="8"/>
      <c r="CV1590" s="8"/>
      <c r="CW1590" s="8"/>
      <c r="CX1590" s="8"/>
      <c r="CY1590" s="8"/>
      <c r="CZ1590" s="8"/>
      <c r="DA1590" s="8"/>
      <c r="DB1590" s="8"/>
      <c r="DC1590" s="8"/>
      <c r="DD1590" s="8"/>
      <c r="DE1590" s="8"/>
      <c r="DF1590" s="8"/>
      <c r="DG1590" s="8"/>
      <c r="DH1590" s="8"/>
      <c r="DI1590" s="8"/>
      <c r="DJ1590" s="8"/>
      <c r="DK1590" s="8"/>
      <c r="DL1590" s="8">
        <v>0</v>
      </c>
    </row>
    <row r="1591" spans="1:116" s="6" customFormat="1" x14ac:dyDescent="0.35">
      <c r="A1591" s="8" t="s">
        <v>4244</v>
      </c>
      <c r="B1591" s="8" t="s">
        <v>313</v>
      </c>
      <c r="C1591" s="8" t="s">
        <v>4243</v>
      </c>
      <c r="D1591" s="8" t="s">
        <v>93</v>
      </c>
      <c r="E1591" s="8">
        <v>41.05</v>
      </c>
      <c r="F1591" s="8">
        <v>28.98</v>
      </c>
      <c r="G1591" s="8"/>
      <c r="H1591" s="8"/>
      <c r="I1591" s="8" t="s">
        <v>573</v>
      </c>
      <c r="J1591" s="8">
        <v>41.02</v>
      </c>
      <c r="K1591" s="8">
        <v>28.96</v>
      </c>
      <c r="L1591" s="8" t="s">
        <v>4242</v>
      </c>
      <c r="M1591" s="8" t="s">
        <v>4241</v>
      </c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  <c r="BH1591" s="8"/>
      <c r="BI1591" s="8"/>
      <c r="BJ1591" s="8"/>
      <c r="BK1591" s="8"/>
      <c r="BL1591" s="8"/>
      <c r="BM1591" s="8"/>
      <c r="BN1591" s="8"/>
      <c r="BO1591" s="8"/>
      <c r="BP1591" s="8"/>
      <c r="BQ1591" s="8"/>
      <c r="BR1591" s="8"/>
      <c r="BS1591" s="8"/>
      <c r="BT1591" s="8"/>
      <c r="BU1591" s="8"/>
      <c r="BV1591" s="8">
        <v>41.05</v>
      </c>
      <c r="BW1591" s="8">
        <v>28.98</v>
      </c>
      <c r="BX1591" s="8">
        <v>0</v>
      </c>
      <c r="BY1591" s="8"/>
      <c r="BZ1591" s="8"/>
      <c r="CA1591" s="8"/>
      <c r="CB1591" s="8"/>
      <c r="CC1591" s="8"/>
      <c r="CD1591" s="8"/>
      <c r="CE1591" s="8"/>
      <c r="CF1591" s="8"/>
      <c r="CG1591" s="8"/>
      <c r="CH1591" s="8"/>
      <c r="CI1591" s="8"/>
      <c r="CJ1591" s="8"/>
      <c r="CK1591" s="8"/>
      <c r="CL1591" s="8"/>
      <c r="CM1591" s="8"/>
      <c r="CN1591" s="8"/>
      <c r="CO1591" s="8"/>
      <c r="CP1591" s="8"/>
      <c r="CQ1591" s="8"/>
      <c r="CR1591" s="8"/>
      <c r="CS1591" s="8"/>
      <c r="CT1591" s="8"/>
      <c r="CU1591" s="8"/>
      <c r="CV1591" s="8"/>
      <c r="CW1591" s="8"/>
      <c r="CX1591" s="8"/>
      <c r="CY1591" s="8"/>
      <c r="CZ1591" s="8"/>
      <c r="DA1591" s="8"/>
      <c r="DB1591" s="8"/>
      <c r="DC1591" s="8"/>
      <c r="DD1591" s="8"/>
      <c r="DE1591" s="8"/>
      <c r="DF1591" s="8"/>
      <c r="DG1591" s="8"/>
      <c r="DH1591" s="8"/>
      <c r="DI1591" s="8"/>
      <c r="DJ1591" s="8"/>
      <c r="DK1591" s="8"/>
      <c r="DL1591" s="8">
        <v>0</v>
      </c>
    </row>
    <row r="1592" spans="1:116" s="6" customFormat="1" x14ac:dyDescent="0.35">
      <c r="A1592" s="8" t="s">
        <v>4240</v>
      </c>
      <c r="B1592" s="8" t="s">
        <v>4238</v>
      </c>
      <c r="C1592" s="8" t="s">
        <v>4239</v>
      </c>
      <c r="D1592" s="8" t="s">
        <v>93</v>
      </c>
      <c r="E1592" s="8">
        <v>41.05</v>
      </c>
      <c r="F1592" s="8">
        <v>28.98</v>
      </c>
      <c r="G1592" s="8"/>
      <c r="H1592" s="8"/>
      <c r="I1592" s="8" t="s">
        <v>4238</v>
      </c>
      <c r="J1592" s="8">
        <v>40.18</v>
      </c>
      <c r="K1592" s="8">
        <v>29.06</v>
      </c>
      <c r="L1592" s="8"/>
      <c r="M1592" s="8"/>
      <c r="N1592" s="8" t="s">
        <v>573</v>
      </c>
      <c r="O1592" s="8">
        <v>41.02</v>
      </c>
      <c r="P1592" s="8">
        <v>28.96</v>
      </c>
      <c r="Q1592" s="8" t="s">
        <v>2545</v>
      </c>
      <c r="R1592" s="8" t="s">
        <v>4237</v>
      </c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  <c r="AV1592" s="8"/>
      <c r="AW1592" s="8"/>
      <c r="AX1592" s="8"/>
      <c r="AY1592" s="8"/>
      <c r="AZ1592" s="8"/>
      <c r="BA1592" s="8"/>
      <c r="BB1592" s="8"/>
      <c r="BC1592" s="8"/>
      <c r="BD1592" s="8"/>
      <c r="BE1592" s="8"/>
      <c r="BF1592" s="8"/>
      <c r="BG1592" s="8"/>
      <c r="BH1592" s="8"/>
      <c r="BI1592" s="8"/>
      <c r="BJ1592" s="8"/>
      <c r="BK1592" s="8"/>
      <c r="BL1592" s="8"/>
      <c r="BM1592" s="8"/>
      <c r="BN1592" s="8"/>
      <c r="BO1592" s="8"/>
      <c r="BP1592" s="8"/>
      <c r="BQ1592" s="8"/>
      <c r="BR1592" s="8"/>
      <c r="BS1592" s="8"/>
      <c r="BT1592" s="8"/>
      <c r="BU1592" s="8"/>
      <c r="BV1592" s="8">
        <v>41.05</v>
      </c>
      <c r="BW1592" s="8">
        <v>28.98</v>
      </c>
      <c r="BX1592" s="8">
        <v>0</v>
      </c>
      <c r="BY1592" s="8">
        <v>9.99</v>
      </c>
      <c r="BZ1592" s="8">
        <v>14.22</v>
      </c>
      <c r="CA1592" s="8">
        <v>3652.3126556676179</v>
      </c>
      <c r="CB1592" s="8"/>
      <c r="CC1592" s="8"/>
      <c r="CD1592" s="8"/>
      <c r="CE1592" s="8"/>
      <c r="CF1592" s="8"/>
      <c r="CG1592" s="8"/>
      <c r="CH1592" s="8"/>
      <c r="CI1592" s="8"/>
      <c r="CJ1592" s="8"/>
      <c r="CK1592" s="8"/>
      <c r="CL1592" s="8"/>
      <c r="CM1592" s="8"/>
      <c r="CN1592" s="8"/>
      <c r="CO1592" s="8"/>
      <c r="CP1592" s="8"/>
      <c r="CQ1592" s="8"/>
      <c r="CR1592" s="8"/>
      <c r="CS1592" s="8"/>
      <c r="CT1592" s="8"/>
      <c r="CU1592" s="8"/>
      <c r="CV1592" s="8"/>
      <c r="CW1592" s="8"/>
      <c r="CX1592" s="8"/>
      <c r="CY1592" s="8"/>
      <c r="CZ1592" s="8"/>
      <c r="DA1592" s="8"/>
      <c r="DB1592" s="8"/>
      <c r="DC1592" s="8"/>
      <c r="DD1592" s="8"/>
      <c r="DE1592" s="8"/>
      <c r="DF1592" s="8"/>
      <c r="DG1592" s="8"/>
      <c r="DH1592" s="8"/>
      <c r="DI1592" s="8"/>
      <c r="DJ1592" s="8"/>
      <c r="DK1592" s="8"/>
      <c r="DL1592" s="8">
        <v>0</v>
      </c>
    </row>
    <row r="1593" spans="1:116" s="6" customFormat="1" x14ac:dyDescent="0.35">
      <c r="A1593" s="8" t="s">
        <v>4236</v>
      </c>
      <c r="B1593" s="8" t="s">
        <v>4235</v>
      </c>
      <c r="C1593" s="8" t="s">
        <v>4234</v>
      </c>
      <c r="D1593" s="8" t="s">
        <v>93</v>
      </c>
      <c r="E1593" s="8">
        <v>41.05</v>
      </c>
      <c r="F1593" s="8">
        <v>28.98</v>
      </c>
      <c r="G1593" s="8"/>
      <c r="H1593" s="8"/>
      <c r="I1593" s="8" t="s">
        <v>260</v>
      </c>
      <c r="J1593" s="8">
        <v>40.25</v>
      </c>
      <c r="K1593" s="8">
        <v>26.98</v>
      </c>
      <c r="L1593" s="8"/>
      <c r="M1593" s="8"/>
      <c r="N1593" s="8" t="s">
        <v>206</v>
      </c>
      <c r="O1593" s="8">
        <v>43.21</v>
      </c>
      <c r="P1593" s="8">
        <v>27.91</v>
      </c>
      <c r="Q1593" s="8" t="s">
        <v>4233</v>
      </c>
      <c r="R1593" s="8" t="s">
        <v>4232</v>
      </c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8"/>
      <c r="BG1593" s="8"/>
      <c r="BH1593" s="8"/>
      <c r="BI1593" s="8"/>
      <c r="BJ1593" s="8"/>
      <c r="BK1593" s="8"/>
      <c r="BL1593" s="8"/>
      <c r="BM1593" s="8"/>
      <c r="BN1593" s="8"/>
      <c r="BO1593" s="8"/>
      <c r="BP1593" s="8"/>
      <c r="BQ1593" s="8"/>
      <c r="BR1593" s="8"/>
      <c r="BS1593" s="8"/>
      <c r="BT1593" s="8"/>
      <c r="BU1593" s="8"/>
      <c r="BV1593" s="8">
        <v>41.05</v>
      </c>
      <c r="BW1593" s="8">
        <v>28.98</v>
      </c>
      <c r="BX1593" s="8">
        <v>0</v>
      </c>
      <c r="BY1593" s="8">
        <v>36.97</v>
      </c>
      <c r="BZ1593" s="8">
        <v>35.06</v>
      </c>
      <c r="CA1593" s="8">
        <v>791.92659488107256</v>
      </c>
      <c r="CB1593" s="8">
        <v>41.04</v>
      </c>
      <c r="CC1593" s="8">
        <v>-89.23</v>
      </c>
      <c r="CD1593" s="8">
        <v>8755.0016436871902</v>
      </c>
      <c r="CE1593" s="8"/>
      <c r="CF1593" s="8"/>
      <c r="CG1593" s="8"/>
      <c r="CH1593" s="8"/>
      <c r="CI1593" s="8"/>
      <c r="CJ1593" s="8"/>
      <c r="CK1593" s="8"/>
      <c r="CL1593" s="8"/>
      <c r="CM1593" s="8"/>
      <c r="CN1593" s="8"/>
      <c r="CO1593" s="8"/>
      <c r="CP1593" s="8"/>
      <c r="CQ1593" s="8"/>
      <c r="CR1593" s="8"/>
      <c r="CS1593" s="8"/>
      <c r="CT1593" s="8"/>
      <c r="CU1593" s="8"/>
      <c r="CV1593" s="8"/>
      <c r="CW1593" s="8"/>
      <c r="CX1593" s="8"/>
      <c r="CY1593" s="8"/>
      <c r="CZ1593" s="8"/>
      <c r="DA1593" s="8"/>
      <c r="DB1593" s="8"/>
      <c r="DC1593" s="8"/>
      <c r="DD1593" s="8"/>
      <c r="DE1593" s="8"/>
      <c r="DF1593" s="8"/>
      <c r="DG1593" s="8"/>
      <c r="DH1593" s="8"/>
      <c r="DI1593" s="8"/>
      <c r="DJ1593" s="8"/>
      <c r="DK1593" s="8"/>
      <c r="DL1593" s="8">
        <v>0</v>
      </c>
    </row>
    <row r="1594" spans="1:116" s="6" customFormat="1" x14ac:dyDescent="0.35">
      <c r="A1594" s="8" t="s">
        <v>4231</v>
      </c>
      <c r="B1594" s="8" t="s">
        <v>94</v>
      </c>
      <c r="C1594" s="8" t="s">
        <v>4230</v>
      </c>
      <c r="D1594" s="8" t="s">
        <v>93</v>
      </c>
      <c r="E1594" s="8">
        <v>41.05</v>
      </c>
      <c r="F1594" s="8">
        <v>28.98</v>
      </c>
      <c r="G1594" s="8"/>
      <c r="H1594" s="8"/>
      <c r="I1594" s="8" t="s">
        <v>94</v>
      </c>
      <c r="J1594" s="8">
        <v>41.01</v>
      </c>
      <c r="K1594" s="8">
        <v>28.95</v>
      </c>
      <c r="L1594" s="8"/>
      <c r="M1594" s="8"/>
      <c r="N1594" s="8" t="s">
        <v>319</v>
      </c>
      <c r="O1594" s="8">
        <v>41.07</v>
      </c>
      <c r="P1594" s="8">
        <v>28.25</v>
      </c>
      <c r="Q1594" s="8" t="s">
        <v>4229</v>
      </c>
      <c r="R1594" s="8" t="s">
        <v>4228</v>
      </c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  <c r="AX1594" s="8"/>
      <c r="AY1594" s="8"/>
      <c r="AZ1594" s="8"/>
      <c r="BA1594" s="8"/>
      <c r="BB1594" s="8"/>
      <c r="BC1594" s="8"/>
      <c r="BD1594" s="8"/>
      <c r="BE1594" s="8"/>
      <c r="BF1594" s="8"/>
      <c r="BG1594" s="8"/>
      <c r="BH1594" s="8"/>
      <c r="BI1594" s="8"/>
      <c r="BJ1594" s="8"/>
      <c r="BK1594" s="8"/>
      <c r="BL1594" s="8"/>
      <c r="BM1594" s="8"/>
      <c r="BN1594" s="8"/>
      <c r="BO1594" s="8"/>
      <c r="BP1594" s="8"/>
      <c r="BQ1594" s="8"/>
      <c r="BR1594" s="8"/>
      <c r="BS1594" s="8"/>
      <c r="BT1594" s="8"/>
      <c r="BU1594" s="8"/>
      <c r="BV1594" s="8">
        <v>41.05</v>
      </c>
      <c r="BW1594" s="8">
        <v>28.98</v>
      </c>
      <c r="BX1594" s="8">
        <v>0</v>
      </c>
      <c r="BY1594" s="8">
        <v>41.03</v>
      </c>
      <c r="BZ1594" s="8">
        <v>28.94</v>
      </c>
      <c r="CA1594" s="8">
        <v>2.3750089413763789</v>
      </c>
      <c r="CB1594" s="8">
        <v>41.07</v>
      </c>
      <c r="CC1594" s="8">
        <v>28.25</v>
      </c>
      <c r="CD1594" s="8">
        <v>0</v>
      </c>
      <c r="CE1594" s="8"/>
      <c r="CF1594" s="8"/>
      <c r="CG1594" s="8"/>
      <c r="CH1594" s="8"/>
      <c r="CI1594" s="8"/>
      <c r="CJ1594" s="8"/>
      <c r="CK1594" s="8"/>
      <c r="CL1594" s="8"/>
      <c r="CM1594" s="8"/>
      <c r="CN1594" s="8"/>
      <c r="CO1594" s="8"/>
      <c r="CP1594" s="8"/>
      <c r="CQ1594" s="8"/>
      <c r="CR1594" s="8"/>
      <c r="CS1594" s="8"/>
      <c r="CT1594" s="8"/>
      <c r="CU1594" s="8"/>
      <c r="CV1594" s="8"/>
      <c r="CW1594" s="8"/>
      <c r="CX1594" s="8"/>
      <c r="CY1594" s="8"/>
      <c r="CZ1594" s="8"/>
      <c r="DA1594" s="8"/>
      <c r="DB1594" s="8"/>
      <c r="DC1594" s="8"/>
      <c r="DD1594" s="8"/>
      <c r="DE1594" s="8"/>
      <c r="DF1594" s="8"/>
      <c r="DG1594" s="8"/>
      <c r="DH1594" s="8"/>
      <c r="DI1594" s="8"/>
      <c r="DJ1594" s="8"/>
      <c r="DK1594" s="8"/>
      <c r="DL1594" s="8">
        <v>0</v>
      </c>
    </row>
    <row r="1595" spans="1:116" s="6" customFormat="1" x14ac:dyDescent="0.35">
      <c r="A1595" s="8" t="s">
        <v>4227</v>
      </c>
      <c r="B1595" s="8" t="s">
        <v>94</v>
      </c>
      <c r="C1595" s="8" t="s">
        <v>4226</v>
      </c>
      <c r="D1595" s="8" t="s">
        <v>93</v>
      </c>
      <c r="E1595" s="8">
        <v>41.05</v>
      </c>
      <c r="F1595" s="8">
        <v>28.98</v>
      </c>
      <c r="G1595" s="8"/>
      <c r="H1595" s="8"/>
      <c r="I1595" s="8" t="s">
        <v>94</v>
      </c>
      <c r="J1595" s="8">
        <v>41.01</v>
      </c>
      <c r="K1595" s="8">
        <v>28.95</v>
      </c>
      <c r="L1595" s="8"/>
      <c r="M1595" s="8"/>
      <c r="N1595" s="8" t="s">
        <v>2691</v>
      </c>
      <c r="O1595" s="8">
        <v>41.63</v>
      </c>
      <c r="P1595" s="8">
        <v>32.340000000000003</v>
      </c>
      <c r="Q1595" s="8" t="s">
        <v>4225</v>
      </c>
      <c r="R1595" s="8" t="s">
        <v>3658</v>
      </c>
      <c r="S1595" s="8" t="s">
        <v>123</v>
      </c>
      <c r="T1595" s="8">
        <v>37.909999999999997</v>
      </c>
      <c r="U1595" s="8">
        <v>40.24</v>
      </c>
      <c r="V1595" s="8" t="s">
        <v>4008</v>
      </c>
      <c r="W1595" s="8" t="s">
        <v>4224</v>
      </c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  <c r="BH1595" s="8"/>
      <c r="BI1595" s="8"/>
      <c r="BJ1595" s="8"/>
      <c r="BK1595" s="8"/>
      <c r="BL1595" s="8"/>
      <c r="BM1595" s="8"/>
      <c r="BN1595" s="8"/>
      <c r="BO1595" s="8"/>
      <c r="BP1595" s="8"/>
      <c r="BQ1595" s="8"/>
      <c r="BR1595" s="8"/>
      <c r="BS1595" s="8"/>
      <c r="BT1595" s="8"/>
      <c r="BU1595" s="8"/>
      <c r="BV1595" s="8">
        <v>41.05</v>
      </c>
      <c r="BW1595" s="8">
        <v>28.98</v>
      </c>
      <c r="BX1595" s="8">
        <v>0</v>
      </c>
      <c r="BY1595" s="8">
        <v>41.03</v>
      </c>
      <c r="BZ1595" s="8">
        <v>28.94</v>
      </c>
      <c r="CA1595" s="8">
        <v>2.3750089413763789</v>
      </c>
      <c r="CB1595" s="8">
        <v>41.49</v>
      </c>
      <c r="CC1595" s="8">
        <v>32.44</v>
      </c>
      <c r="CD1595" s="8">
        <v>17.645415175567219</v>
      </c>
      <c r="CE1595" s="8">
        <v>37.92</v>
      </c>
      <c r="CF1595" s="8">
        <v>40.24</v>
      </c>
      <c r="CG1595" s="8">
        <v>1.1099486877843441</v>
      </c>
      <c r="CH1595" s="8"/>
      <c r="CI1595" s="8"/>
      <c r="CJ1595" s="8"/>
      <c r="CK1595" s="8"/>
      <c r="CL1595" s="8"/>
      <c r="CM1595" s="8"/>
      <c r="CN1595" s="8"/>
      <c r="CO1595" s="8"/>
      <c r="CP1595" s="8"/>
      <c r="CQ1595" s="8"/>
      <c r="CR1595" s="8"/>
      <c r="CS1595" s="8"/>
      <c r="CT1595" s="8"/>
      <c r="CU1595" s="8"/>
      <c r="CV1595" s="8"/>
      <c r="CW1595" s="8"/>
      <c r="CX1595" s="8"/>
      <c r="CY1595" s="8"/>
      <c r="CZ1595" s="8"/>
      <c r="DA1595" s="8"/>
      <c r="DB1595" s="8"/>
      <c r="DC1595" s="8"/>
      <c r="DD1595" s="8"/>
      <c r="DE1595" s="8"/>
      <c r="DF1595" s="8"/>
      <c r="DG1595" s="8"/>
      <c r="DH1595" s="8"/>
      <c r="DI1595" s="8"/>
      <c r="DJ1595" s="8"/>
      <c r="DK1595" s="8"/>
      <c r="DL1595" s="8">
        <v>0</v>
      </c>
    </row>
    <row r="1596" spans="1:116" s="6" customFormat="1" x14ac:dyDescent="0.35">
      <c r="A1596" s="8" t="s">
        <v>4223</v>
      </c>
      <c r="B1596" s="8" t="s">
        <v>94</v>
      </c>
      <c r="C1596" s="8" t="s">
        <v>4222</v>
      </c>
      <c r="D1596" s="8" t="s">
        <v>93</v>
      </c>
      <c r="E1596" s="8">
        <v>41.05</v>
      </c>
      <c r="F1596" s="8">
        <v>28.98</v>
      </c>
      <c r="G1596" s="8"/>
      <c r="H1596" s="8"/>
      <c r="I1596" s="8" t="s">
        <v>94</v>
      </c>
      <c r="J1596" s="8">
        <v>41.01</v>
      </c>
      <c r="K1596" s="8">
        <v>28.95</v>
      </c>
      <c r="L1596" s="8"/>
      <c r="M1596" s="8"/>
      <c r="N1596" s="8" t="s">
        <v>280</v>
      </c>
      <c r="O1596" s="8">
        <v>40.770000000000003</v>
      </c>
      <c r="P1596" s="8">
        <v>29.93</v>
      </c>
      <c r="Q1596" s="8" t="s">
        <v>4221</v>
      </c>
      <c r="R1596" s="8" t="s">
        <v>1306</v>
      </c>
      <c r="S1596" s="8" t="s">
        <v>123</v>
      </c>
      <c r="T1596" s="8">
        <v>37.909999999999997</v>
      </c>
      <c r="U1596" s="8">
        <v>40.24</v>
      </c>
      <c r="V1596" s="8" t="s">
        <v>4220</v>
      </c>
      <c r="W1596" s="8" t="s">
        <v>4219</v>
      </c>
      <c r="X1596" s="8" t="s">
        <v>280</v>
      </c>
      <c r="Y1596" s="8">
        <v>40.770000000000003</v>
      </c>
      <c r="Z1596" s="8">
        <v>29.93</v>
      </c>
      <c r="AA1596" s="8" t="s">
        <v>4018</v>
      </c>
      <c r="AB1596" s="8" t="s">
        <v>4218</v>
      </c>
      <c r="AC1596" s="8" t="s">
        <v>123</v>
      </c>
      <c r="AD1596" s="8">
        <v>37.909999999999997</v>
      </c>
      <c r="AE1596" s="8">
        <v>40.24</v>
      </c>
      <c r="AF1596" s="8" t="s">
        <v>4217</v>
      </c>
      <c r="AG1596" s="8" t="s">
        <v>4216</v>
      </c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  <c r="AV1596" s="8"/>
      <c r="AW1596" s="8"/>
      <c r="AX1596" s="8"/>
      <c r="AY1596" s="8"/>
      <c r="AZ1596" s="8"/>
      <c r="BA1596" s="8"/>
      <c r="BB1596" s="8"/>
      <c r="BC1596" s="8"/>
      <c r="BD1596" s="8"/>
      <c r="BE1596" s="8"/>
      <c r="BF1596" s="8"/>
      <c r="BG1596" s="8"/>
      <c r="BH1596" s="8"/>
      <c r="BI1596" s="8"/>
      <c r="BJ1596" s="8"/>
      <c r="BK1596" s="8"/>
      <c r="BL1596" s="8"/>
      <c r="BM1596" s="8"/>
      <c r="BN1596" s="8"/>
      <c r="BO1596" s="8"/>
      <c r="BP1596" s="8"/>
      <c r="BQ1596" s="8"/>
      <c r="BR1596" s="8"/>
      <c r="BS1596" s="8"/>
      <c r="BT1596" s="8"/>
      <c r="BU1596" s="8"/>
      <c r="BV1596" s="8">
        <v>41.05</v>
      </c>
      <c r="BW1596" s="8">
        <v>28.98</v>
      </c>
      <c r="BX1596" s="8">
        <v>0</v>
      </c>
      <c r="BY1596" s="8">
        <v>41.03</v>
      </c>
      <c r="BZ1596" s="8">
        <v>28.94</v>
      </c>
      <c r="CA1596" s="8">
        <v>2.3750089413763789</v>
      </c>
      <c r="CB1596" s="8"/>
      <c r="CC1596" s="8"/>
      <c r="CD1596" s="8"/>
      <c r="CE1596" s="8">
        <v>37.92</v>
      </c>
      <c r="CF1596" s="8">
        <v>40.24</v>
      </c>
      <c r="CG1596" s="8">
        <v>1.1099486877843441</v>
      </c>
      <c r="CH1596" s="8"/>
      <c r="CI1596" s="8"/>
      <c r="CJ1596" s="8"/>
      <c r="CK1596" s="8">
        <v>37.92</v>
      </c>
      <c r="CL1596" s="8">
        <v>40.24</v>
      </c>
      <c r="CM1596" s="8">
        <v>1.1099486877843441</v>
      </c>
      <c r="CN1596" s="8"/>
      <c r="CO1596" s="8"/>
      <c r="CP1596" s="8"/>
      <c r="CQ1596" s="8"/>
      <c r="CR1596" s="8"/>
      <c r="CS1596" s="8"/>
      <c r="CT1596" s="8"/>
      <c r="CU1596" s="8"/>
      <c r="CV1596" s="8"/>
      <c r="CW1596" s="8"/>
      <c r="CX1596" s="8"/>
      <c r="CY1596" s="8"/>
      <c r="CZ1596" s="8"/>
      <c r="DA1596" s="8"/>
      <c r="DB1596" s="8"/>
      <c r="DC1596" s="8"/>
      <c r="DD1596" s="8"/>
      <c r="DE1596" s="8"/>
      <c r="DF1596" s="8"/>
      <c r="DG1596" s="8"/>
      <c r="DH1596" s="8"/>
      <c r="DI1596" s="8"/>
      <c r="DJ1596" s="8"/>
      <c r="DK1596" s="8"/>
      <c r="DL1596" s="8">
        <v>0</v>
      </c>
    </row>
    <row r="1597" spans="1:116" s="6" customFormat="1" x14ac:dyDescent="0.35">
      <c r="A1597" s="8" t="s">
        <v>4215</v>
      </c>
      <c r="B1597" s="8" t="s">
        <v>94</v>
      </c>
      <c r="C1597" s="8" t="s">
        <v>1212</v>
      </c>
      <c r="D1597" s="8" t="s">
        <v>93</v>
      </c>
      <c r="E1597" s="8">
        <v>41.05</v>
      </c>
      <c r="F1597" s="8">
        <v>28.98</v>
      </c>
      <c r="G1597" s="8"/>
      <c r="H1597" s="8"/>
      <c r="I1597" s="8" t="s">
        <v>94</v>
      </c>
      <c r="J1597" s="8">
        <v>41.01</v>
      </c>
      <c r="K1597" s="8">
        <v>28.95</v>
      </c>
      <c r="L1597" s="8"/>
      <c r="M1597" s="8"/>
      <c r="N1597" s="8" t="s">
        <v>319</v>
      </c>
      <c r="O1597" s="8">
        <v>41.07</v>
      </c>
      <c r="P1597" s="8">
        <v>28.25</v>
      </c>
      <c r="Q1597" s="8" t="s">
        <v>1211</v>
      </c>
      <c r="R1597" s="8" t="s">
        <v>3452</v>
      </c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8"/>
      <c r="BG1597" s="8"/>
      <c r="BH1597" s="8"/>
      <c r="BI1597" s="8"/>
      <c r="BJ1597" s="8"/>
      <c r="BK1597" s="8"/>
      <c r="BL1597" s="8"/>
      <c r="BM1597" s="8"/>
      <c r="BN1597" s="8"/>
      <c r="BO1597" s="8"/>
      <c r="BP1597" s="8"/>
      <c r="BQ1597" s="8"/>
      <c r="BR1597" s="8"/>
      <c r="BS1597" s="8"/>
      <c r="BT1597" s="8"/>
      <c r="BU1597" s="8"/>
      <c r="BV1597" s="8">
        <v>41.05</v>
      </c>
      <c r="BW1597" s="8">
        <v>28.98</v>
      </c>
      <c r="BX1597" s="8">
        <v>0</v>
      </c>
      <c r="BY1597" s="8">
        <v>41.03</v>
      </c>
      <c r="BZ1597" s="8">
        <v>28.94</v>
      </c>
      <c r="CA1597" s="8">
        <v>2.3750089413763789</v>
      </c>
      <c r="CB1597" s="8">
        <v>41.07</v>
      </c>
      <c r="CC1597" s="8">
        <v>28.25</v>
      </c>
      <c r="CD1597" s="8">
        <v>0</v>
      </c>
      <c r="CE1597" s="8"/>
      <c r="CF1597" s="8"/>
      <c r="CG1597" s="8"/>
      <c r="CH1597" s="8"/>
      <c r="CI1597" s="8"/>
      <c r="CJ1597" s="8"/>
      <c r="CK1597" s="8"/>
      <c r="CL1597" s="8"/>
      <c r="CM1597" s="8"/>
      <c r="CN1597" s="8"/>
      <c r="CO1597" s="8"/>
      <c r="CP1597" s="8"/>
      <c r="CQ1597" s="8"/>
      <c r="CR1597" s="8"/>
      <c r="CS1597" s="8"/>
      <c r="CT1597" s="8"/>
      <c r="CU1597" s="8"/>
      <c r="CV1597" s="8"/>
      <c r="CW1597" s="8"/>
      <c r="CX1597" s="8"/>
      <c r="CY1597" s="8"/>
      <c r="CZ1597" s="8"/>
      <c r="DA1597" s="8"/>
      <c r="DB1597" s="8"/>
      <c r="DC1597" s="8"/>
      <c r="DD1597" s="8"/>
      <c r="DE1597" s="8"/>
      <c r="DF1597" s="8"/>
      <c r="DG1597" s="8"/>
      <c r="DH1597" s="8"/>
      <c r="DI1597" s="8"/>
      <c r="DJ1597" s="8"/>
      <c r="DK1597" s="8"/>
      <c r="DL1597" s="8">
        <v>0</v>
      </c>
    </row>
    <row r="1598" spans="1:116" s="6" customFormat="1" x14ac:dyDescent="0.35">
      <c r="A1598" s="8" t="s">
        <v>4214</v>
      </c>
      <c r="B1598" s="8" t="s">
        <v>94</v>
      </c>
      <c r="C1598" s="8" t="s">
        <v>4213</v>
      </c>
      <c r="D1598" s="8" t="s">
        <v>93</v>
      </c>
      <c r="E1598" s="8">
        <v>41.05</v>
      </c>
      <c r="F1598" s="8">
        <v>28.98</v>
      </c>
      <c r="G1598" s="8"/>
      <c r="H1598" s="8"/>
      <c r="I1598" s="8" t="s">
        <v>94</v>
      </c>
      <c r="J1598" s="8">
        <v>41.01</v>
      </c>
      <c r="K1598" s="8">
        <v>28.95</v>
      </c>
      <c r="L1598" s="8"/>
      <c r="M1598" s="8"/>
      <c r="N1598" s="8" t="s">
        <v>1125</v>
      </c>
      <c r="O1598" s="8"/>
      <c r="P1598" s="8"/>
      <c r="Q1598" s="8" t="s">
        <v>4212</v>
      </c>
      <c r="R1598" s="8" t="s">
        <v>4211</v>
      </c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  <c r="AV1598" s="8"/>
      <c r="AW1598" s="8"/>
      <c r="AX1598" s="8"/>
      <c r="AY1598" s="8"/>
      <c r="AZ1598" s="8"/>
      <c r="BA1598" s="8"/>
      <c r="BB1598" s="8"/>
      <c r="BC1598" s="8"/>
      <c r="BD1598" s="8"/>
      <c r="BE1598" s="8"/>
      <c r="BF1598" s="8"/>
      <c r="BG1598" s="8"/>
      <c r="BH1598" s="8"/>
      <c r="BI1598" s="8"/>
      <c r="BJ1598" s="8"/>
      <c r="BK1598" s="8"/>
      <c r="BL1598" s="8"/>
      <c r="BM1598" s="8"/>
      <c r="BN1598" s="8"/>
      <c r="BO1598" s="8"/>
      <c r="BP1598" s="8"/>
      <c r="BQ1598" s="8"/>
      <c r="BR1598" s="8"/>
      <c r="BS1598" s="8"/>
      <c r="BT1598" s="8"/>
      <c r="BU1598" s="8"/>
      <c r="BV1598" s="8">
        <v>41.05</v>
      </c>
      <c r="BW1598" s="8">
        <v>28.98</v>
      </c>
      <c r="BX1598" s="8">
        <v>0</v>
      </c>
      <c r="BY1598" s="8">
        <v>41.03</v>
      </c>
      <c r="BZ1598" s="8">
        <v>28.94</v>
      </c>
      <c r="CA1598" s="8">
        <v>2.3750089413763789</v>
      </c>
      <c r="CB1598" s="8"/>
      <c r="CC1598" s="8"/>
      <c r="CD1598" s="8"/>
      <c r="CE1598" s="8"/>
      <c r="CF1598" s="8"/>
      <c r="CG1598" s="8"/>
      <c r="CH1598" s="8"/>
      <c r="CI1598" s="8"/>
      <c r="CJ1598" s="8"/>
      <c r="CK1598" s="8"/>
      <c r="CL1598" s="8"/>
      <c r="CM1598" s="8"/>
      <c r="CN1598" s="8"/>
      <c r="CO1598" s="8"/>
      <c r="CP1598" s="8"/>
      <c r="CQ1598" s="8"/>
      <c r="CR1598" s="8"/>
      <c r="CS1598" s="8"/>
      <c r="CT1598" s="8"/>
      <c r="CU1598" s="8"/>
      <c r="CV1598" s="8"/>
      <c r="CW1598" s="8"/>
      <c r="CX1598" s="8"/>
      <c r="CY1598" s="8"/>
      <c r="CZ1598" s="8"/>
      <c r="DA1598" s="8"/>
      <c r="DB1598" s="8"/>
      <c r="DC1598" s="8"/>
      <c r="DD1598" s="8"/>
      <c r="DE1598" s="8"/>
      <c r="DF1598" s="8"/>
      <c r="DG1598" s="8"/>
      <c r="DH1598" s="8"/>
      <c r="DI1598" s="8"/>
      <c r="DJ1598" s="8"/>
      <c r="DK1598" s="8"/>
      <c r="DL1598" s="8">
        <v>0</v>
      </c>
    </row>
    <row r="1599" spans="1:116" s="6" customFormat="1" x14ac:dyDescent="0.35">
      <c r="A1599" s="8" t="s">
        <v>4210</v>
      </c>
      <c r="B1599" s="8" t="s">
        <v>94</v>
      </c>
      <c r="C1599" s="8" t="s">
        <v>4209</v>
      </c>
      <c r="D1599" s="8" t="s">
        <v>93</v>
      </c>
      <c r="E1599" s="8">
        <v>41.05</v>
      </c>
      <c r="F1599" s="8">
        <v>28.98</v>
      </c>
      <c r="G1599" s="8"/>
      <c r="H1599" s="8"/>
      <c r="I1599" s="8" t="s">
        <v>94</v>
      </c>
      <c r="J1599" s="8">
        <v>41.01</v>
      </c>
      <c r="K1599" s="8">
        <v>28.95</v>
      </c>
      <c r="L1599" s="8"/>
      <c r="M1599" s="8"/>
      <c r="N1599" s="8" t="s">
        <v>189</v>
      </c>
      <c r="O1599" s="8">
        <v>40.18</v>
      </c>
      <c r="P1599" s="8">
        <v>29.06</v>
      </c>
      <c r="Q1599" s="8" t="s">
        <v>4208</v>
      </c>
      <c r="R1599" s="8" t="s">
        <v>1202</v>
      </c>
      <c r="S1599" s="8" t="s">
        <v>123</v>
      </c>
      <c r="T1599" s="8">
        <v>37.909999999999997</v>
      </c>
      <c r="U1599" s="8">
        <v>40.24</v>
      </c>
      <c r="V1599" s="8" t="s">
        <v>655</v>
      </c>
      <c r="W1599" s="8" t="s">
        <v>3838</v>
      </c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  <c r="BH1599" s="8"/>
      <c r="BI1599" s="8"/>
      <c r="BJ1599" s="8"/>
      <c r="BK1599" s="8"/>
      <c r="BL1599" s="8"/>
      <c r="BM1599" s="8"/>
      <c r="BN1599" s="8"/>
      <c r="BO1599" s="8"/>
      <c r="BP1599" s="8"/>
      <c r="BQ1599" s="8"/>
      <c r="BR1599" s="8"/>
      <c r="BS1599" s="8"/>
      <c r="BT1599" s="8"/>
      <c r="BU1599" s="8"/>
      <c r="BV1599" s="8">
        <v>41.05</v>
      </c>
      <c r="BW1599" s="8">
        <v>28.98</v>
      </c>
      <c r="BX1599" s="8">
        <v>0</v>
      </c>
      <c r="BY1599" s="8">
        <v>41.03</v>
      </c>
      <c r="BZ1599" s="8">
        <v>28.94</v>
      </c>
      <c r="CA1599" s="8">
        <v>2.3750089413763789</v>
      </c>
      <c r="CB1599" s="8">
        <v>37.74</v>
      </c>
      <c r="CC1599" s="8">
        <v>-122.47</v>
      </c>
      <c r="CD1599" s="8">
        <v>10902.580483441399</v>
      </c>
      <c r="CE1599" s="8">
        <v>37.92</v>
      </c>
      <c r="CF1599" s="8">
        <v>40.24</v>
      </c>
      <c r="CG1599" s="8">
        <v>1.1099486877843441</v>
      </c>
      <c r="CH1599" s="8"/>
      <c r="CI1599" s="8"/>
      <c r="CJ1599" s="8"/>
      <c r="CK1599" s="8"/>
      <c r="CL1599" s="8"/>
      <c r="CM1599" s="8"/>
      <c r="CN1599" s="8"/>
      <c r="CO1599" s="8"/>
      <c r="CP1599" s="8"/>
      <c r="CQ1599" s="8"/>
      <c r="CR1599" s="8"/>
      <c r="CS1599" s="8"/>
      <c r="CT1599" s="8"/>
      <c r="CU1599" s="8"/>
      <c r="CV1599" s="8"/>
      <c r="CW1599" s="8"/>
      <c r="CX1599" s="8"/>
      <c r="CY1599" s="8"/>
      <c r="CZ1599" s="8"/>
      <c r="DA1599" s="8"/>
      <c r="DB1599" s="8"/>
      <c r="DC1599" s="8"/>
      <c r="DD1599" s="8"/>
      <c r="DE1599" s="8"/>
      <c r="DF1599" s="8"/>
      <c r="DG1599" s="8"/>
      <c r="DH1599" s="8"/>
      <c r="DI1599" s="8"/>
      <c r="DJ1599" s="8"/>
      <c r="DK1599" s="8"/>
      <c r="DL1599" s="8">
        <v>0</v>
      </c>
    </row>
    <row r="1600" spans="1:116" s="6" customFormat="1" x14ac:dyDescent="0.35">
      <c r="A1600" s="8" t="s">
        <v>4207</v>
      </c>
      <c r="B1600" s="8" t="s">
        <v>94</v>
      </c>
      <c r="C1600" s="8" t="s">
        <v>4206</v>
      </c>
      <c r="D1600" s="8" t="s">
        <v>93</v>
      </c>
      <c r="E1600" s="8">
        <v>41.05</v>
      </c>
      <c r="F1600" s="8">
        <v>28.98</v>
      </c>
      <c r="G1600" s="8"/>
      <c r="H1600" s="8"/>
      <c r="I1600" s="8" t="s">
        <v>94</v>
      </c>
      <c r="J1600" s="8">
        <v>41.01</v>
      </c>
      <c r="K1600" s="8">
        <v>28.95</v>
      </c>
      <c r="L1600" s="8"/>
      <c r="M1600" s="8"/>
      <c r="N1600" s="8" t="s">
        <v>4205</v>
      </c>
      <c r="O1600" s="8"/>
      <c r="P1600" s="8"/>
      <c r="Q1600" s="8" t="s">
        <v>2990</v>
      </c>
      <c r="R1600" s="8" t="s">
        <v>4204</v>
      </c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  <c r="AX1600" s="8"/>
      <c r="AY1600" s="8"/>
      <c r="AZ1600" s="8"/>
      <c r="BA1600" s="8"/>
      <c r="BB1600" s="8"/>
      <c r="BC1600" s="8"/>
      <c r="BD1600" s="8"/>
      <c r="BE1600" s="8"/>
      <c r="BF1600" s="8"/>
      <c r="BG1600" s="8"/>
      <c r="BH1600" s="8"/>
      <c r="BI1600" s="8"/>
      <c r="BJ1600" s="8"/>
      <c r="BK1600" s="8"/>
      <c r="BL1600" s="8"/>
      <c r="BM1600" s="8"/>
      <c r="BN1600" s="8"/>
      <c r="BO1600" s="8"/>
      <c r="BP1600" s="8"/>
      <c r="BQ1600" s="8"/>
      <c r="BR1600" s="8"/>
      <c r="BS1600" s="8"/>
      <c r="BT1600" s="8"/>
      <c r="BU1600" s="8"/>
      <c r="BV1600" s="8">
        <v>41.05</v>
      </c>
      <c r="BW1600" s="8">
        <v>28.98</v>
      </c>
      <c r="BX1600" s="8">
        <v>0</v>
      </c>
      <c r="BY1600" s="8">
        <v>41.03</v>
      </c>
      <c r="BZ1600" s="8">
        <v>28.94</v>
      </c>
      <c r="CA1600" s="8">
        <v>2.3750089413763789</v>
      </c>
      <c r="CB1600" s="8"/>
      <c r="CC1600" s="8"/>
      <c r="CD1600" s="8"/>
      <c r="CE1600" s="8"/>
      <c r="CF1600" s="8"/>
      <c r="CG1600" s="8"/>
      <c r="CH1600" s="8"/>
      <c r="CI1600" s="8"/>
      <c r="CJ1600" s="8"/>
      <c r="CK1600" s="8"/>
      <c r="CL1600" s="8"/>
      <c r="CM1600" s="8"/>
      <c r="CN1600" s="8"/>
      <c r="CO1600" s="8"/>
      <c r="CP1600" s="8"/>
      <c r="CQ1600" s="8"/>
      <c r="CR1600" s="8"/>
      <c r="CS1600" s="8"/>
      <c r="CT1600" s="8"/>
      <c r="CU1600" s="8"/>
      <c r="CV1600" s="8"/>
      <c r="CW1600" s="8"/>
      <c r="CX1600" s="8"/>
      <c r="CY1600" s="8"/>
      <c r="CZ1600" s="8"/>
      <c r="DA1600" s="8"/>
      <c r="DB1600" s="8"/>
      <c r="DC1600" s="8"/>
      <c r="DD1600" s="8"/>
      <c r="DE1600" s="8"/>
      <c r="DF1600" s="8"/>
      <c r="DG1600" s="8"/>
      <c r="DH1600" s="8"/>
      <c r="DI1600" s="8"/>
      <c r="DJ1600" s="8"/>
      <c r="DK1600" s="8"/>
      <c r="DL1600" s="8">
        <v>0</v>
      </c>
    </row>
    <row r="1601" spans="1:116" s="6" customFormat="1" x14ac:dyDescent="0.35">
      <c r="A1601" s="8" t="s">
        <v>4203</v>
      </c>
      <c r="B1601" s="8" t="s">
        <v>94</v>
      </c>
      <c r="C1601" s="8" t="s">
        <v>4202</v>
      </c>
      <c r="D1601" s="8" t="s">
        <v>93</v>
      </c>
      <c r="E1601" s="8">
        <v>41.05</v>
      </c>
      <c r="F1601" s="8">
        <v>28.98</v>
      </c>
      <c r="G1601" s="8"/>
      <c r="H1601" s="8"/>
      <c r="I1601" s="8" t="s">
        <v>94</v>
      </c>
      <c r="J1601" s="8">
        <v>41.01</v>
      </c>
      <c r="K1601" s="8">
        <v>28.95</v>
      </c>
      <c r="L1601" s="8"/>
      <c r="M1601" s="8"/>
      <c r="N1601" s="8" t="s">
        <v>4201</v>
      </c>
      <c r="O1601" s="8"/>
      <c r="P1601" s="8"/>
      <c r="Q1601" s="8" t="s">
        <v>4200</v>
      </c>
      <c r="R1601" s="8" t="s">
        <v>3838</v>
      </c>
      <c r="S1601" s="8" t="s">
        <v>4199</v>
      </c>
      <c r="T1601" s="8"/>
      <c r="U1601" s="8"/>
      <c r="V1601" s="8" t="s">
        <v>4198</v>
      </c>
      <c r="W1601" s="8" t="s">
        <v>4197</v>
      </c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8"/>
      <c r="BG1601" s="8"/>
      <c r="BH1601" s="8"/>
      <c r="BI1601" s="8"/>
      <c r="BJ1601" s="8"/>
      <c r="BK1601" s="8"/>
      <c r="BL1601" s="8"/>
      <c r="BM1601" s="8"/>
      <c r="BN1601" s="8"/>
      <c r="BO1601" s="8"/>
      <c r="BP1601" s="8"/>
      <c r="BQ1601" s="8"/>
      <c r="BR1601" s="8"/>
      <c r="BS1601" s="8"/>
      <c r="BT1601" s="8"/>
      <c r="BU1601" s="8"/>
      <c r="BV1601" s="8">
        <v>41.05</v>
      </c>
      <c r="BW1601" s="8">
        <v>28.98</v>
      </c>
      <c r="BX1601" s="8">
        <v>0</v>
      </c>
      <c r="BY1601" s="8">
        <v>41.03</v>
      </c>
      <c r="BZ1601" s="8">
        <v>28.94</v>
      </c>
      <c r="CA1601" s="8">
        <v>2.3750089413763789</v>
      </c>
      <c r="CB1601" s="8"/>
      <c r="CC1601" s="8"/>
      <c r="CD1601" s="8"/>
      <c r="CE1601" s="8"/>
      <c r="CF1601" s="8"/>
      <c r="CG1601" s="8"/>
      <c r="CH1601" s="8"/>
      <c r="CI1601" s="8"/>
      <c r="CJ1601" s="8"/>
      <c r="CK1601" s="8"/>
      <c r="CL1601" s="8"/>
      <c r="CM1601" s="8"/>
      <c r="CN1601" s="8"/>
      <c r="CO1601" s="8"/>
      <c r="CP1601" s="8"/>
      <c r="CQ1601" s="8"/>
      <c r="CR1601" s="8"/>
      <c r="CS1601" s="8"/>
      <c r="CT1601" s="8"/>
      <c r="CU1601" s="8"/>
      <c r="CV1601" s="8"/>
      <c r="CW1601" s="8"/>
      <c r="CX1601" s="8"/>
      <c r="CY1601" s="8"/>
      <c r="CZ1601" s="8"/>
      <c r="DA1601" s="8"/>
      <c r="DB1601" s="8"/>
      <c r="DC1601" s="8"/>
      <c r="DD1601" s="8"/>
      <c r="DE1601" s="8"/>
      <c r="DF1601" s="8"/>
      <c r="DG1601" s="8"/>
      <c r="DH1601" s="8"/>
      <c r="DI1601" s="8"/>
      <c r="DJ1601" s="8"/>
      <c r="DK1601" s="8"/>
      <c r="DL1601" s="8">
        <v>0</v>
      </c>
    </row>
    <row r="1602" spans="1:116" s="6" customFormat="1" x14ac:dyDescent="0.35">
      <c r="A1602" s="8" t="s">
        <v>4196</v>
      </c>
      <c r="B1602" s="8" t="s">
        <v>94</v>
      </c>
      <c r="C1602" s="8" t="s">
        <v>4195</v>
      </c>
      <c r="D1602" s="8" t="s">
        <v>93</v>
      </c>
      <c r="E1602" s="8">
        <v>41.05</v>
      </c>
      <c r="F1602" s="8">
        <v>28.98</v>
      </c>
      <c r="G1602" s="8"/>
      <c r="H1602" s="8"/>
      <c r="I1602" s="8" t="s">
        <v>94</v>
      </c>
      <c r="J1602" s="8">
        <v>41.01</v>
      </c>
      <c r="K1602" s="8">
        <v>28.95</v>
      </c>
      <c r="L1602" s="8"/>
      <c r="M1602" s="8"/>
      <c r="N1602" s="8" t="s">
        <v>319</v>
      </c>
      <c r="O1602" s="8">
        <v>41.07</v>
      </c>
      <c r="P1602" s="8">
        <v>28.25</v>
      </c>
      <c r="Q1602" s="8" t="s">
        <v>4194</v>
      </c>
      <c r="R1602" s="8" t="s">
        <v>1563</v>
      </c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  <c r="AS1602" s="8"/>
      <c r="AT1602" s="8"/>
      <c r="AU1602" s="8"/>
      <c r="AV1602" s="8"/>
      <c r="AW1602" s="8"/>
      <c r="AX1602" s="8"/>
      <c r="AY1602" s="8"/>
      <c r="AZ1602" s="8"/>
      <c r="BA1602" s="8"/>
      <c r="BB1602" s="8"/>
      <c r="BC1602" s="8"/>
      <c r="BD1602" s="8"/>
      <c r="BE1602" s="8"/>
      <c r="BF1602" s="8"/>
      <c r="BG1602" s="8"/>
      <c r="BH1602" s="8"/>
      <c r="BI1602" s="8"/>
      <c r="BJ1602" s="8"/>
      <c r="BK1602" s="8"/>
      <c r="BL1602" s="8"/>
      <c r="BM1602" s="8"/>
      <c r="BN1602" s="8"/>
      <c r="BO1602" s="8"/>
      <c r="BP1602" s="8"/>
      <c r="BQ1602" s="8"/>
      <c r="BR1602" s="8"/>
      <c r="BS1602" s="8"/>
      <c r="BT1602" s="8"/>
      <c r="BU1602" s="8"/>
      <c r="BV1602" s="8">
        <v>41.05</v>
      </c>
      <c r="BW1602" s="8">
        <v>28.98</v>
      </c>
      <c r="BX1602" s="8">
        <v>0</v>
      </c>
      <c r="BY1602" s="8">
        <v>41.03</v>
      </c>
      <c r="BZ1602" s="8">
        <v>28.94</v>
      </c>
      <c r="CA1602" s="8">
        <v>2.3750089413763789</v>
      </c>
      <c r="CB1602" s="8">
        <v>41.07</v>
      </c>
      <c r="CC1602" s="8">
        <v>28.25</v>
      </c>
      <c r="CD1602" s="8">
        <v>0</v>
      </c>
      <c r="CE1602" s="8"/>
      <c r="CF1602" s="8"/>
      <c r="CG1602" s="8"/>
      <c r="CH1602" s="8"/>
      <c r="CI1602" s="8"/>
      <c r="CJ1602" s="8"/>
      <c r="CK1602" s="8"/>
      <c r="CL1602" s="8"/>
      <c r="CM1602" s="8"/>
      <c r="CN1602" s="8"/>
      <c r="CO1602" s="8"/>
      <c r="CP1602" s="8"/>
      <c r="CQ1602" s="8"/>
      <c r="CR1602" s="8"/>
      <c r="CS1602" s="8"/>
      <c r="CT1602" s="8"/>
      <c r="CU1602" s="8"/>
      <c r="CV1602" s="8"/>
      <c r="CW1602" s="8"/>
      <c r="CX1602" s="8"/>
      <c r="CY1602" s="8"/>
      <c r="CZ1602" s="8"/>
      <c r="DA1602" s="8"/>
      <c r="DB1602" s="8"/>
      <c r="DC1602" s="8"/>
      <c r="DD1602" s="8"/>
      <c r="DE1602" s="8"/>
      <c r="DF1602" s="8"/>
      <c r="DG1602" s="8"/>
      <c r="DH1602" s="8"/>
      <c r="DI1602" s="8"/>
      <c r="DJ1602" s="8"/>
      <c r="DK1602" s="8"/>
      <c r="DL1602" s="8">
        <v>0</v>
      </c>
    </row>
    <row r="1603" spans="1:116" s="6" customFormat="1" x14ac:dyDescent="0.35">
      <c r="A1603" s="8" t="s">
        <v>4193</v>
      </c>
      <c r="B1603" s="8" t="s">
        <v>94</v>
      </c>
      <c r="C1603" s="8" t="s">
        <v>4192</v>
      </c>
      <c r="D1603" s="8" t="s">
        <v>93</v>
      </c>
      <c r="E1603" s="8">
        <v>41.05</v>
      </c>
      <c r="F1603" s="8">
        <v>28.98</v>
      </c>
      <c r="G1603" s="8"/>
      <c r="H1603" s="8"/>
      <c r="I1603" s="8" t="s">
        <v>94</v>
      </c>
      <c r="J1603" s="8">
        <v>41.01</v>
      </c>
      <c r="K1603" s="8">
        <v>28.95</v>
      </c>
      <c r="L1603" s="8"/>
      <c r="M1603" s="8"/>
      <c r="N1603" s="8" t="s">
        <v>2607</v>
      </c>
      <c r="O1603" s="8">
        <v>40.65</v>
      </c>
      <c r="P1603" s="8">
        <v>29.28</v>
      </c>
      <c r="Q1603" s="8" t="s">
        <v>4191</v>
      </c>
      <c r="R1603" s="8" t="s">
        <v>1559</v>
      </c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  <c r="AY1603" s="8"/>
      <c r="AZ1603" s="8"/>
      <c r="BA1603" s="8"/>
      <c r="BB1603" s="8"/>
      <c r="BC1603" s="8"/>
      <c r="BD1603" s="8"/>
      <c r="BE1603" s="8"/>
      <c r="BF1603" s="8"/>
      <c r="BG1603" s="8"/>
      <c r="BH1603" s="8"/>
      <c r="BI1603" s="8"/>
      <c r="BJ1603" s="8"/>
      <c r="BK1603" s="8"/>
      <c r="BL1603" s="8"/>
      <c r="BM1603" s="8"/>
      <c r="BN1603" s="8"/>
      <c r="BO1603" s="8"/>
      <c r="BP1603" s="8"/>
      <c r="BQ1603" s="8"/>
      <c r="BR1603" s="8"/>
      <c r="BS1603" s="8"/>
      <c r="BT1603" s="8"/>
      <c r="BU1603" s="8"/>
      <c r="BV1603" s="8">
        <v>41.05</v>
      </c>
      <c r="BW1603" s="8">
        <v>28.98</v>
      </c>
      <c r="BX1603" s="8">
        <v>0</v>
      </c>
      <c r="BY1603" s="8">
        <v>41.03</v>
      </c>
      <c r="BZ1603" s="8">
        <v>28.94</v>
      </c>
      <c r="CA1603" s="8">
        <v>2.3750089413763789</v>
      </c>
      <c r="CB1603" s="8">
        <v>40.590000000000003</v>
      </c>
      <c r="CC1603" s="8">
        <v>29.08</v>
      </c>
      <c r="CD1603" s="8">
        <v>18.187658862792588</v>
      </c>
      <c r="CE1603" s="8"/>
      <c r="CF1603" s="8"/>
      <c r="CG1603" s="8"/>
      <c r="CH1603" s="8"/>
      <c r="CI1603" s="8"/>
      <c r="CJ1603" s="8"/>
      <c r="CK1603" s="8"/>
      <c r="CL1603" s="8"/>
      <c r="CM1603" s="8"/>
      <c r="CN1603" s="8"/>
      <c r="CO1603" s="8"/>
      <c r="CP1603" s="8"/>
      <c r="CQ1603" s="8"/>
      <c r="CR1603" s="8"/>
      <c r="CS1603" s="8"/>
      <c r="CT1603" s="8"/>
      <c r="CU1603" s="8"/>
      <c r="CV1603" s="8"/>
      <c r="CW1603" s="8"/>
      <c r="CX1603" s="8"/>
      <c r="CY1603" s="8"/>
      <c r="CZ1603" s="8"/>
      <c r="DA1603" s="8"/>
      <c r="DB1603" s="8"/>
      <c r="DC1603" s="8"/>
      <c r="DD1603" s="8"/>
      <c r="DE1603" s="8"/>
      <c r="DF1603" s="8"/>
      <c r="DG1603" s="8"/>
      <c r="DH1603" s="8"/>
      <c r="DI1603" s="8"/>
      <c r="DJ1603" s="8"/>
      <c r="DK1603" s="8"/>
      <c r="DL1603" s="8">
        <v>0</v>
      </c>
    </row>
    <row r="1604" spans="1:116" s="6" customFormat="1" x14ac:dyDescent="0.35">
      <c r="A1604" s="8" t="s">
        <v>4190</v>
      </c>
      <c r="B1604" s="8" t="s">
        <v>94</v>
      </c>
      <c r="C1604" s="8" t="s">
        <v>4189</v>
      </c>
      <c r="D1604" s="8" t="s">
        <v>93</v>
      </c>
      <c r="E1604" s="8">
        <v>41.05</v>
      </c>
      <c r="F1604" s="8">
        <v>28.98</v>
      </c>
      <c r="G1604" s="8"/>
      <c r="H1604" s="8"/>
      <c r="I1604" s="8" t="s">
        <v>94</v>
      </c>
      <c r="J1604" s="8">
        <v>41.01</v>
      </c>
      <c r="K1604" s="8">
        <v>28.95</v>
      </c>
      <c r="L1604" s="8"/>
      <c r="M1604" s="8"/>
      <c r="N1604" s="8" t="s">
        <v>182</v>
      </c>
      <c r="O1604" s="8">
        <v>38.42</v>
      </c>
      <c r="P1604" s="8">
        <v>27.14</v>
      </c>
      <c r="Q1604" s="8" t="s">
        <v>2082</v>
      </c>
      <c r="R1604" s="8" t="s">
        <v>4188</v>
      </c>
      <c r="S1604" s="8" t="s">
        <v>123</v>
      </c>
      <c r="T1604" s="8">
        <v>37.909999999999997</v>
      </c>
      <c r="U1604" s="8">
        <v>40.24</v>
      </c>
      <c r="V1604" s="8" t="s">
        <v>4187</v>
      </c>
      <c r="W1604" s="8" t="s">
        <v>4186</v>
      </c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  <c r="AS1604" s="8"/>
      <c r="AT1604" s="8"/>
      <c r="AU1604" s="8"/>
      <c r="AV1604" s="8"/>
      <c r="AW1604" s="8"/>
      <c r="AX1604" s="8"/>
      <c r="AY1604" s="8"/>
      <c r="AZ1604" s="8"/>
      <c r="BA1604" s="8"/>
      <c r="BB1604" s="8"/>
      <c r="BC1604" s="8"/>
      <c r="BD1604" s="8"/>
      <c r="BE1604" s="8"/>
      <c r="BF1604" s="8"/>
      <c r="BG1604" s="8"/>
      <c r="BH1604" s="8"/>
      <c r="BI1604" s="8"/>
      <c r="BJ1604" s="8"/>
      <c r="BK1604" s="8"/>
      <c r="BL1604" s="8"/>
      <c r="BM1604" s="8"/>
      <c r="BN1604" s="8"/>
      <c r="BO1604" s="8"/>
      <c r="BP1604" s="8"/>
      <c r="BQ1604" s="8"/>
      <c r="BR1604" s="8"/>
      <c r="BS1604" s="8"/>
      <c r="BT1604" s="8"/>
      <c r="BU1604" s="8"/>
      <c r="BV1604" s="8">
        <v>41.05</v>
      </c>
      <c r="BW1604" s="8">
        <v>28.98</v>
      </c>
      <c r="BX1604" s="8">
        <v>0</v>
      </c>
      <c r="BY1604" s="8">
        <v>41.03</v>
      </c>
      <c r="BZ1604" s="8">
        <v>28.94</v>
      </c>
      <c r="CA1604" s="8">
        <v>2.3750089413763789</v>
      </c>
      <c r="CB1604" s="8">
        <v>38.229999999999997</v>
      </c>
      <c r="CC1604" s="8">
        <v>27.03</v>
      </c>
      <c r="CD1604" s="8">
        <v>23.180375855447569</v>
      </c>
      <c r="CE1604" s="8">
        <v>37.92</v>
      </c>
      <c r="CF1604" s="8">
        <v>40.24</v>
      </c>
      <c r="CG1604" s="8">
        <v>1.1099486877843441</v>
      </c>
      <c r="CH1604" s="8"/>
      <c r="CI1604" s="8"/>
      <c r="CJ1604" s="8"/>
      <c r="CK1604" s="8"/>
      <c r="CL1604" s="8"/>
      <c r="CM1604" s="8"/>
      <c r="CN1604" s="8"/>
      <c r="CO1604" s="8"/>
      <c r="CP1604" s="8"/>
      <c r="CQ1604" s="8"/>
      <c r="CR1604" s="8"/>
      <c r="CS1604" s="8"/>
      <c r="CT1604" s="8"/>
      <c r="CU1604" s="8"/>
      <c r="CV1604" s="8"/>
      <c r="CW1604" s="8"/>
      <c r="CX1604" s="8"/>
      <c r="CY1604" s="8"/>
      <c r="CZ1604" s="8"/>
      <c r="DA1604" s="8"/>
      <c r="DB1604" s="8"/>
      <c r="DC1604" s="8"/>
      <c r="DD1604" s="8"/>
      <c r="DE1604" s="8"/>
      <c r="DF1604" s="8"/>
      <c r="DG1604" s="8"/>
      <c r="DH1604" s="8"/>
      <c r="DI1604" s="8"/>
      <c r="DJ1604" s="8"/>
      <c r="DK1604" s="8"/>
      <c r="DL1604" s="8">
        <v>0</v>
      </c>
    </row>
    <row r="1605" spans="1:116" s="6" customFormat="1" x14ac:dyDescent="0.35">
      <c r="A1605" s="8" t="s">
        <v>4185</v>
      </c>
      <c r="B1605" s="8" t="s">
        <v>94</v>
      </c>
      <c r="C1605" s="8" t="s">
        <v>4184</v>
      </c>
      <c r="D1605" s="8" t="s">
        <v>93</v>
      </c>
      <c r="E1605" s="8">
        <v>41.05</v>
      </c>
      <c r="F1605" s="8">
        <v>28.98</v>
      </c>
      <c r="G1605" s="8"/>
      <c r="H1605" s="8"/>
      <c r="I1605" s="8" t="s">
        <v>94</v>
      </c>
      <c r="J1605" s="8">
        <v>41.01</v>
      </c>
      <c r="K1605" s="8">
        <v>28.95</v>
      </c>
      <c r="L1605" s="8"/>
      <c r="M1605" s="8"/>
      <c r="N1605" s="8" t="s">
        <v>3931</v>
      </c>
      <c r="O1605" s="8">
        <v>31.78</v>
      </c>
      <c r="P1605" s="8">
        <v>35.22</v>
      </c>
      <c r="Q1605" s="8" t="s">
        <v>4183</v>
      </c>
      <c r="R1605" s="8" t="s">
        <v>4182</v>
      </c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  <c r="AW1605" s="8"/>
      <c r="AX1605" s="8"/>
      <c r="AY1605" s="8"/>
      <c r="AZ1605" s="8"/>
      <c r="BA1605" s="8"/>
      <c r="BB1605" s="8"/>
      <c r="BC1605" s="8"/>
      <c r="BD1605" s="8"/>
      <c r="BE1605" s="8"/>
      <c r="BF1605" s="8"/>
      <c r="BG1605" s="8"/>
      <c r="BH1605" s="8"/>
      <c r="BI1605" s="8"/>
      <c r="BJ1605" s="8"/>
      <c r="BK1605" s="8"/>
      <c r="BL1605" s="8"/>
      <c r="BM1605" s="8"/>
      <c r="BN1605" s="8"/>
      <c r="BO1605" s="8"/>
      <c r="BP1605" s="8"/>
      <c r="BQ1605" s="8"/>
      <c r="BR1605" s="8"/>
      <c r="BS1605" s="8"/>
      <c r="BT1605" s="8"/>
      <c r="BU1605" s="8"/>
      <c r="BV1605" s="8">
        <v>41.05</v>
      </c>
      <c r="BW1605" s="8">
        <v>28.98</v>
      </c>
      <c r="BX1605" s="8">
        <v>0</v>
      </c>
      <c r="BY1605" s="8">
        <v>41.03</v>
      </c>
      <c r="BZ1605" s="8">
        <v>28.94</v>
      </c>
      <c r="CA1605" s="8">
        <v>2.3750089413763789</v>
      </c>
      <c r="CB1605" s="8"/>
      <c r="CC1605" s="8"/>
      <c r="CD1605" s="8"/>
      <c r="CE1605" s="8"/>
      <c r="CF1605" s="8"/>
      <c r="CG1605" s="8"/>
      <c r="CH1605" s="8"/>
      <c r="CI1605" s="8"/>
      <c r="CJ1605" s="8"/>
      <c r="CK1605" s="8"/>
      <c r="CL1605" s="8"/>
      <c r="CM1605" s="8"/>
      <c r="CN1605" s="8"/>
      <c r="CO1605" s="8"/>
      <c r="CP1605" s="8"/>
      <c r="CQ1605" s="8"/>
      <c r="CR1605" s="8"/>
      <c r="CS1605" s="8"/>
      <c r="CT1605" s="8"/>
      <c r="CU1605" s="8"/>
      <c r="CV1605" s="8"/>
      <c r="CW1605" s="8"/>
      <c r="CX1605" s="8"/>
      <c r="CY1605" s="8"/>
      <c r="CZ1605" s="8"/>
      <c r="DA1605" s="8"/>
      <c r="DB1605" s="8"/>
      <c r="DC1605" s="8"/>
      <c r="DD1605" s="8"/>
      <c r="DE1605" s="8"/>
      <c r="DF1605" s="8"/>
      <c r="DG1605" s="8"/>
      <c r="DH1605" s="8"/>
      <c r="DI1605" s="8"/>
      <c r="DJ1605" s="8"/>
      <c r="DK1605" s="8"/>
      <c r="DL1605" s="8">
        <v>0</v>
      </c>
    </row>
    <row r="1606" spans="1:116" s="6" customFormat="1" x14ac:dyDescent="0.35">
      <c r="A1606" s="8" t="s">
        <v>4181</v>
      </c>
      <c r="B1606" s="8" t="s">
        <v>94</v>
      </c>
      <c r="C1606" s="8" t="s">
        <v>4180</v>
      </c>
      <c r="D1606" s="8" t="s">
        <v>93</v>
      </c>
      <c r="E1606" s="8">
        <v>41.05</v>
      </c>
      <c r="F1606" s="8">
        <v>28.98</v>
      </c>
      <c r="G1606" s="8"/>
      <c r="H1606" s="8"/>
      <c r="I1606" s="8" t="s">
        <v>94</v>
      </c>
      <c r="J1606" s="8">
        <v>41.01</v>
      </c>
      <c r="K1606" s="8">
        <v>28.95</v>
      </c>
      <c r="L1606" s="8"/>
      <c r="M1606" s="8"/>
      <c r="N1606" s="8" t="s">
        <v>319</v>
      </c>
      <c r="O1606" s="8">
        <v>41.07</v>
      </c>
      <c r="P1606" s="8">
        <v>28.25</v>
      </c>
      <c r="Q1606" s="8" t="s">
        <v>4179</v>
      </c>
      <c r="R1606" s="8" t="s">
        <v>1458</v>
      </c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/>
      <c r="AU1606" s="8"/>
      <c r="AV1606" s="8"/>
      <c r="AW1606" s="8"/>
      <c r="AX1606" s="8"/>
      <c r="AY1606" s="8"/>
      <c r="AZ1606" s="8"/>
      <c r="BA1606" s="8"/>
      <c r="BB1606" s="8"/>
      <c r="BC1606" s="8"/>
      <c r="BD1606" s="8"/>
      <c r="BE1606" s="8"/>
      <c r="BF1606" s="8"/>
      <c r="BG1606" s="8"/>
      <c r="BH1606" s="8"/>
      <c r="BI1606" s="8"/>
      <c r="BJ1606" s="8"/>
      <c r="BK1606" s="8"/>
      <c r="BL1606" s="8"/>
      <c r="BM1606" s="8"/>
      <c r="BN1606" s="8"/>
      <c r="BO1606" s="8"/>
      <c r="BP1606" s="8"/>
      <c r="BQ1606" s="8"/>
      <c r="BR1606" s="8"/>
      <c r="BS1606" s="8"/>
      <c r="BT1606" s="8"/>
      <c r="BU1606" s="8"/>
      <c r="BV1606" s="8">
        <v>41.05</v>
      </c>
      <c r="BW1606" s="8">
        <v>28.98</v>
      </c>
      <c r="BX1606" s="8">
        <v>0</v>
      </c>
      <c r="BY1606" s="8">
        <v>41.03</v>
      </c>
      <c r="BZ1606" s="8">
        <v>28.94</v>
      </c>
      <c r="CA1606" s="8">
        <v>2.3750089413763789</v>
      </c>
      <c r="CB1606" s="8">
        <v>41.07</v>
      </c>
      <c r="CC1606" s="8">
        <v>28.25</v>
      </c>
      <c r="CD1606" s="8">
        <v>0</v>
      </c>
      <c r="CE1606" s="8"/>
      <c r="CF1606" s="8"/>
      <c r="CG1606" s="8"/>
      <c r="CH1606" s="8"/>
      <c r="CI1606" s="8"/>
      <c r="CJ1606" s="8"/>
      <c r="CK1606" s="8"/>
      <c r="CL1606" s="8"/>
      <c r="CM1606" s="8"/>
      <c r="CN1606" s="8"/>
      <c r="CO1606" s="8"/>
      <c r="CP1606" s="8"/>
      <c r="CQ1606" s="8"/>
      <c r="CR1606" s="8"/>
      <c r="CS1606" s="8"/>
      <c r="CT1606" s="8"/>
      <c r="CU1606" s="8"/>
      <c r="CV1606" s="8"/>
      <c r="CW1606" s="8"/>
      <c r="CX1606" s="8"/>
      <c r="CY1606" s="8"/>
      <c r="CZ1606" s="8"/>
      <c r="DA1606" s="8"/>
      <c r="DB1606" s="8"/>
      <c r="DC1606" s="8"/>
      <c r="DD1606" s="8"/>
      <c r="DE1606" s="8"/>
      <c r="DF1606" s="8"/>
      <c r="DG1606" s="8"/>
      <c r="DH1606" s="8"/>
      <c r="DI1606" s="8"/>
      <c r="DJ1606" s="8"/>
      <c r="DK1606" s="8"/>
      <c r="DL1606" s="8">
        <v>0</v>
      </c>
    </row>
    <row r="1607" spans="1:116" x14ac:dyDescent="0.35">
      <c r="A1607" s="7" t="s">
        <v>4178</v>
      </c>
      <c r="B1607" s="7" t="s">
        <v>94</v>
      </c>
      <c r="C1607" s="7" t="s">
        <v>4177</v>
      </c>
      <c r="D1607" s="7" t="s">
        <v>93</v>
      </c>
      <c r="E1607" s="7">
        <v>41.05</v>
      </c>
      <c r="F1607" s="7">
        <v>28.98</v>
      </c>
      <c r="I1607" s="7" t="s">
        <v>1125</v>
      </c>
      <c r="L1607" s="7" t="s">
        <v>4176</v>
      </c>
      <c r="M1607" s="7" t="s">
        <v>4175</v>
      </c>
      <c r="BV1607" s="7">
        <v>41.05</v>
      </c>
      <c r="BW1607" s="7">
        <v>28.98</v>
      </c>
      <c r="BX1607" s="7">
        <v>0</v>
      </c>
      <c r="DL1607" s="7">
        <v>1</v>
      </c>
    </row>
    <row r="1608" spans="1:116" s="6" customFormat="1" x14ac:dyDescent="0.35">
      <c r="A1608" s="8" t="s">
        <v>4174</v>
      </c>
      <c r="B1608" s="8" t="s">
        <v>94</v>
      </c>
      <c r="C1608" s="8" t="s">
        <v>4173</v>
      </c>
      <c r="D1608" s="8" t="s">
        <v>93</v>
      </c>
      <c r="E1608" s="8">
        <v>41.05</v>
      </c>
      <c r="F1608" s="8">
        <v>28.98</v>
      </c>
      <c r="G1608" s="8"/>
      <c r="H1608" s="8"/>
      <c r="I1608" s="8" t="s">
        <v>4078</v>
      </c>
      <c r="J1608" s="8">
        <v>39.369999999999997</v>
      </c>
      <c r="K1608" s="8">
        <v>22.73</v>
      </c>
      <c r="L1608" s="8" t="s">
        <v>4172</v>
      </c>
      <c r="M1608" s="8" t="s">
        <v>4171</v>
      </c>
      <c r="N1608" s="8" t="s">
        <v>123</v>
      </c>
      <c r="O1608" s="8">
        <v>37.909999999999997</v>
      </c>
      <c r="P1608" s="8">
        <v>40.24</v>
      </c>
      <c r="Q1608" s="8" t="s">
        <v>4170</v>
      </c>
      <c r="R1608" s="8" t="s">
        <v>4169</v>
      </c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  <c r="AS1608" s="8"/>
      <c r="AT1608" s="8"/>
      <c r="AU1608" s="8"/>
      <c r="AV1608" s="8"/>
      <c r="AW1608" s="8"/>
      <c r="AX1608" s="8"/>
      <c r="AY1608" s="8"/>
      <c r="AZ1608" s="8"/>
      <c r="BA1608" s="8"/>
      <c r="BB1608" s="8"/>
      <c r="BC1608" s="8"/>
      <c r="BD1608" s="8"/>
      <c r="BE1608" s="8"/>
      <c r="BF1608" s="8"/>
      <c r="BG1608" s="8"/>
      <c r="BH1608" s="8"/>
      <c r="BI1608" s="8"/>
      <c r="BJ1608" s="8"/>
      <c r="BK1608" s="8"/>
      <c r="BL1608" s="8"/>
      <c r="BM1608" s="8"/>
      <c r="BN1608" s="8"/>
      <c r="BO1608" s="8"/>
      <c r="BP1608" s="8"/>
      <c r="BQ1608" s="8"/>
      <c r="BR1608" s="8"/>
      <c r="BS1608" s="8"/>
      <c r="BT1608" s="8"/>
      <c r="BU1608" s="8"/>
      <c r="BV1608" s="8">
        <v>41.05</v>
      </c>
      <c r="BW1608" s="8">
        <v>28.98</v>
      </c>
      <c r="BX1608" s="8">
        <v>0</v>
      </c>
      <c r="BY1608" s="8">
        <v>39.130000000000003</v>
      </c>
      <c r="BZ1608" s="8">
        <v>22.3</v>
      </c>
      <c r="CA1608" s="8">
        <v>45.691134154402668</v>
      </c>
      <c r="CB1608" s="8">
        <v>37.92</v>
      </c>
      <c r="CC1608" s="8">
        <v>40.24</v>
      </c>
      <c r="CD1608" s="8">
        <v>1.1099486877843441</v>
      </c>
      <c r="CE1608" s="8"/>
      <c r="CF1608" s="8"/>
      <c r="CG1608" s="8"/>
      <c r="CH1608" s="8"/>
      <c r="CI1608" s="8"/>
      <c r="CJ1608" s="8"/>
      <c r="CK1608" s="8"/>
      <c r="CL1608" s="8"/>
      <c r="CM1608" s="8"/>
      <c r="CN1608" s="8"/>
      <c r="CO1608" s="8"/>
      <c r="CP1608" s="8"/>
      <c r="CQ1608" s="8"/>
      <c r="CR1608" s="8"/>
      <c r="CS1608" s="8"/>
      <c r="CT1608" s="8"/>
      <c r="CU1608" s="8"/>
      <c r="CV1608" s="8"/>
      <c r="CW1608" s="8"/>
      <c r="CX1608" s="8"/>
      <c r="CY1608" s="8"/>
      <c r="CZ1608" s="8"/>
      <c r="DA1608" s="8"/>
      <c r="DB1608" s="8"/>
      <c r="DC1608" s="8"/>
      <c r="DD1608" s="8"/>
      <c r="DE1608" s="8"/>
      <c r="DF1608" s="8"/>
      <c r="DG1608" s="8"/>
      <c r="DH1608" s="8"/>
      <c r="DI1608" s="8"/>
      <c r="DJ1608" s="8"/>
      <c r="DK1608" s="8"/>
      <c r="DL1608" s="8">
        <v>0</v>
      </c>
    </row>
    <row r="1609" spans="1:116" s="6" customFormat="1" x14ac:dyDescent="0.35">
      <c r="A1609" s="8" t="s">
        <v>4168</v>
      </c>
      <c r="B1609" s="8" t="s">
        <v>94</v>
      </c>
      <c r="C1609" s="8" t="s">
        <v>4167</v>
      </c>
      <c r="D1609" s="8" t="s">
        <v>93</v>
      </c>
      <c r="E1609" s="8">
        <v>41.05</v>
      </c>
      <c r="F1609" s="8">
        <v>28.98</v>
      </c>
      <c r="G1609" s="8"/>
      <c r="H1609" s="8"/>
      <c r="I1609" s="8" t="s">
        <v>3931</v>
      </c>
      <c r="J1609" s="8">
        <v>31.78</v>
      </c>
      <c r="K1609" s="8">
        <v>35.22</v>
      </c>
      <c r="L1609" s="8" t="s">
        <v>4166</v>
      </c>
      <c r="M1609" s="8" t="s">
        <v>3358</v>
      </c>
      <c r="N1609" s="8" t="s">
        <v>123</v>
      </c>
      <c r="O1609" s="8">
        <v>37.909999999999997</v>
      </c>
      <c r="P1609" s="8">
        <v>40.24</v>
      </c>
      <c r="Q1609" s="8" t="s">
        <v>4165</v>
      </c>
      <c r="R1609" s="8" t="s">
        <v>4164</v>
      </c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  <c r="AW1609" s="8"/>
      <c r="AX1609" s="8"/>
      <c r="AY1609" s="8"/>
      <c r="AZ1609" s="8"/>
      <c r="BA1609" s="8"/>
      <c r="BB1609" s="8"/>
      <c r="BC1609" s="8"/>
      <c r="BD1609" s="8"/>
      <c r="BE1609" s="8"/>
      <c r="BF1609" s="8"/>
      <c r="BG1609" s="8"/>
      <c r="BH1609" s="8"/>
      <c r="BI1609" s="8"/>
      <c r="BJ1609" s="8"/>
      <c r="BK1609" s="8"/>
      <c r="BL1609" s="8"/>
      <c r="BM1609" s="8"/>
      <c r="BN1609" s="8"/>
      <c r="BO1609" s="8"/>
      <c r="BP1609" s="8"/>
      <c r="BQ1609" s="8"/>
      <c r="BR1609" s="8"/>
      <c r="BS1609" s="8"/>
      <c r="BT1609" s="8"/>
      <c r="BU1609" s="8"/>
      <c r="BV1609" s="8">
        <v>41.05</v>
      </c>
      <c r="BW1609" s="8">
        <v>28.98</v>
      </c>
      <c r="BX1609" s="8">
        <v>0</v>
      </c>
      <c r="BY1609" s="8"/>
      <c r="BZ1609" s="8"/>
      <c r="CA1609" s="8"/>
      <c r="CB1609" s="8">
        <v>37.92</v>
      </c>
      <c r="CC1609" s="8">
        <v>40.24</v>
      </c>
      <c r="CD1609" s="8">
        <v>1.1099486877843441</v>
      </c>
      <c r="CE1609" s="8"/>
      <c r="CF1609" s="8"/>
      <c r="CG1609" s="8"/>
      <c r="CH1609" s="8"/>
      <c r="CI1609" s="8"/>
      <c r="CJ1609" s="8"/>
      <c r="CK1609" s="8"/>
      <c r="CL1609" s="8"/>
      <c r="CM1609" s="8"/>
      <c r="CN1609" s="8"/>
      <c r="CO1609" s="8"/>
      <c r="CP1609" s="8"/>
      <c r="CQ1609" s="8"/>
      <c r="CR1609" s="8"/>
      <c r="CS1609" s="8"/>
      <c r="CT1609" s="8"/>
      <c r="CU1609" s="8"/>
      <c r="CV1609" s="8"/>
      <c r="CW1609" s="8"/>
      <c r="CX1609" s="8"/>
      <c r="CY1609" s="8"/>
      <c r="CZ1609" s="8"/>
      <c r="DA1609" s="8"/>
      <c r="DB1609" s="8"/>
      <c r="DC1609" s="8"/>
      <c r="DD1609" s="8"/>
      <c r="DE1609" s="8"/>
      <c r="DF1609" s="8"/>
      <c r="DG1609" s="8"/>
      <c r="DH1609" s="8"/>
      <c r="DI1609" s="8"/>
      <c r="DJ1609" s="8"/>
      <c r="DK1609" s="8"/>
      <c r="DL1609" s="8">
        <v>0</v>
      </c>
    </row>
    <row r="1610" spans="1:116" x14ac:dyDescent="0.35">
      <c r="A1610" s="7" t="s">
        <v>4163</v>
      </c>
      <c r="C1610" s="7" t="s">
        <v>4162</v>
      </c>
      <c r="D1610" s="7" t="s">
        <v>93</v>
      </c>
      <c r="E1610" s="7">
        <v>41.05</v>
      </c>
      <c r="F1610" s="7">
        <v>28.98</v>
      </c>
      <c r="I1610" s="7" t="s">
        <v>182</v>
      </c>
      <c r="J1610" s="7">
        <v>38.42</v>
      </c>
      <c r="K1610" s="7">
        <v>27.14</v>
      </c>
      <c r="L1610" s="7" t="s">
        <v>4161</v>
      </c>
      <c r="M1610" s="7" t="s">
        <v>3125</v>
      </c>
      <c r="BV1610" s="7">
        <v>41.05</v>
      </c>
      <c r="BW1610" s="7">
        <v>28.98</v>
      </c>
      <c r="BX1610" s="7">
        <v>0</v>
      </c>
      <c r="BY1610" s="7">
        <v>38.229999999999997</v>
      </c>
      <c r="BZ1610" s="7">
        <v>27.03</v>
      </c>
      <c r="CA1610" s="7">
        <v>23.180375855447569</v>
      </c>
      <c r="DL1610" s="7">
        <v>1</v>
      </c>
    </row>
    <row r="1611" spans="1:116" x14ac:dyDescent="0.35">
      <c r="A1611" s="7" t="s">
        <v>4160</v>
      </c>
      <c r="B1611" s="7" t="s">
        <v>94</v>
      </c>
      <c r="C1611" s="7" t="s">
        <v>4159</v>
      </c>
      <c r="D1611" s="7" t="s">
        <v>93</v>
      </c>
      <c r="E1611" s="7">
        <v>41.05</v>
      </c>
      <c r="F1611" s="7">
        <v>28.98</v>
      </c>
      <c r="I1611" s="7" t="s">
        <v>139</v>
      </c>
      <c r="J1611" s="7">
        <v>40.64</v>
      </c>
      <c r="K1611" s="7">
        <v>22.94</v>
      </c>
      <c r="L1611" s="7" t="s">
        <v>4158</v>
      </c>
      <c r="M1611" s="7" t="s">
        <v>4157</v>
      </c>
      <c r="BV1611" s="7">
        <v>41.05</v>
      </c>
      <c r="BW1611" s="7">
        <v>28.98</v>
      </c>
      <c r="BX1611" s="7">
        <v>0</v>
      </c>
      <c r="BY1611" s="7">
        <v>40.64</v>
      </c>
      <c r="BZ1611" s="7">
        <v>22.94</v>
      </c>
      <c r="CA1611" s="7">
        <v>0</v>
      </c>
      <c r="DL1611" s="7">
        <v>1</v>
      </c>
    </row>
    <row r="1612" spans="1:116" s="6" customFormat="1" x14ac:dyDescent="0.35">
      <c r="A1612" s="8" t="s">
        <v>4156</v>
      </c>
      <c r="B1612" s="8" t="s">
        <v>94</v>
      </c>
      <c r="C1612" s="8" t="s">
        <v>4155</v>
      </c>
      <c r="D1612" s="8" t="s">
        <v>93</v>
      </c>
      <c r="E1612" s="8">
        <v>41.05</v>
      </c>
      <c r="F1612" s="8">
        <v>28.98</v>
      </c>
      <c r="G1612" s="8"/>
      <c r="H1612" s="8"/>
      <c r="I1612" s="8" t="s">
        <v>319</v>
      </c>
      <c r="J1612" s="8">
        <v>41.07</v>
      </c>
      <c r="K1612" s="8">
        <v>28.25</v>
      </c>
      <c r="L1612" s="8" t="s">
        <v>4102</v>
      </c>
      <c r="M1612" s="8" t="s">
        <v>4097</v>
      </c>
      <c r="N1612" s="8" t="s">
        <v>319</v>
      </c>
      <c r="O1612" s="8">
        <v>41.07</v>
      </c>
      <c r="P1612" s="8">
        <v>28.25</v>
      </c>
      <c r="Q1612" s="8" t="s">
        <v>1533</v>
      </c>
      <c r="R1612" s="8" t="s">
        <v>4154</v>
      </c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8"/>
      <c r="AX1612" s="8"/>
      <c r="AY1612" s="8"/>
      <c r="AZ1612" s="8"/>
      <c r="BA1612" s="8"/>
      <c r="BB1612" s="8"/>
      <c r="BC1612" s="8"/>
      <c r="BD1612" s="8"/>
      <c r="BE1612" s="8"/>
      <c r="BF1612" s="8"/>
      <c r="BG1612" s="8"/>
      <c r="BH1612" s="8"/>
      <c r="BI1612" s="8"/>
      <c r="BJ1612" s="8"/>
      <c r="BK1612" s="8"/>
      <c r="BL1612" s="8"/>
      <c r="BM1612" s="8"/>
      <c r="BN1612" s="8"/>
      <c r="BO1612" s="8"/>
      <c r="BP1612" s="8"/>
      <c r="BQ1612" s="8"/>
      <c r="BR1612" s="8"/>
      <c r="BS1612" s="8"/>
      <c r="BT1612" s="8"/>
      <c r="BU1612" s="8"/>
      <c r="BV1612" s="8">
        <v>41.05</v>
      </c>
      <c r="BW1612" s="8">
        <v>28.98</v>
      </c>
      <c r="BX1612" s="8">
        <v>0</v>
      </c>
      <c r="BY1612" s="8">
        <v>41.07</v>
      </c>
      <c r="BZ1612" s="8">
        <v>28.25</v>
      </c>
      <c r="CA1612" s="8">
        <v>0</v>
      </c>
      <c r="CB1612" s="8">
        <v>41.07</v>
      </c>
      <c r="CC1612" s="8">
        <v>28.25</v>
      </c>
      <c r="CD1612" s="8">
        <v>0</v>
      </c>
      <c r="CE1612" s="8"/>
      <c r="CF1612" s="8"/>
      <c r="CG1612" s="8"/>
      <c r="CH1612" s="8"/>
      <c r="CI1612" s="8"/>
      <c r="CJ1612" s="8"/>
      <c r="CK1612" s="8"/>
      <c r="CL1612" s="8"/>
      <c r="CM1612" s="8"/>
      <c r="CN1612" s="8"/>
      <c r="CO1612" s="8"/>
      <c r="CP1612" s="8"/>
      <c r="CQ1612" s="8"/>
      <c r="CR1612" s="8"/>
      <c r="CS1612" s="8"/>
      <c r="CT1612" s="8"/>
      <c r="CU1612" s="8"/>
      <c r="CV1612" s="8"/>
      <c r="CW1612" s="8"/>
      <c r="CX1612" s="8"/>
      <c r="CY1612" s="8"/>
      <c r="CZ1612" s="8"/>
      <c r="DA1612" s="8"/>
      <c r="DB1612" s="8"/>
      <c r="DC1612" s="8"/>
      <c r="DD1612" s="8"/>
      <c r="DE1612" s="8"/>
      <c r="DF1612" s="8"/>
      <c r="DG1612" s="8"/>
      <c r="DH1612" s="8"/>
      <c r="DI1612" s="8"/>
      <c r="DJ1612" s="8"/>
      <c r="DK1612" s="8"/>
      <c r="DL1612" s="8">
        <v>0</v>
      </c>
    </row>
    <row r="1613" spans="1:116" x14ac:dyDescent="0.35">
      <c r="A1613" s="7" t="s">
        <v>4153</v>
      </c>
      <c r="B1613" s="7" t="s">
        <v>94</v>
      </c>
      <c r="C1613" s="7" t="s">
        <v>1212</v>
      </c>
      <c r="D1613" s="7" t="s">
        <v>93</v>
      </c>
      <c r="E1613" s="7">
        <v>41.05</v>
      </c>
      <c r="F1613" s="7">
        <v>28.98</v>
      </c>
      <c r="I1613" s="7" t="s">
        <v>319</v>
      </c>
      <c r="J1613" s="7">
        <v>41.07</v>
      </c>
      <c r="K1613" s="7">
        <v>28.25</v>
      </c>
      <c r="L1613" s="7" t="s">
        <v>1211</v>
      </c>
      <c r="M1613" s="7" t="s">
        <v>4152</v>
      </c>
      <c r="BV1613" s="7">
        <v>41.05</v>
      </c>
      <c r="BW1613" s="7">
        <v>28.98</v>
      </c>
      <c r="BX1613" s="7">
        <v>0</v>
      </c>
      <c r="BY1613" s="7">
        <v>41.07</v>
      </c>
      <c r="BZ1613" s="7">
        <v>28.25</v>
      </c>
      <c r="CA1613" s="7">
        <v>0</v>
      </c>
      <c r="DL1613" s="7">
        <v>1</v>
      </c>
    </row>
    <row r="1614" spans="1:116" x14ac:dyDescent="0.35">
      <c r="A1614" s="7" t="s">
        <v>4151</v>
      </c>
      <c r="B1614" s="7" t="s">
        <v>324</v>
      </c>
      <c r="C1614" s="7" t="s">
        <v>4150</v>
      </c>
      <c r="D1614" s="7" t="s">
        <v>93</v>
      </c>
      <c r="E1614" s="7">
        <v>41.05</v>
      </c>
      <c r="F1614" s="7">
        <v>28.98</v>
      </c>
      <c r="I1614" s="7" t="s">
        <v>684</v>
      </c>
      <c r="J1614" s="7">
        <v>41.01</v>
      </c>
      <c r="K1614" s="7">
        <v>28.95</v>
      </c>
      <c r="L1614" s="7" t="s">
        <v>4149</v>
      </c>
      <c r="M1614" s="7" t="s">
        <v>1967</v>
      </c>
      <c r="BV1614" s="7">
        <v>41.05</v>
      </c>
      <c r="BW1614" s="7">
        <v>28.98</v>
      </c>
      <c r="BX1614" s="7">
        <v>0</v>
      </c>
      <c r="BY1614" s="7">
        <v>36.15</v>
      </c>
      <c r="BZ1614" s="7">
        <v>32.61</v>
      </c>
      <c r="CA1614" s="7">
        <v>626.55802449806731</v>
      </c>
      <c r="DL1614" s="7">
        <v>1</v>
      </c>
    </row>
    <row r="1615" spans="1:116" s="6" customFormat="1" x14ac:dyDescent="0.35">
      <c r="A1615" s="8" t="s">
        <v>4148</v>
      </c>
      <c r="B1615" s="8" t="s">
        <v>141</v>
      </c>
      <c r="C1615" s="8" t="s">
        <v>4147</v>
      </c>
      <c r="D1615" s="8" t="s">
        <v>93</v>
      </c>
      <c r="E1615" s="8">
        <v>41.05</v>
      </c>
      <c r="F1615" s="8">
        <v>28.98</v>
      </c>
      <c r="G1615" s="8"/>
      <c r="H1615" s="8"/>
      <c r="I1615" s="8" t="s">
        <v>3581</v>
      </c>
      <c r="J1615" s="8">
        <v>40.15</v>
      </c>
      <c r="K1615" s="8">
        <v>26.41</v>
      </c>
      <c r="L1615" s="8" t="s">
        <v>4146</v>
      </c>
      <c r="M1615" s="8" t="s">
        <v>4145</v>
      </c>
      <c r="N1615" s="8" t="s">
        <v>123</v>
      </c>
      <c r="O1615" s="8">
        <v>37.909999999999997</v>
      </c>
      <c r="P1615" s="8">
        <v>40.24</v>
      </c>
      <c r="Q1615" s="8" t="s">
        <v>831</v>
      </c>
      <c r="R1615" s="8" t="s">
        <v>4144</v>
      </c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  <c r="AY1615" s="8"/>
      <c r="AZ1615" s="8"/>
      <c r="BA1615" s="8"/>
      <c r="BB1615" s="8"/>
      <c r="BC1615" s="8"/>
      <c r="BD1615" s="8"/>
      <c r="BE1615" s="8"/>
      <c r="BF1615" s="8"/>
      <c r="BG1615" s="8"/>
      <c r="BH1615" s="8"/>
      <c r="BI1615" s="8"/>
      <c r="BJ1615" s="8"/>
      <c r="BK1615" s="8"/>
      <c r="BL1615" s="8"/>
      <c r="BM1615" s="8"/>
      <c r="BN1615" s="8"/>
      <c r="BO1615" s="8"/>
      <c r="BP1615" s="8"/>
      <c r="BQ1615" s="8"/>
      <c r="BR1615" s="8"/>
      <c r="BS1615" s="8"/>
      <c r="BT1615" s="8"/>
      <c r="BU1615" s="8"/>
      <c r="BV1615" s="8">
        <v>41.05</v>
      </c>
      <c r="BW1615" s="8">
        <v>28.98</v>
      </c>
      <c r="BX1615" s="8">
        <v>0</v>
      </c>
      <c r="BY1615" s="8"/>
      <c r="BZ1615" s="8"/>
      <c r="CA1615" s="8"/>
      <c r="CB1615" s="8">
        <v>37.92</v>
      </c>
      <c r="CC1615" s="8">
        <v>40.24</v>
      </c>
      <c r="CD1615" s="8">
        <v>1.1099486877843441</v>
      </c>
      <c r="CE1615" s="8"/>
      <c r="CF1615" s="8"/>
      <c r="CG1615" s="8"/>
      <c r="CH1615" s="8"/>
      <c r="CI1615" s="8"/>
      <c r="CJ1615" s="8"/>
      <c r="CK1615" s="8"/>
      <c r="CL1615" s="8"/>
      <c r="CM1615" s="8"/>
      <c r="CN1615" s="8"/>
      <c r="CO1615" s="8"/>
      <c r="CP1615" s="8"/>
      <c r="CQ1615" s="8"/>
      <c r="CR1615" s="8"/>
      <c r="CS1615" s="8"/>
      <c r="CT1615" s="8"/>
      <c r="CU1615" s="8"/>
      <c r="CV1615" s="8"/>
      <c r="CW1615" s="8"/>
      <c r="CX1615" s="8"/>
      <c r="CY1615" s="8"/>
      <c r="CZ1615" s="8"/>
      <c r="DA1615" s="8"/>
      <c r="DB1615" s="8"/>
      <c r="DC1615" s="8"/>
      <c r="DD1615" s="8"/>
      <c r="DE1615" s="8"/>
      <c r="DF1615" s="8"/>
      <c r="DG1615" s="8"/>
      <c r="DH1615" s="8"/>
      <c r="DI1615" s="8"/>
      <c r="DJ1615" s="8"/>
      <c r="DK1615" s="8"/>
      <c r="DL1615" s="8">
        <v>0</v>
      </c>
    </row>
    <row r="1616" spans="1:116" x14ac:dyDescent="0.35">
      <c r="A1616" s="7" t="s">
        <v>4143</v>
      </c>
      <c r="B1616" s="7" t="s">
        <v>94</v>
      </c>
      <c r="C1616" s="7" t="s">
        <v>4142</v>
      </c>
      <c r="D1616" s="7" t="s">
        <v>93</v>
      </c>
      <c r="E1616" s="7">
        <v>41.05</v>
      </c>
      <c r="F1616" s="7">
        <v>28.98</v>
      </c>
      <c r="I1616" s="7" t="s">
        <v>182</v>
      </c>
      <c r="J1616" s="7">
        <v>38.42</v>
      </c>
      <c r="K1616" s="7">
        <v>27.14</v>
      </c>
      <c r="L1616" s="7" t="s">
        <v>4141</v>
      </c>
      <c r="M1616" s="7" t="s">
        <v>4140</v>
      </c>
      <c r="BV1616" s="7">
        <v>41.05</v>
      </c>
      <c r="BW1616" s="7">
        <v>28.98</v>
      </c>
      <c r="BX1616" s="7">
        <v>0</v>
      </c>
      <c r="BY1616" s="7">
        <v>38.229999999999997</v>
      </c>
      <c r="BZ1616" s="7">
        <v>27.03</v>
      </c>
      <c r="CA1616" s="7">
        <v>23.180375855447569</v>
      </c>
      <c r="DL1616" s="7">
        <v>1</v>
      </c>
    </row>
    <row r="1617" spans="1:116" s="6" customFormat="1" x14ac:dyDescent="0.35">
      <c r="A1617" s="8" t="s">
        <v>4139</v>
      </c>
      <c r="B1617" s="8" t="s">
        <v>94</v>
      </c>
      <c r="C1617" s="8" t="s">
        <v>4138</v>
      </c>
      <c r="D1617" s="8" t="s">
        <v>93</v>
      </c>
      <c r="E1617" s="8">
        <v>41.05</v>
      </c>
      <c r="F1617" s="8">
        <v>28.98</v>
      </c>
      <c r="G1617" s="8"/>
      <c r="H1617" s="8"/>
      <c r="I1617" s="8" t="s">
        <v>97</v>
      </c>
      <c r="J1617" s="8">
        <v>38.61</v>
      </c>
      <c r="K1617" s="8">
        <v>27.43</v>
      </c>
      <c r="L1617" s="8" t="s">
        <v>4137</v>
      </c>
      <c r="M1617" s="8" t="s">
        <v>4136</v>
      </c>
      <c r="N1617" s="8" t="s">
        <v>123</v>
      </c>
      <c r="O1617" s="8">
        <v>37.909999999999997</v>
      </c>
      <c r="P1617" s="8">
        <v>40.24</v>
      </c>
      <c r="Q1617" s="8" t="s">
        <v>4135</v>
      </c>
      <c r="R1617" s="8" t="s">
        <v>4134</v>
      </c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  <c r="AW1617" s="8"/>
      <c r="AX1617" s="8"/>
      <c r="AY1617" s="8"/>
      <c r="AZ1617" s="8"/>
      <c r="BA1617" s="8"/>
      <c r="BB1617" s="8"/>
      <c r="BC1617" s="8"/>
      <c r="BD1617" s="8"/>
      <c r="BE1617" s="8"/>
      <c r="BF1617" s="8"/>
      <c r="BG1617" s="8"/>
      <c r="BH1617" s="8"/>
      <c r="BI1617" s="8"/>
      <c r="BJ1617" s="8"/>
      <c r="BK1617" s="8"/>
      <c r="BL1617" s="8"/>
      <c r="BM1617" s="8"/>
      <c r="BN1617" s="8"/>
      <c r="BO1617" s="8"/>
      <c r="BP1617" s="8"/>
      <c r="BQ1617" s="8"/>
      <c r="BR1617" s="8"/>
      <c r="BS1617" s="8"/>
      <c r="BT1617" s="8"/>
      <c r="BU1617" s="8"/>
      <c r="BV1617" s="8">
        <v>41.05</v>
      </c>
      <c r="BW1617" s="8">
        <v>28.98</v>
      </c>
      <c r="BX1617" s="8">
        <v>0</v>
      </c>
      <c r="BY1617" s="8">
        <v>38.86</v>
      </c>
      <c r="BZ1617" s="8">
        <v>28.06</v>
      </c>
      <c r="CA1617" s="8">
        <v>61.406588432189778</v>
      </c>
      <c r="CB1617" s="8">
        <v>37.92</v>
      </c>
      <c r="CC1617" s="8">
        <v>40.24</v>
      </c>
      <c r="CD1617" s="8">
        <v>1.1099486877843441</v>
      </c>
      <c r="CE1617" s="8"/>
      <c r="CF1617" s="8"/>
      <c r="CG1617" s="8"/>
      <c r="CH1617" s="8"/>
      <c r="CI1617" s="8"/>
      <c r="CJ1617" s="8"/>
      <c r="CK1617" s="8"/>
      <c r="CL1617" s="8"/>
      <c r="CM1617" s="8"/>
      <c r="CN1617" s="8"/>
      <c r="CO1617" s="8"/>
      <c r="CP1617" s="8"/>
      <c r="CQ1617" s="8"/>
      <c r="CR1617" s="8"/>
      <c r="CS1617" s="8"/>
      <c r="CT1617" s="8"/>
      <c r="CU1617" s="8"/>
      <c r="CV1617" s="8"/>
      <c r="CW1617" s="8"/>
      <c r="CX1617" s="8"/>
      <c r="CY1617" s="8"/>
      <c r="CZ1617" s="8"/>
      <c r="DA1617" s="8"/>
      <c r="DB1617" s="8"/>
      <c r="DC1617" s="8"/>
      <c r="DD1617" s="8"/>
      <c r="DE1617" s="8"/>
      <c r="DF1617" s="8"/>
      <c r="DG1617" s="8"/>
      <c r="DH1617" s="8"/>
      <c r="DI1617" s="8"/>
      <c r="DJ1617" s="8"/>
      <c r="DK1617" s="8"/>
      <c r="DL1617" s="8">
        <v>0</v>
      </c>
    </row>
    <row r="1618" spans="1:116" s="6" customFormat="1" x14ac:dyDescent="0.35">
      <c r="A1618" s="8" t="s">
        <v>4133</v>
      </c>
      <c r="B1618" s="8" t="s">
        <v>94</v>
      </c>
      <c r="C1618" s="8" t="s">
        <v>4132</v>
      </c>
      <c r="D1618" s="8" t="s">
        <v>93</v>
      </c>
      <c r="E1618" s="8">
        <v>41.05</v>
      </c>
      <c r="F1618" s="8">
        <v>28.98</v>
      </c>
      <c r="G1618" s="8"/>
      <c r="H1618" s="8"/>
      <c r="I1618" s="8" t="s">
        <v>1205</v>
      </c>
      <c r="J1618" s="8">
        <v>40.869999999999997</v>
      </c>
      <c r="K1618" s="8">
        <v>29.31</v>
      </c>
      <c r="L1618" s="8" t="s">
        <v>4131</v>
      </c>
      <c r="M1618" s="8" t="s">
        <v>4130</v>
      </c>
      <c r="N1618" s="8" t="s">
        <v>123</v>
      </c>
      <c r="O1618" s="8">
        <v>37.909999999999997</v>
      </c>
      <c r="P1618" s="8">
        <v>40.24</v>
      </c>
      <c r="Q1618" s="8" t="s">
        <v>4129</v>
      </c>
      <c r="R1618" s="8" t="s">
        <v>4128</v>
      </c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  <c r="AV1618" s="8"/>
      <c r="AW1618" s="8"/>
      <c r="AX1618" s="8"/>
      <c r="AY1618" s="8"/>
      <c r="AZ1618" s="8"/>
      <c r="BA1618" s="8"/>
      <c r="BB1618" s="8"/>
      <c r="BC1618" s="8"/>
      <c r="BD1618" s="8"/>
      <c r="BE1618" s="8"/>
      <c r="BF1618" s="8"/>
      <c r="BG1618" s="8"/>
      <c r="BH1618" s="8"/>
      <c r="BI1618" s="8"/>
      <c r="BJ1618" s="8"/>
      <c r="BK1618" s="8"/>
      <c r="BL1618" s="8"/>
      <c r="BM1618" s="8"/>
      <c r="BN1618" s="8"/>
      <c r="BO1618" s="8"/>
      <c r="BP1618" s="8"/>
      <c r="BQ1618" s="8"/>
      <c r="BR1618" s="8"/>
      <c r="BS1618" s="8"/>
      <c r="BT1618" s="8"/>
      <c r="BU1618" s="8"/>
      <c r="BV1618" s="8">
        <v>41.05</v>
      </c>
      <c r="BW1618" s="8">
        <v>28.98</v>
      </c>
      <c r="BX1618" s="8">
        <v>0</v>
      </c>
      <c r="BY1618" s="8">
        <v>44.54</v>
      </c>
      <c r="BZ1618" s="8">
        <v>18.68</v>
      </c>
      <c r="CA1618" s="8">
        <v>960.61380764308024</v>
      </c>
      <c r="CB1618" s="8">
        <v>37.92</v>
      </c>
      <c r="CC1618" s="8">
        <v>40.24</v>
      </c>
      <c r="CD1618" s="8">
        <v>1.1099486877843441</v>
      </c>
      <c r="CE1618" s="8"/>
      <c r="CF1618" s="8"/>
      <c r="CG1618" s="8"/>
      <c r="CH1618" s="8"/>
      <c r="CI1618" s="8"/>
      <c r="CJ1618" s="8"/>
      <c r="CK1618" s="8"/>
      <c r="CL1618" s="8"/>
      <c r="CM1618" s="8"/>
      <c r="CN1618" s="8"/>
      <c r="CO1618" s="8"/>
      <c r="CP1618" s="8"/>
      <c r="CQ1618" s="8"/>
      <c r="CR1618" s="8"/>
      <c r="CS1618" s="8"/>
      <c r="CT1618" s="8"/>
      <c r="CU1618" s="8"/>
      <c r="CV1618" s="8"/>
      <c r="CW1618" s="8"/>
      <c r="CX1618" s="8"/>
      <c r="CY1618" s="8"/>
      <c r="CZ1618" s="8"/>
      <c r="DA1618" s="8"/>
      <c r="DB1618" s="8"/>
      <c r="DC1618" s="8"/>
      <c r="DD1618" s="8"/>
      <c r="DE1618" s="8"/>
      <c r="DF1618" s="8"/>
      <c r="DG1618" s="8"/>
      <c r="DH1618" s="8"/>
      <c r="DI1618" s="8"/>
      <c r="DJ1618" s="8"/>
      <c r="DK1618" s="8"/>
      <c r="DL1618" s="8">
        <v>0</v>
      </c>
    </row>
    <row r="1619" spans="1:116" s="6" customFormat="1" x14ac:dyDescent="0.35">
      <c r="A1619" s="8" t="s">
        <v>4127</v>
      </c>
      <c r="B1619" s="8" t="s">
        <v>141</v>
      </c>
      <c r="C1619" s="8" t="s">
        <v>4126</v>
      </c>
      <c r="D1619" s="8" t="s">
        <v>93</v>
      </c>
      <c r="E1619" s="8">
        <v>41.05</v>
      </c>
      <c r="F1619" s="8">
        <v>28.98</v>
      </c>
      <c r="G1619" s="8"/>
      <c r="H1619" s="8"/>
      <c r="I1619" s="8" t="s">
        <v>966</v>
      </c>
      <c r="J1619" s="8">
        <v>40.15</v>
      </c>
      <c r="K1619" s="8">
        <v>26.41</v>
      </c>
      <c r="L1619" s="8" t="s">
        <v>4125</v>
      </c>
      <c r="M1619" s="8" t="s">
        <v>4124</v>
      </c>
      <c r="N1619" s="8" t="s">
        <v>123</v>
      </c>
      <c r="O1619" s="8">
        <v>37.909999999999997</v>
      </c>
      <c r="P1619" s="8">
        <v>40.24</v>
      </c>
      <c r="Q1619" s="8" t="s">
        <v>4123</v>
      </c>
      <c r="R1619" s="8" t="s">
        <v>1385</v>
      </c>
      <c r="S1619" s="8" t="s">
        <v>966</v>
      </c>
      <c r="T1619" s="8">
        <v>40.15</v>
      </c>
      <c r="U1619" s="8">
        <v>26.41</v>
      </c>
      <c r="V1619" s="8" t="s">
        <v>4122</v>
      </c>
      <c r="W1619" s="8" t="s">
        <v>4121</v>
      </c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  <c r="AW1619" s="8"/>
      <c r="AX1619" s="8"/>
      <c r="AY1619" s="8"/>
      <c r="AZ1619" s="8"/>
      <c r="BA1619" s="8"/>
      <c r="BB1619" s="8"/>
      <c r="BC1619" s="8"/>
      <c r="BD1619" s="8"/>
      <c r="BE1619" s="8"/>
      <c r="BF1619" s="8"/>
      <c r="BG1619" s="8"/>
      <c r="BH1619" s="8"/>
      <c r="BI1619" s="8"/>
      <c r="BJ1619" s="8"/>
      <c r="BK1619" s="8"/>
      <c r="BL1619" s="8"/>
      <c r="BM1619" s="8"/>
      <c r="BN1619" s="8"/>
      <c r="BO1619" s="8"/>
      <c r="BP1619" s="8"/>
      <c r="BQ1619" s="8"/>
      <c r="BR1619" s="8"/>
      <c r="BS1619" s="8"/>
      <c r="BT1619" s="8"/>
      <c r="BU1619" s="8"/>
      <c r="BV1619" s="8">
        <v>41.05</v>
      </c>
      <c r="BW1619" s="8">
        <v>28.98</v>
      </c>
      <c r="BX1619" s="8">
        <v>0</v>
      </c>
      <c r="BY1619" s="8"/>
      <c r="BZ1619" s="8"/>
      <c r="CA1619" s="8"/>
      <c r="CB1619" s="8">
        <v>37.92</v>
      </c>
      <c r="CC1619" s="8">
        <v>40.24</v>
      </c>
      <c r="CD1619" s="8">
        <v>1.1099486877843441</v>
      </c>
      <c r="CE1619" s="8"/>
      <c r="CF1619" s="8"/>
      <c r="CG1619" s="8"/>
      <c r="CH1619" s="8"/>
      <c r="CI1619" s="8"/>
      <c r="CJ1619" s="8"/>
      <c r="CK1619" s="8"/>
      <c r="CL1619" s="8"/>
      <c r="CM1619" s="8"/>
      <c r="CN1619" s="8"/>
      <c r="CO1619" s="8"/>
      <c r="CP1619" s="8"/>
      <c r="CQ1619" s="8"/>
      <c r="CR1619" s="8"/>
      <c r="CS1619" s="8"/>
      <c r="CT1619" s="8"/>
      <c r="CU1619" s="8"/>
      <c r="CV1619" s="8"/>
      <c r="CW1619" s="8"/>
      <c r="CX1619" s="8"/>
      <c r="CY1619" s="8"/>
      <c r="CZ1619" s="8"/>
      <c r="DA1619" s="8"/>
      <c r="DB1619" s="8"/>
      <c r="DC1619" s="8"/>
      <c r="DD1619" s="8"/>
      <c r="DE1619" s="8"/>
      <c r="DF1619" s="8"/>
      <c r="DG1619" s="8"/>
      <c r="DH1619" s="8"/>
      <c r="DI1619" s="8"/>
      <c r="DJ1619" s="8"/>
      <c r="DK1619" s="8"/>
      <c r="DL1619" s="8">
        <v>0</v>
      </c>
    </row>
    <row r="1620" spans="1:116" s="6" customFormat="1" x14ac:dyDescent="0.35">
      <c r="A1620" s="8" t="s">
        <v>4120</v>
      </c>
      <c r="B1620" s="8" t="s">
        <v>114</v>
      </c>
      <c r="C1620" s="8" t="s">
        <v>4119</v>
      </c>
      <c r="D1620" s="8" t="s">
        <v>93</v>
      </c>
      <c r="E1620" s="8">
        <v>41.05</v>
      </c>
      <c r="F1620" s="8">
        <v>28.98</v>
      </c>
      <c r="G1620" s="8"/>
      <c r="H1620" s="8"/>
      <c r="I1620" s="8" t="s">
        <v>684</v>
      </c>
      <c r="J1620" s="8">
        <v>41.01</v>
      </c>
      <c r="K1620" s="8">
        <v>28.95</v>
      </c>
      <c r="L1620" s="8" t="s">
        <v>4118</v>
      </c>
      <c r="M1620" s="8" t="s">
        <v>4117</v>
      </c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  <c r="AS1620" s="8"/>
      <c r="AT1620" s="8"/>
      <c r="AU1620" s="8"/>
      <c r="AV1620" s="8"/>
      <c r="AW1620" s="8"/>
      <c r="AX1620" s="8"/>
      <c r="AY1620" s="8"/>
      <c r="AZ1620" s="8"/>
      <c r="BA1620" s="8"/>
      <c r="BB1620" s="8"/>
      <c r="BC1620" s="8"/>
      <c r="BD1620" s="8"/>
      <c r="BE1620" s="8"/>
      <c r="BF1620" s="8"/>
      <c r="BG1620" s="8"/>
      <c r="BH1620" s="8"/>
      <c r="BI1620" s="8"/>
      <c r="BJ1620" s="8"/>
      <c r="BK1620" s="8"/>
      <c r="BL1620" s="8"/>
      <c r="BM1620" s="8"/>
      <c r="BN1620" s="8"/>
      <c r="BO1620" s="8"/>
      <c r="BP1620" s="8"/>
      <c r="BQ1620" s="8"/>
      <c r="BR1620" s="8"/>
      <c r="BS1620" s="8"/>
      <c r="BT1620" s="8"/>
      <c r="BU1620" s="8"/>
      <c r="BV1620" s="8">
        <v>41.05</v>
      </c>
      <c r="BW1620" s="8">
        <v>28.98</v>
      </c>
      <c r="BX1620" s="8">
        <v>0</v>
      </c>
      <c r="BY1620" s="8">
        <v>36.15</v>
      </c>
      <c r="BZ1620" s="8">
        <v>32.61</v>
      </c>
      <c r="CA1620" s="8">
        <v>626.55802449806731</v>
      </c>
      <c r="CB1620" s="8"/>
      <c r="CC1620" s="8"/>
      <c r="CD1620" s="8"/>
      <c r="CE1620" s="8"/>
      <c r="CF1620" s="8"/>
      <c r="CG1620" s="8"/>
      <c r="CH1620" s="8"/>
      <c r="CI1620" s="8"/>
      <c r="CJ1620" s="8"/>
      <c r="CK1620" s="8"/>
      <c r="CL1620" s="8"/>
      <c r="CM1620" s="8"/>
      <c r="CN1620" s="8"/>
      <c r="CO1620" s="8"/>
      <c r="CP1620" s="8"/>
      <c r="CQ1620" s="8"/>
      <c r="CR1620" s="8"/>
      <c r="CS1620" s="8"/>
      <c r="CT1620" s="8"/>
      <c r="CU1620" s="8"/>
      <c r="CV1620" s="8"/>
      <c r="CW1620" s="8"/>
      <c r="CX1620" s="8"/>
      <c r="CY1620" s="8"/>
      <c r="CZ1620" s="8"/>
      <c r="DA1620" s="8"/>
      <c r="DB1620" s="8"/>
      <c r="DC1620" s="8"/>
      <c r="DD1620" s="8"/>
      <c r="DE1620" s="8"/>
      <c r="DF1620" s="8"/>
      <c r="DG1620" s="8"/>
      <c r="DH1620" s="8"/>
      <c r="DI1620" s="8"/>
      <c r="DJ1620" s="8"/>
      <c r="DK1620" s="8"/>
      <c r="DL1620" s="8">
        <v>0</v>
      </c>
    </row>
    <row r="1621" spans="1:116" x14ac:dyDescent="0.35">
      <c r="A1621" s="7" t="s">
        <v>4116</v>
      </c>
      <c r="B1621" s="7" t="s">
        <v>94</v>
      </c>
      <c r="C1621" s="7" t="s">
        <v>4115</v>
      </c>
      <c r="D1621" s="7" t="s">
        <v>93</v>
      </c>
      <c r="E1621" s="7">
        <v>41.05</v>
      </c>
      <c r="F1621" s="7">
        <v>28.98</v>
      </c>
      <c r="I1621" s="7" t="s">
        <v>182</v>
      </c>
      <c r="J1621" s="7">
        <v>38.42</v>
      </c>
      <c r="K1621" s="7">
        <v>27.14</v>
      </c>
      <c r="L1621" s="7" t="s">
        <v>4114</v>
      </c>
      <c r="M1621" s="7" t="s">
        <v>4113</v>
      </c>
      <c r="BV1621" s="7">
        <v>41.05</v>
      </c>
      <c r="BW1621" s="7">
        <v>28.98</v>
      </c>
      <c r="BX1621" s="7">
        <v>0</v>
      </c>
      <c r="BY1621" s="7">
        <v>38.229999999999997</v>
      </c>
      <c r="BZ1621" s="7">
        <v>27.03</v>
      </c>
      <c r="CA1621" s="7">
        <v>23.180375855447569</v>
      </c>
      <c r="DL1621" s="7">
        <v>1</v>
      </c>
    </row>
    <row r="1622" spans="1:116" x14ac:dyDescent="0.35">
      <c r="A1622" s="7" t="s">
        <v>4112</v>
      </c>
      <c r="B1622" s="7" t="s">
        <v>94</v>
      </c>
      <c r="C1622" s="7" t="s">
        <v>4111</v>
      </c>
      <c r="D1622" s="7" t="s">
        <v>93</v>
      </c>
      <c r="E1622" s="7">
        <v>41.05</v>
      </c>
      <c r="F1622" s="7">
        <v>28.98</v>
      </c>
      <c r="I1622" s="7" t="s">
        <v>4078</v>
      </c>
      <c r="J1622" s="7">
        <v>39.369999999999997</v>
      </c>
      <c r="K1622" s="7">
        <v>22.73</v>
      </c>
      <c r="L1622" s="7" t="s">
        <v>3155</v>
      </c>
      <c r="M1622" s="7" t="s">
        <v>3154</v>
      </c>
      <c r="BV1622" s="7">
        <v>41.05</v>
      </c>
      <c r="BW1622" s="7">
        <v>28.98</v>
      </c>
      <c r="BX1622" s="7">
        <v>0</v>
      </c>
      <c r="BY1622" s="7">
        <v>39.130000000000003</v>
      </c>
      <c r="BZ1622" s="7">
        <v>22.3</v>
      </c>
      <c r="CA1622" s="7">
        <v>45.691134154402668</v>
      </c>
      <c r="DL1622" s="7">
        <v>1</v>
      </c>
    </row>
    <row r="1623" spans="1:116" s="6" customFormat="1" x14ac:dyDescent="0.35">
      <c r="A1623" s="8" t="s">
        <v>4110</v>
      </c>
      <c r="B1623" s="8" t="s">
        <v>213</v>
      </c>
      <c r="C1623" s="8" t="s">
        <v>4109</v>
      </c>
      <c r="D1623" s="8" t="s">
        <v>93</v>
      </c>
      <c r="E1623" s="8">
        <v>41.05</v>
      </c>
      <c r="F1623" s="8">
        <v>28.98</v>
      </c>
      <c r="G1623" s="8"/>
      <c r="H1623" s="8"/>
      <c r="I1623" s="8" t="s">
        <v>144</v>
      </c>
      <c r="J1623" s="8">
        <v>40.43</v>
      </c>
      <c r="K1623" s="8">
        <v>29.16</v>
      </c>
      <c r="L1623" s="8" t="s">
        <v>4108</v>
      </c>
      <c r="M1623" s="8" t="s">
        <v>2034</v>
      </c>
      <c r="N1623" s="8" t="s">
        <v>123</v>
      </c>
      <c r="O1623" s="8">
        <v>37.909999999999997</v>
      </c>
      <c r="P1623" s="8">
        <v>40.24</v>
      </c>
      <c r="Q1623" s="8" t="s">
        <v>4107</v>
      </c>
      <c r="R1623" s="8" t="s">
        <v>4106</v>
      </c>
      <c r="S1623" s="8" t="s">
        <v>189</v>
      </c>
      <c r="T1623" s="8">
        <v>40.18</v>
      </c>
      <c r="U1623" s="8">
        <v>29.06</v>
      </c>
      <c r="V1623" s="8" t="s">
        <v>4105</v>
      </c>
      <c r="W1623" s="8" t="s">
        <v>1712</v>
      </c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  <c r="AW1623" s="8"/>
      <c r="AX1623" s="8"/>
      <c r="AY1623" s="8"/>
      <c r="AZ1623" s="8"/>
      <c r="BA1623" s="8"/>
      <c r="BB1623" s="8"/>
      <c r="BC1623" s="8"/>
      <c r="BD1623" s="8"/>
      <c r="BE1623" s="8"/>
      <c r="BF1623" s="8"/>
      <c r="BG1623" s="8"/>
      <c r="BH1623" s="8"/>
      <c r="BI1623" s="8"/>
      <c r="BJ1623" s="8"/>
      <c r="BK1623" s="8"/>
      <c r="BL1623" s="8"/>
      <c r="BM1623" s="8"/>
      <c r="BN1623" s="8"/>
      <c r="BO1623" s="8"/>
      <c r="BP1623" s="8"/>
      <c r="BQ1623" s="8"/>
      <c r="BR1623" s="8"/>
      <c r="BS1623" s="8"/>
      <c r="BT1623" s="8"/>
      <c r="BU1623" s="8"/>
      <c r="BV1623" s="8">
        <v>41.05</v>
      </c>
      <c r="BW1623" s="8">
        <v>28.98</v>
      </c>
      <c r="BX1623" s="8">
        <v>0</v>
      </c>
      <c r="BY1623" s="8">
        <v>40.43</v>
      </c>
      <c r="BZ1623" s="8">
        <v>29.16</v>
      </c>
      <c r="CA1623" s="8">
        <v>0</v>
      </c>
      <c r="CB1623" s="8">
        <v>37.92</v>
      </c>
      <c r="CC1623" s="8">
        <v>40.24</v>
      </c>
      <c r="CD1623" s="8">
        <v>1.1099486877843441</v>
      </c>
      <c r="CE1623" s="8">
        <v>37.74</v>
      </c>
      <c r="CF1623" s="8">
        <v>-122.47</v>
      </c>
      <c r="CG1623" s="8">
        <v>10902.580483441399</v>
      </c>
      <c r="CH1623" s="8"/>
      <c r="CI1623" s="8"/>
      <c r="CJ1623" s="8"/>
      <c r="CK1623" s="8"/>
      <c r="CL1623" s="8"/>
      <c r="CM1623" s="8"/>
      <c r="CN1623" s="8"/>
      <c r="CO1623" s="8"/>
      <c r="CP1623" s="8"/>
      <c r="CQ1623" s="8"/>
      <c r="CR1623" s="8"/>
      <c r="CS1623" s="8"/>
      <c r="CT1623" s="8"/>
      <c r="CU1623" s="8"/>
      <c r="CV1623" s="8"/>
      <c r="CW1623" s="8"/>
      <c r="CX1623" s="8"/>
      <c r="CY1623" s="8"/>
      <c r="CZ1623" s="8"/>
      <c r="DA1623" s="8"/>
      <c r="DB1623" s="8"/>
      <c r="DC1623" s="8"/>
      <c r="DD1623" s="8"/>
      <c r="DE1623" s="8"/>
      <c r="DF1623" s="8"/>
      <c r="DG1623" s="8"/>
      <c r="DH1623" s="8"/>
      <c r="DI1623" s="8"/>
      <c r="DJ1623" s="8"/>
      <c r="DK1623" s="8"/>
      <c r="DL1623" s="8">
        <v>0</v>
      </c>
    </row>
    <row r="1624" spans="1:116" s="6" customFormat="1" x14ac:dyDescent="0.35">
      <c r="A1624" s="8" t="s">
        <v>4104</v>
      </c>
      <c r="B1624" s="8" t="s">
        <v>91</v>
      </c>
      <c r="C1624" s="8" t="s">
        <v>4103</v>
      </c>
      <c r="D1624" s="8" t="s">
        <v>93</v>
      </c>
      <c r="E1624" s="8">
        <v>41.05</v>
      </c>
      <c r="F1624" s="8">
        <v>28.98</v>
      </c>
      <c r="G1624" s="8"/>
      <c r="H1624" s="8"/>
      <c r="I1624" s="8" t="s">
        <v>319</v>
      </c>
      <c r="J1624" s="8">
        <v>41.07</v>
      </c>
      <c r="K1624" s="8">
        <v>28.25</v>
      </c>
      <c r="L1624" s="8" t="s">
        <v>4102</v>
      </c>
      <c r="M1624" s="8" t="s">
        <v>4101</v>
      </c>
      <c r="N1624" s="8" t="s">
        <v>123</v>
      </c>
      <c r="O1624" s="8">
        <v>37.909999999999997</v>
      </c>
      <c r="P1624" s="8">
        <v>40.24</v>
      </c>
      <c r="Q1624" s="8" t="s">
        <v>4100</v>
      </c>
      <c r="R1624" s="8" t="s">
        <v>2030</v>
      </c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  <c r="AS1624" s="8"/>
      <c r="AT1624" s="8"/>
      <c r="AU1624" s="8"/>
      <c r="AV1624" s="8"/>
      <c r="AW1624" s="8"/>
      <c r="AX1624" s="8"/>
      <c r="AY1624" s="8"/>
      <c r="AZ1624" s="8"/>
      <c r="BA1624" s="8"/>
      <c r="BB1624" s="8"/>
      <c r="BC1624" s="8"/>
      <c r="BD1624" s="8"/>
      <c r="BE1624" s="8"/>
      <c r="BF1624" s="8"/>
      <c r="BG1624" s="8"/>
      <c r="BH1624" s="8"/>
      <c r="BI1624" s="8"/>
      <c r="BJ1624" s="8"/>
      <c r="BK1624" s="8"/>
      <c r="BL1624" s="8"/>
      <c r="BM1624" s="8"/>
      <c r="BN1624" s="8"/>
      <c r="BO1624" s="8"/>
      <c r="BP1624" s="8"/>
      <c r="BQ1624" s="8"/>
      <c r="BR1624" s="8"/>
      <c r="BS1624" s="8"/>
      <c r="BT1624" s="8"/>
      <c r="BU1624" s="8"/>
      <c r="BV1624" s="8">
        <v>41.05</v>
      </c>
      <c r="BW1624" s="8">
        <v>28.98</v>
      </c>
      <c r="BX1624" s="8">
        <v>0</v>
      </c>
      <c r="BY1624" s="8">
        <v>41.07</v>
      </c>
      <c r="BZ1624" s="8">
        <v>28.25</v>
      </c>
      <c r="CA1624" s="8">
        <v>0</v>
      </c>
      <c r="CB1624" s="8">
        <v>37.92</v>
      </c>
      <c r="CC1624" s="8">
        <v>40.24</v>
      </c>
      <c r="CD1624" s="8">
        <v>1.1099486877843441</v>
      </c>
      <c r="CE1624" s="8"/>
      <c r="CF1624" s="8"/>
      <c r="CG1624" s="8"/>
      <c r="CH1624" s="8"/>
      <c r="CI1624" s="8"/>
      <c r="CJ1624" s="8"/>
      <c r="CK1624" s="8"/>
      <c r="CL1624" s="8"/>
      <c r="CM1624" s="8"/>
      <c r="CN1624" s="8"/>
      <c r="CO1624" s="8"/>
      <c r="CP1624" s="8"/>
      <c r="CQ1624" s="8"/>
      <c r="CR1624" s="8"/>
      <c r="CS1624" s="8"/>
      <c r="CT1624" s="8"/>
      <c r="CU1624" s="8"/>
      <c r="CV1624" s="8"/>
      <c r="CW1624" s="8"/>
      <c r="CX1624" s="8"/>
      <c r="CY1624" s="8"/>
      <c r="CZ1624" s="8"/>
      <c r="DA1624" s="8"/>
      <c r="DB1624" s="8"/>
      <c r="DC1624" s="8"/>
      <c r="DD1624" s="8"/>
      <c r="DE1624" s="8"/>
      <c r="DF1624" s="8"/>
      <c r="DG1624" s="8"/>
      <c r="DH1624" s="8"/>
      <c r="DI1624" s="8"/>
      <c r="DJ1624" s="8"/>
      <c r="DK1624" s="8"/>
      <c r="DL1624" s="8">
        <v>0</v>
      </c>
    </row>
    <row r="1625" spans="1:116" s="6" customFormat="1" x14ac:dyDescent="0.35">
      <c r="A1625" s="8" t="s">
        <v>4099</v>
      </c>
      <c r="B1625" s="8" t="s">
        <v>168</v>
      </c>
      <c r="C1625" s="8" t="s">
        <v>4098</v>
      </c>
      <c r="D1625" s="8" t="s">
        <v>93</v>
      </c>
      <c r="E1625" s="8">
        <v>41.05</v>
      </c>
      <c r="F1625" s="8">
        <v>28.98</v>
      </c>
      <c r="G1625" s="8"/>
      <c r="H1625" s="8"/>
      <c r="I1625" s="8" t="s">
        <v>182</v>
      </c>
      <c r="J1625" s="8">
        <v>38.42</v>
      </c>
      <c r="K1625" s="8">
        <v>27.14</v>
      </c>
      <c r="L1625" s="8" t="s">
        <v>1719</v>
      </c>
      <c r="M1625" s="8" t="s">
        <v>4097</v>
      </c>
      <c r="N1625" s="8" t="s">
        <v>123</v>
      </c>
      <c r="O1625" s="8">
        <v>37.909999999999997</v>
      </c>
      <c r="P1625" s="8">
        <v>40.24</v>
      </c>
      <c r="Q1625" s="8" t="s">
        <v>3064</v>
      </c>
      <c r="R1625" s="8" t="s">
        <v>2022</v>
      </c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  <c r="AW1625" s="8"/>
      <c r="AX1625" s="8"/>
      <c r="AY1625" s="8"/>
      <c r="AZ1625" s="8"/>
      <c r="BA1625" s="8"/>
      <c r="BB1625" s="8"/>
      <c r="BC1625" s="8"/>
      <c r="BD1625" s="8"/>
      <c r="BE1625" s="8"/>
      <c r="BF1625" s="8"/>
      <c r="BG1625" s="8"/>
      <c r="BH1625" s="8"/>
      <c r="BI1625" s="8"/>
      <c r="BJ1625" s="8"/>
      <c r="BK1625" s="8"/>
      <c r="BL1625" s="8"/>
      <c r="BM1625" s="8"/>
      <c r="BN1625" s="8"/>
      <c r="BO1625" s="8"/>
      <c r="BP1625" s="8"/>
      <c r="BQ1625" s="8"/>
      <c r="BR1625" s="8"/>
      <c r="BS1625" s="8"/>
      <c r="BT1625" s="8"/>
      <c r="BU1625" s="8"/>
      <c r="BV1625" s="8">
        <v>41.05</v>
      </c>
      <c r="BW1625" s="8">
        <v>28.98</v>
      </c>
      <c r="BX1625" s="8">
        <v>0</v>
      </c>
      <c r="BY1625" s="8">
        <v>38.229999999999997</v>
      </c>
      <c r="BZ1625" s="8">
        <v>27.03</v>
      </c>
      <c r="CA1625" s="8">
        <v>23.180375855447569</v>
      </c>
      <c r="CB1625" s="8">
        <v>37.92</v>
      </c>
      <c r="CC1625" s="8">
        <v>40.24</v>
      </c>
      <c r="CD1625" s="8">
        <v>1.1099486877843441</v>
      </c>
      <c r="CE1625" s="8"/>
      <c r="CF1625" s="8"/>
      <c r="CG1625" s="8"/>
      <c r="CH1625" s="8"/>
      <c r="CI1625" s="8"/>
      <c r="CJ1625" s="8"/>
      <c r="CK1625" s="8"/>
      <c r="CL1625" s="8"/>
      <c r="CM1625" s="8"/>
      <c r="CN1625" s="8"/>
      <c r="CO1625" s="8"/>
      <c r="CP1625" s="8"/>
      <c r="CQ1625" s="8"/>
      <c r="CR1625" s="8"/>
      <c r="CS1625" s="8"/>
      <c r="CT1625" s="8"/>
      <c r="CU1625" s="8"/>
      <c r="CV1625" s="8"/>
      <c r="CW1625" s="8"/>
      <c r="CX1625" s="8"/>
      <c r="CY1625" s="8"/>
      <c r="CZ1625" s="8"/>
      <c r="DA1625" s="8"/>
      <c r="DB1625" s="8"/>
      <c r="DC1625" s="8"/>
      <c r="DD1625" s="8"/>
      <c r="DE1625" s="8"/>
      <c r="DF1625" s="8"/>
      <c r="DG1625" s="8"/>
      <c r="DH1625" s="8"/>
      <c r="DI1625" s="8"/>
      <c r="DJ1625" s="8"/>
      <c r="DK1625" s="8"/>
      <c r="DL1625" s="8">
        <v>0</v>
      </c>
    </row>
    <row r="1626" spans="1:116" x14ac:dyDescent="0.35">
      <c r="A1626" s="7" t="s">
        <v>4096</v>
      </c>
      <c r="C1626" s="7" t="s">
        <v>4095</v>
      </c>
      <c r="D1626" s="7" t="s">
        <v>93</v>
      </c>
      <c r="E1626" s="7">
        <v>41.05</v>
      </c>
      <c r="F1626" s="7">
        <v>28.98</v>
      </c>
      <c r="I1626" s="7" t="s">
        <v>2407</v>
      </c>
      <c r="J1626" s="7">
        <v>41.12</v>
      </c>
      <c r="K1626" s="7">
        <v>26.56</v>
      </c>
      <c r="L1626" s="7" t="s">
        <v>4094</v>
      </c>
      <c r="M1626" s="7" t="s">
        <v>1243</v>
      </c>
      <c r="BV1626" s="7">
        <v>41.05</v>
      </c>
      <c r="BW1626" s="7">
        <v>28.98</v>
      </c>
      <c r="BX1626" s="7">
        <v>0</v>
      </c>
      <c r="BY1626" s="7">
        <v>39.630000000000003</v>
      </c>
      <c r="BZ1626" s="7">
        <v>39.36</v>
      </c>
      <c r="CA1626" s="7">
        <v>1098.521443392407</v>
      </c>
      <c r="DL1626" s="7">
        <v>1</v>
      </c>
    </row>
    <row r="1627" spans="1:116" x14ac:dyDescent="0.35">
      <c r="A1627" s="7" t="s">
        <v>4093</v>
      </c>
      <c r="B1627" s="7" t="s">
        <v>94</v>
      </c>
      <c r="C1627" s="7" t="s">
        <v>4092</v>
      </c>
      <c r="D1627" s="7" t="s">
        <v>93</v>
      </c>
      <c r="E1627" s="7">
        <v>41.05</v>
      </c>
      <c r="F1627" s="7">
        <v>28.98</v>
      </c>
      <c r="I1627" s="7" t="s">
        <v>182</v>
      </c>
      <c r="J1627" s="7">
        <v>38.42</v>
      </c>
      <c r="K1627" s="7">
        <v>27.14</v>
      </c>
      <c r="L1627" s="7" t="s">
        <v>4091</v>
      </c>
      <c r="M1627" s="7" t="s">
        <v>2067</v>
      </c>
      <c r="BV1627" s="7">
        <v>41.05</v>
      </c>
      <c r="BW1627" s="7">
        <v>28.98</v>
      </c>
      <c r="BX1627" s="7">
        <v>0</v>
      </c>
      <c r="BY1627" s="7">
        <v>38.229999999999997</v>
      </c>
      <c r="BZ1627" s="7">
        <v>27.03</v>
      </c>
      <c r="CA1627" s="7">
        <v>23.180375855447569</v>
      </c>
      <c r="DL1627" s="7">
        <v>1</v>
      </c>
    </row>
    <row r="1628" spans="1:116" x14ac:dyDescent="0.35">
      <c r="A1628" s="7" t="s">
        <v>4090</v>
      </c>
      <c r="B1628" s="7" t="s">
        <v>1654</v>
      </c>
      <c r="C1628" s="7" t="s">
        <v>4089</v>
      </c>
      <c r="D1628" s="7" t="s">
        <v>93</v>
      </c>
      <c r="E1628" s="7">
        <v>41.05</v>
      </c>
      <c r="F1628" s="7">
        <v>28.98</v>
      </c>
      <c r="I1628" s="7" t="s">
        <v>3931</v>
      </c>
      <c r="J1628" s="7">
        <v>31.78</v>
      </c>
      <c r="K1628" s="7">
        <v>35.22</v>
      </c>
      <c r="L1628" s="7" t="s">
        <v>4088</v>
      </c>
      <c r="M1628" s="7" t="s">
        <v>469</v>
      </c>
      <c r="BV1628" s="7">
        <v>41.05</v>
      </c>
      <c r="BW1628" s="7">
        <v>28.98</v>
      </c>
      <c r="BX1628" s="7">
        <v>0</v>
      </c>
      <c r="DL1628" s="7">
        <v>1</v>
      </c>
    </row>
    <row r="1629" spans="1:116" s="6" customFormat="1" x14ac:dyDescent="0.35">
      <c r="A1629" s="8" t="s">
        <v>4087</v>
      </c>
      <c r="B1629" s="8" t="s">
        <v>213</v>
      </c>
      <c r="C1629" s="8" t="s">
        <v>1464</v>
      </c>
      <c r="D1629" s="8" t="s">
        <v>93</v>
      </c>
      <c r="E1629" s="8">
        <v>41.05</v>
      </c>
      <c r="F1629" s="8">
        <v>28.98</v>
      </c>
      <c r="G1629" s="8"/>
      <c r="H1629" s="8"/>
      <c r="I1629" s="8" t="s">
        <v>568</v>
      </c>
      <c r="J1629" s="8"/>
      <c r="K1629" s="8"/>
      <c r="L1629" s="8" t="s">
        <v>1463</v>
      </c>
      <c r="M1629" s="8" t="s">
        <v>2022</v>
      </c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  <c r="BB1629" s="8"/>
      <c r="BC1629" s="8"/>
      <c r="BD1629" s="8"/>
      <c r="BE1629" s="8"/>
      <c r="BF1629" s="8"/>
      <c r="BG1629" s="8"/>
      <c r="BH1629" s="8"/>
      <c r="BI1629" s="8"/>
      <c r="BJ1629" s="8"/>
      <c r="BK1629" s="8"/>
      <c r="BL1629" s="8"/>
      <c r="BM1629" s="8"/>
      <c r="BN1629" s="8"/>
      <c r="BO1629" s="8"/>
      <c r="BP1629" s="8"/>
      <c r="BQ1629" s="8"/>
      <c r="BR1629" s="8"/>
      <c r="BS1629" s="8"/>
      <c r="BT1629" s="8"/>
      <c r="BU1629" s="8"/>
      <c r="BV1629" s="8">
        <v>41.05</v>
      </c>
      <c r="BW1629" s="8">
        <v>28.98</v>
      </c>
      <c r="BX1629" s="8">
        <v>0</v>
      </c>
      <c r="BY1629" s="8"/>
      <c r="BZ1629" s="8"/>
      <c r="CA1629" s="8"/>
      <c r="CB1629" s="8"/>
      <c r="CC1629" s="8"/>
      <c r="CD1629" s="8"/>
      <c r="CE1629" s="8"/>
      <c r="CF1629" s="8"/>
      <c r="CG1629" s="8"/>
      <c r="CH1629" s="8"/>
      <c r="CI1629" s="8"/>
      <c r="CJ1629" s="8"/>
      <c r="CK1629" s="8"/>
      <c r="CL1629" s="8"/>
      <c r="CM1629" s="8"/>
      <c r="CN1629" s="8"/>
      <c r="CO1629" s="8"/>
      <c r="CP1629" s="8"/>
      <c r="CQ1629" s="8"/>
      <c r="CR1629" s="8"/>
      <c r="CS1629" s="8"/>
      <c r="CT1629" s="8"/>
      <c r="CU1629" s="8"/>
      <c r="CV1629" s="8"/>
      <c r="CW1629" s="8"/>
      <c r="CX1629" s="8"/>
      <c r="CY1629" s="8"/>
      <c r="CZ1629" s="8"/>
      <c r="DA1629" s="8"/>
      <c r="DB1629" s="8"/>
      <c r="DC1629" s="8"/>
      <c r="DD1629" s="8"/>
      <c r="DE1629" s="8"/>
      <c r="DF1629" s="8"/>
      <c r="DG1629" s="8"/>
      <c r="DH1629" s="8"/>
      <c r="DI1629" s="8"/>
      <c r="DJ1629" s="8"/>
      <c r="DK1629" s="8"/>
      <c r="DL1629" s="8">
        <v>0</v>
      </c>
    </row>
    <row r="1630" spans="1:116" s="6" customFormat="1" x14ac:dyDescent="0.35">
      <c r="A1630" s="8" t="s">
        <v>4086</v>
      </c>
      <c r="B1630" s="8" t="s">
        <v>94</v>
      </c>
      <c r="C1630" s="8" t="s">
        <v>4085</v>
      </c>
      <c r="D1630" s="8" t="s">
        <v>93</v>
      </c>
      <c r="E1630" s="8">
        <v>41.05</v>
      </c>
      <c r="F1630" s="8">
        <v>28.98</v>
      </c>
      <c r="G1630" s="8"/>
      <c r="H1630" s="8"/>
      <c r="I1630" s="8" t="s">
        <v>319</v>
      </c>
      <c r="J1630" s="8">
        <v>41.07</v>
      </c>
      <c r="K1630" s="8">
        <v>28.25</v>
      </c>
      <c r="L1630" s="8" t="s">
        <v>3079</v>
      </c>
      <c r="M1630" s="8" t="s">
        <v>3154</v>
      </c>
      <c r="N1630" s="8" t="s">
        <v>123</v>
      </c>
      <c r="O1630" s="8">
        <v>37.909999999999997</v>
      </c>
      <c r="P1630" s="8">
        <v>40.24</v>
      </c>
      <c r="Q1630" s="8" t="s">
        <v>4084</v>
      </c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8"/>
      <c r="AX1630" s="8"/>
      <c r="AY1630" s="8"/>
      <c r="AZ1630" s="8"/>
      <c r="BA1630" s="8"/>
      <c r="BB1630" s="8"/>
      <c r="BC1630" s="8"/>
      <c r="BD1630" s="8"/>
      <c r="BE1630" s="8"/>
      <c r="BF1630" s="8"/>
      <c r="BG1630" s="8"/>
      <c r="BH1630" s="8"/>
      <c r="BI1630" s="8"/>
      <c r="BJ1630" s="8"/>
      <c r="BK1630" s="8"/>
      <c r="BL1630" s="8"/>
      <c r="BM1630" s="8"/>
      <c r="BN1630" s="8"/>
      <c r="BO1630" s="8"/>
      <c r="BP1630" s="8"/>
      <c r="BQ1630" s="8"/>
      <c r="BR1630" s="8"/>
      <c r="BS1630" s="8"/>
      <c r="BT1630" s="8"/>
      <c r="BU1630" s="8"/>
      <c r="BV1630" s="8">
        <v>41.05</v>
      </c>
      <c r="BW1630" s="8">
        <v>28.98</v>
      </c>
      <c r="BX1630" s="8">
        <v>0</v>
      </c>
      <c r="BY1630" s="8">
        <v>41.07</v>
      </c>
      <c r="BZ1630" s="8">
        <v>28.25</v>
      </c>
      <c r="CA1630" s="8">
        <v>0</v>
      </c>
      <c r="CB1630" s="8">
        <v>37.92</v>
      </c>
      <c r="CC1630" s="8">
        <v>40.24</v>
      </c>
      <c r="CD1630" s="8">
        <v>1.1099486877843441</v>
      </c>
      <c r="CE1630" s="8"/>
      <c r="CF1630" s="8"/>
      <c r="CG1630" s="8"/>
      <c r="CH1630" s="8"/>
      <c r="CI1630" s="8"/>
      <c r="CJ1630" s="8"/>
      <c r="CK1630" s="8"/>
      <c r="CL1630" s="8"/>
      <c r="CM1630" s="8"/>
      <c r="CN1630" s="8"/>
      <c r="CO1630" s="8"/>
      <c r="CP1630" s="8"/>
      <c r="CQ1630" s="8"/>
      <c r="CR1630" s="8"/>
      <c r="CS1630" s="8"/>
      <c r="CT1630" s="8"/>
      <c r="CU1630" s="8"/>
      <c r="CV1630" s="8"/>
      <c r="CW1630" s="8"/>
      <c r="CX1630" s="8"/>
      <c r="CY1630" s="8"/>
      <c r="CZ1630" s="8"/>
      <c r="DA1630" s="8"/>
      <c r="DB1630" s="8"/>
      <c r="DC1630" s="8"/>
      <c r="DD1630" s="8"/>
      <c r="DE1630" s="8"/>
      <c r="DF1630" s="8"/>
      <c r="DG1630" s="8"/>
      <c r="DH1630" s="8"/>
      <c r="DI1630" s="8"/>
      <c r="DJ1630" s="8"/>
      <c r="DK1630" s="8"/>
      <c r="DL1630" s="8">
        <v>0</v>
      </c>
    </row>
    <row r="1631" spans="1:116" s="6" customFormat="1" x14ac:dyDescent="0.35">
      <c r="A1631" s="8" t="s">
        <v>4083</v>
      </c>
      <c r="B1631" s="8"/>
      <c r="C1631" s="8" t="s">
        <v>4082</v>
      </c>
      <c r="D1631" s="8" t="s">
        <v>93</v>
      </c>
      <c r="E1631" s="8">
        <v>41.05</v>
      </c>
      <c r="F1631" s="8">
        <v>28.98</v>
      </c>
      <c r="G1631" s="8"/>
      <c r="H1631" s="8"/>
      <c r="I1631" s="8" t="s">
        <v>182</v>
      </c>
      <c r="J1631" s="8">
        <v>38.42</v>
      </c>
      <c r="K1631" s="8">
        <v>27.14</v>
      </c>
      <c r="L1631" s="8" t="s">
        <v>1433</v>
      </c>
      <c r="M1631" s="8" t="s">
        <v>1725</v>
      </c>
      <c r="N1631" s="8" t="s">
        <v>201</v>
      </c>
      <c r="O1631" s="8">
        <v>37.909999999999997</v>
      </c>
      <c r="P1631" s="8">
        <v>40.24</v>
      </c>
      <c r="Q1631" s="8" t="s">
        <v>4081</v>
      </c>
      <c r="R1631" s="8" t="s">
        <v>4058</v>
      </c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  <c r="AW1631" s="8"/>
      <c r="AX1631" s="8"/>
      <c r="AY1631" s="8"/>
      <c r="AZ1631" s="8"/>
      <c r="BA1631" s="8"/>
      <c r="BB1631" s="8"/>
      <c r="BC1631" s="8"/>
      <c r="BD1631" s="8"/>
      <c r="BE1631" s="8"/>
      <c r="BF1631" s="8"/>
      <c r="BG1631" s="8"/>
      <c r="BH1631" s="8"/>
      <c r="BI1631" s="8"/>
      <c r="BJ1631" s="8"/>
      <c r="BK1631" s="8"/>
      <c r="BL1631" s="8"/>
      <c r="BM1631" s="8"/>
      <c r="BN1631" s="8"/>
      <c r="BO1631" s="8"/>
      <c r="BP1631" s="8"/>
      <c r="BQ1631" s="8"/>
      <c r="BR1631" s="8"/>
      <c r="BS1631" s="8"/>
      <c r="BT1631" s="8"/>
      <c r="BU1631" s="8"/>
      <c r="BV1631" s="8">
        <v>41.05</v>
      </c>
      <c r="BW1631" s="8">
        <v>28.98</v>
      </c>
      <c r="BX1631" s="8">
        <v>0</v>
      </c>
      <c r="BY1631" s="8">
        <v>38.229999999999997</v>
      </c>
      <c r="BZ1631" s="8">
        <v>27.03</v>
      </c>
      <c r="CA1631" s="8">
        <v>23.180375855447569</v>
      </c>
      <c r="CB1631" s="8">
        <v>37.92</v>
      </c>
      <c r="CC1631" s="8">
        <v>40.24</v>
      </c>
      <c r="CD1631" s="8">
        <v>1.1099486877843441</v>
      </c>
      <c r="CE1631" s="8"/>
      <c r="CF1631" s="8"/>
      <c r="CG1631" s="8"/>
      <c r="CH1631" s="8"/>
      <c r="CI1631" s="8"/>
      <c r="CJ1631" s="8"/>
      <c r="CK1631" s="8"/>
      <c r="CL1631" s="8"/>
      <c r="CM1631" s="8"/>
      <c r="CN1631" s="8"/>
      <c r="CO1631" s="8"/>
      <c r="CP1631" s="8"/>
      <c r="CQ1631" s="8"/>
      <c r="CR1631" s="8"/>
      <c r="CS1631" s="8"/>
      <c r="CT1631" s="8"/>
      <c r="CU1631" s="8"/>
      <c r="CV1631" s="8"/>
      <c r="CW1631" s="8"/>
      <c r="CX1631" s="8"/>
      <c r="CY1631" s="8"/>
      <c r="CZ1631" s="8"/>
      <c r="DA1631" s="8"/>
      <c r="DB1631" s="8"/>
      <c r="DC1631" s="8"/>
      <c r="DD1631" s="8"/>
      <c r="DE1631" s="8"/>
      <c r="DF1631" s="8"/>
      <c r="DG1631" s="8"/>
      <c r="DH1631" s="8"/>
      <c r="DI1631" s="8"/>
      <c r="DJ1631" s="8"/>
      <c r="DK1631" s="8"/>
      <c r="DL1631" s="8">
        <v>0</v>
      </c>
    </row>
    <row r="1632" spans="1:116" s="6" customFormat="1" x14ac:dyDescent="0.35">
      <c r="A1632" s="8" t="s">
        <v>4080</v>
      </c>
      <c r="B1632" s="8" t="s">
        <v>94</v>
      </c>
      <c r="C1632" s="8" t="s">
        <v>4079</v>
      </c>
      <c r="D1632" s="8" t="s">
        <v>93</v>
      </c>
      <c r="E1632" s="8">
        <v>41.05</v>
      </c>
      <c r="F1632" s="8">
        <v>28.98</v>
      </c>
      <c r="G1632" s="8"/>
      <c r="H1632" s="8"/>
      <c r="I1632" s="8" t="s">
        <v>4078</v>
      </c>
      <c r="J1632" s="8">
        <v>39.369999999999997</v>
      </c>
      <c r="K1632" s="8">
        <v>22.73</v>
      </c>
      <c r="L1632" s="8" t="s">
        <v>4077</v>
      </c>
      <c r="M1632" s="8" t="s">
        <v>3154</v>
      </c>
      <c r="N1632" s="8" t="s">
        <v>123</v>
      </c>
      <c r="O1632" s="8">
        <v>37.909999999999997</v>
      </c>
      <c r="P1632" s="8">
        <v>40.24</v>
      </c>
      <c r="Q1632" s="8" t="s">
        <v>4076</v>
      </c>
      <c r="R1632" s="8" t="s">
        <v>4075</v>
      </c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  <c r="AW1632" s="8"/>
      <c r="AX1632" s="8"/>
      <c r="AY1632" s="8"/>
      <c r="AZ1632" s="8"/>
      <c r="BA1632" s="8"/>
      <c r="BB1632" s="8"/>
      <c r="BC1632" s="8"/>
      <c r="BD1632" s="8"/>
      <c r="BE1632" s="8"/>
      <c r="BF1632" s="8"/>
      <c r="BG1632" s="8"/>
      <c r="BH1632" s="8"/>
      <c r="BI1632" s="8"/>
      <c r="BJ1632" s="8"/>
      <c r="BK1632" s="8"/>
      <c r="BL1632" s="8"/>
      <c r="BM1632" s="8"/>
      <c r="BN1632" s="8"/>
      <c r="BO1632" s="8"/>
      <c r="BP1632" s="8"/>
      <c r="BQ1632" s="8"/>
      <c r="BR1632" s="8"/>
      <c r="BS1632" s="8"/>
      <c r="BT1632" s="8"/>
      <c r="BU1632" s="8"/>
      <c r="BV1632" s="8">
        <v>41.05</v>
      </c>
      <c r="BW1632" s="8">
        <v>28.98</v>
      </c>
      <c r="BX1632" s="8">
        <v>0</v>
      </c>
      <c r="BY1632" s="8">
        <v>39.130000000000003</v>
      </c>
      <c r="BZ1632" s="8">
        <v>22.3</v>
      </c>
      <c r="CA1632" s="8">
        <v>45.691134154402668</v>
      </c>
      <c r="CB1632" s="8">
        <v>37.92</v>
      </c>
      <c r="CC1632" s="8">
        <v>40.24</v>
      </c>
      <c r="CD1632" s="8">
        <v>1.1099486877843441</v>
      </c>
      <c r="CE1632" s="8"/>
      <c r="CF1632" s="8"/>
      <c r="CG1632" s="8"/>
      <c r="CH1632" s="8"/>
      <c r="CI1632" s="8"/>
      <c r="CJ1632" s="8"/>
      <c r="CK1632" s="8"/>
      <c r="CL1632" s="8"/>
      <c r="CM1632" s="8"/>
      <c r="CN1632" s="8"/>
      <c r="CO1632" s="8"/>
      <c r="CP1632" s="8"/>
      <c r="CQ1632" s="8"/>
      <c r="CR1632" s="8"/>
      <c r="CS1632" s="8"/>
      <c r="CT1632" s="8"/>
      <c r="CU1632" s="8"/>
      <c r="CV1632" s="8"/>
      <c r="CW1632" s="8"/>
      <c r="CX1632" s="8"/>
      <c r="CY1632" s="8"/>
      <c r="CZ1632" s="8"/>
      <c r="DA1632" s="8"/>
      <c r="DB1632" s="8"/>
      <c r="DC1632" s="8"/>
      <c r="DD1632" s="8"/>
      <c r="DE1632" s="8"/>
      <c r="DF1632" s="8"/>
      <c r="DG1632" s="8"/>
      <c r="DH1632" s="8"/>
      <c r="DI1632" s="8"/>
      <c r="DJ1632" s="8"/>
      <c r="DK1632" s="8"/>
      <c r="DL1632" s="8">
        <v>0</v>
      </c>
    </row>
    <row r="1633" spans="1:116" s="6" customFormat="1" x14ac:dyDescent="0.35">
      <c r="A1633" s="8" t="s">
        <v>4074</v>
      </c>
      <c r="B1633" s="8" t="s">
        <v>4041</v>
      </c>
      <c r="C1633" s="8" t="s">
        <v>4073</v>
      </c>
      <c r="D1633" s="8" t="s">
        <v>93</v>
      </c>
      <c r="E1633" s="8">
        <v>41.05</v>
      </c>
      <c r="F1633" s="8">
        <v>28.98</v>
      </c>
      <c r="G1633" s="8"/>
      <c r="H1633" s="8"/>
      <c r="I1633" s="8" t="s">
        <v>4072</v>
      </c>
      <c r="J1633" s="8"/>
      <c r="K1633" s="8"/>
      <c r="L1633" s="8" t="s">
        <v>4071</v>
      </c>
      <c r="M1633" s="8" t="s">
        <v>1593</v>
      </c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  <c r="AZ1633" s="8"/>
      <c r="BA1633" s="8"/>
      <c r="BB1633" s="8"/>
      <c r="BC1633" s="8"/>
      <c r="BD1633" s="8"/>
      <c r="BE1633" s="8"/>
      <c r="BF1633" s="8"/>
      <c r="BG1633" s="8"/>
      <c r="BH1633" s="8"/>
      <c r="BI1633" s="8"/>
      <c r="BJ1633" s="8"/>
      <c r="BK1633" s="8"/>
      <c r="BL1633" s="8"/>
      <c r="BM1633" s="8"/>
      <c r="BN1633" s="8"/>
      <c r="BO1633" s="8"/>
      <c r="BP1633" s="8"/>
      <c r="BQ1633" s="8"/>
      <c r="BR1633" s="8"/>
      <c r="BS1633" s="8"/>
      <c r="BT1633" s="8"/>
      <c r="BU1633" s="8"/>
      <c r="BV1633" s="8">
        <v>41.05</v>
      </c>
      <c r="BW1633" s="8">
        <v>28.98</v>
      </c>
      <c r="BX1633" s="8">
        <v>0</v>
      </c>
      <c r="BY1633" s="8"/>
      <c r="BZ1633" s="8"/>
      <c r="CA1633" s="8"/>
      <c r="CB1633" s="8"/>
      <c r="CC1633" s="8"/>
      <c r="CD1633" s="8"/>
      <c r="CE1633" s="8"/>
      <c r="CF1633" s="8"/>
      <c r="CG1633" s="8"/>
      <c r="CH1633" s="8"/>
      <c r="CI1633" s="8"/>
      <c r="CJ1633" s="8"/>
      <c r="CK1633" s="8"/>
      <c r="CL1633" s="8"/>
      <c r="CM1633" s="8"/>
      <c r="CN1633" s="8"/>
      <c r="CO1633" s="8"/>
      <c r="CP1633" s="8"/>
      <c r="CQ1633" s="8"/>
      <c r="CR1633" s="8"/>
      <c r="CS1633" s="8"/>
      <c r="CT1633" s="8"/>
      <c r="CU1633" s="8"/>
      <c r="CV1633" s="8"/>
      <c r="CW1633" s="8"/>
      <c r="CX1633" s="8"/>
      <c r="CY1633" s="8"/>
      <c r="CZ1633" s="8"/>
      <c r="DA1633" s="8"/>
      <c r="DB1633" s="8"/>
      <c r="DC1633" s="8"/>
      <c r="DD1633" s="8"/>
      <c r="DE1633" s="8"/>
      <c r="DF1633" s="8"/>
      <c r="DG1633" s="8"/>
      <c r="DH1633" s="8"/>
      <c r="DI1633" s="8"/>
      <c r="DJ1633" s="8"/>
      <c r="DK1633" s="8"/>
      <c r="DL1633" s="8">
        <v>0</v>
      </c>
    </row>
    <row r="1634" spans="1:116" s="6" customFormat="1" x14ac:dyDescent="0.35">
      <c r="A1634" s="8" t="s">
        <v>4070</v>
      </c>
      <c r="B1634" s="8" t="s">
        <v>203</v>
      </c>
      <c r="C1634" s="8" t="s">
        <v>4069</v>
      </c>
      <c r="D1634" s="8" t="s">
        <v>93</v>
      </c>
      <c r="E1634" s="8">
        <v>41.05</v>
      </c>
      <c r="F1634" s="8">
        <v>28.98</v>
      </c>
      <c r="G1634" s="8"/>
      <c r="H1634" s="8"/>
      <c r="I1634" s="8" t="s">
        <v>182</v>
      </c>
      <c r="J1634" s="8">
        <v>38.42</v>
      </c>
      <c r="K1634" s="8">
        <v>27.14</v>
      </c>
      <c r="L1634" s="8" t="s">
        <v>4068</v>
      </c>
      <c r="M1634" s="8" t="s">
        <v>4067</v>
      </c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  <c r="AS1634" s="8"/>
      <c r="AT1634" s="8"/>
      <c r="AU1634" s="8"/>
      <c r="AV1634" s="8"/>
      <c r="AW1634" s="8"/>
      <c r="AX1634" s="8"/>
      <c r="AY1634" s="8"/>
      <c r="AZ1634" s="8"/>
      <c r="BA1634" s="8"/>
      <c r="BB1634" s="8"/>
      <c r="BC1634" s="8"/>
      <c r="BD1634" s="8"/>
      <c r="BE1634" s="8"/>
      <c r="BF1634" s="8"/>
      <c r="BG1634" s="8"/>
      <c r="BH1634" s="8"/>
      <c r="BI1634" s="8"/>
      <c r="BJ1634" s="8"/>
      <c r="BK1634" s="8"/>
      <c r="BL1634" s="8"/>
      <c r="BM1634" s="8"/>
      <c r="BN1634" s="8"/>
      <c r="BO1634" s="8"/>
      <c r="BP1634" s="8"/>
      <c r="BQ1634" s="8"/>
      <c r="BR1634" s="8"/>
      <c r="BS1634" s="8"/>
      <c r="BT1634" s="8"/>
      <c r="BU1634" s="8"/>
      <c r="BV1634" s="8">
        <v>41.05</v>
      </c>
      <c r="BW1634" s="8">
        <v>28.98</v>
      </c>
      <c r="BX1634" s="8">
        <v>0</v>
      </c>
      <c r="BY1634" s="8">
        <v>38.229999999999997</v>
      </c>
      <c r="BZ1634" s="8">
        <v>27.03</v>
      </c>
      <c r="CA1634" s="8">
        <v>23.180375855447569</v>
      </c>
      <c r="CB1634" s="8"/>
      <c r="CC1634" s="8"/>
      <c r="CD1634" s="8"/>
      <c r="CE1634" s="8"/>
      <c r="CF1634" s="8"/>
      <c r="CG1634" s="8"/>
      <c r="CH1634" s="8"/>
      <c r="CI1634" s="8"/>
      <c r="CJ1634" s="8"/>
      <c r="CK1634" s="8"/>
      <c r="CL1634" s="8"/>
      <c r="CM1634" s="8"/>
      <c r="CN1634" s="8"/>
      <c r="CO1634" s="8"/>
      <c r="CP1634" s="8"/>
      <c r="CQ1634" s="8"/>
      <c r="CR1634" s="8"/>
      <c r="CS1634" s="8"/>
      <c r="CT1634" s="8"/>
      <c r="CU1634" s="8"/>
      <c r="CV1634" s="8"/>
      <c r="CW1634" s="8"/>
      <c r="CX1634" s="8"/>
      <c r="CY1634" s="8"/>
      <c r="CZ1634" s="8"/>
      <c r="DA1634" s="8"/>
      <c r="DB1634" s="8"/>
      <c r="DC1634" s="8"/>
      <c r="DD1634" s="8"/>
      <c r="DE1634" s="8"/>
      <c r="DF1634" s="8"/>
      <c r="DG1634" s="8"/>
      <c r="DH1634" s="8"/>
      <c r="DI1634" s="8"/>
      <c r="DJ1634" s="8"/>
      <c r="DK1634" s="8"/>
      <c r="DL1634" s="8">
        <v>0</v>
      </c>
    </row>
    <row r="1635" spans="1:116" s="6" customFormat="1" x14ac:dyDescent="0.35">
      <c r="A1635" s="8" t="s">
        <v>4066</v>
      </c>
      <c r="B1635" s="8" t="s">
        <v>94</v>
      </c>
      <c r="C1635" s="8" t="s">
        <v>4065</v>
      </c>
      <c r="D1635" s="8" t="s">
        <v>93</v>
      </c>
      <c r="E1635" s="8">
        <v>41.05</v>
      </c>
      <c r="F1635" s="8">
        <v>28.98</v>
      </c>
      <c r="G1635" s="8"/>
      <c r="H1635" s="8"/>
      <c r="I1635" s="8" t="s">
        <v>294</v>
      </c>
      <c r="J1635" s="8">
        <v>40.409999999999997</v>
      </c>
      <c r="K1635" s="8">
        <v>26.67</v>
      </c>
      <c r="L1635" s="8" t="s">
        <v>4064</v>
      </c>
      <c r="M1635" s="8" t="s">
        <v>4063</v>
      </c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  <c r="AW1635" s="8"/>
      <c r="AX1635" s="8"/>
      <c r="AY1635" s="8"/>
      <c r="AZ1635" s="8"/>
      <c r="BA1635" s="8"/>
      <c r="BB1635" s="8"/>
      <c r="BC1635" s="8"/>
      <c r="BD1635" s="8"/>
      <c r="BE1635" s="8"/>
      <c r="BF1635" s="8"/>
      <c r="BG1635" s="8"/>
      <c r="BH1635" s="8"/>
      <c r="BI1635" s="8"/>
      <c r="BJ1635" s="8"/>
      <c r="BK1635" s="8"/>
      <c r="BL1635" s="8"/>
      <c r="BM1635" s="8"/>
      <c r="BN1635" s="8"/>
      <c r="BO1635" s="8"/>
      <c r="BP1635" s="8"/>
      <c r="BQ1635" s="8"/>
      <c r="BR1635" s="8"/>
      <c r="BS1635" s="8"/>
      <c r="BT1635" s="8"/>
      <c r="BU1635" s="8"/>
      <c r="BV1635" s="8">
        <v>41.05</v>
      </c>
      <c r="BW1635" s="8">
        <v>28.98</v>
      </c>
      <c r="BX1635" s="8">
        <v>0</v>
      </c>
      <c r="BY1635" s="8">
        <v>40.409999999999997</v>
      </c>
      <c r="BZ1635" s="8">
        <v>26.67</v>
      </c>
      <c r="CA1635" s="8">
        <v>0</v>
      </c>
      <c r="CB1635" s="8"/>
      <c r="CC1635" s="8"/>
      <c r="CD1635" s="8"/>
      <c r="CE1635" s="8"/>
      <c r="CF1635" s="8"/>
      <c r="CG1635" s="8"/>
      <c r="CH1635" s="8"/>
      <c r="CI1635" s="8"/>
      <c r="CJ1635" s="8"/>
      <c r="CK1635" s="8"/>
      <c r="CL1635" s="8"/>
      <c r="CM1635" s="8"/>
      <c r="CN1635" s="8"/>
      <c r="CO1635" s="8"/>
      <c r="CP1635" s="8"/>
      <c r="CQ1635" s="8"/>
      <c r="CR1635" s="8"/>
      <c r="CS1635" s="8"/>
      <c r="CT1635" s="8"/>
      <c r="CU1635" s="8"/>
      <c r="CV1635" s="8"/>
      <c r="CW1635" s="8"/>
      <c r="CX1635" s="8"/>
      <c r="CY1635" s="8"/>
      <c r="CZ1635" s="8"/>
      <c r="DA1635" s="8"/>
      <c r="DB1635" s="8"/>
      <c r="DC1635" s="8"/>
      <c r="DD1635" s="8"/>
      <c r="DE1635" s="8"/>
      <c r="DF1635" s="8"/>
      <c r="DG1635" s="8"/>
      <c r="DH1635" s="8"/>
      <c r="DI1635" s="8"/>
      <c r="DJ1635" s="8"/>
      <c r="DK1635" s="8"/>
      <c r="DL1635" s="8">
        <v>0</v>
      </c>
    </row>
    <row r="1636" spans="1:116" s="6" customFormat="1" x14ac:dyDescent="0.35">
      <c r="A1636" s="8" t="s">
        <v>4062</v>
      </c>
      <c r="B1636" s="8" t="s">
        <v>4061</v>
      </c>
      <c r="C1636" s="8" t="s">
        <v>4060</v>
      </c>
      <c r="D1636" s="8" t="s">
        <v>93</v>
      </c>
      <c r="E1636" s="8">
        <v>41.05</v>
      </c>
      <c r="F1636" s="8">
        <v>28.98</v>
      </c>
      <c r="G1636" s="8"/>
      <c r="H1636" s="8"/>
      <c r="I1636" s="8" t="s">
        <v>2266</v>
      </c>
      <c r="J1636" s="8"/>
      <c r="K1636" s="8"/>
      <c r="L1636" s="8" t="s">
        <v>4059</v>
      </c>
      <c r="M1636" s="8" t="s">
        <v>4058</v>
      </c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8"/>
      <c r="AX1636" s="8"/>
      <c r="AY1636" s="8"/>
      <c r="AZ1636" s="8"/>
      <c r="BA1636" s="8"/>
      <c r="BB1636" s="8"/>
      <c r="BC1636" s="8"/>
      <c r="BD1636" s="8"/>
      <c r="BE1636" s="8"/>
      <c r="BF1636" s="8"/>
      <c r="BG1636" s="8"/>
      <c r="BH1636" s="8"/>
      <c r="BI1636" s="8"/>
      <c r="BJ1636" s="8"/>
      <c r="BK1636" s="8"/>
      <c r="BL1636" s="8"/>
      <c r="BM1636" s="8"/>
      <c r="BN1636" s="8"/>
      <c r="BO1636" s="8"/>
      <c r="BP1636" s="8"/>
      <c r="BQ1636" s="8"/>
      <c r="BR1636" s="8"/>
      <c r="BS1636" s="8"/>
      <c r="BT1636" s="8"/>
      <c r="BU1636" s="8"/>
      <c r="BV1636" s="8">
        <v>41.05</v>
      </c>
      <c r="BW1636" s="8">
        <v>28.98</v>
      </c>
      <c r="BX1636" s="8">
        <v>0</v>
      </c>
      <c r="BY1636" s="8"/>
      <c r="BZ1636" s="8"/>
      <c r="CA1636" s="8"/>
      <c r="CB1636" s="8"/>
      <c r="CC1636" s="8"/>
      <c r="CD1636" s="8"/>
      <c r="CE1636" s="8"/>
      <c r="CF1636" s="8"/>
      <c r="CG1636" s="8"/>
      <c r="CH1636" s="8"/>
      <c r="CI1636" s="8"/>
      <c r="CJ1636" s="8"/>
      <c r="CK1636" s="8"/>
      <c r="CL1636" s="8"/>
      <c r="CM1636" s="8"/>
      <c r="CN1636" s="8"/>
      <c r="CO1636" s="8"/>
      <c r="CP1636" s="8"/>
      <c r="CQ1636" s="8"/>
      <c r="CR1636" s="8"/>
      <c r="CS1636" s="8"/>
      <c r="CT1636" s="8"/>
      <c r="CU1636" s="8"/>
      <c r="CV1636" s="8"/>
      <c r="CW1636" s="8"/>
      <c r="CX1636" s="8"/>
      <c r="CY1636" s="8"/>
      <c r="CZ1636" s="8"/>
      <c r="DA1636" s="8"/>
      <c r="DB1636" s="8"/>
      <c r="DC1636" s="8"/>
      <c r="DD1636" s="8"/>
      <c r="DE1636" s="8"/>
      <c r="DF1636" s="8"/>
      <c r="DG1636" s="8"/>
      <c r="DH1636" s="8"/>
      <c r="DI1636" s="8"/>
      <c r="DJ1636" s="8"/>
      <c r="DK1636" s="8"/>
      <c r="DL1636" s="8">
        <v>0</v>
      </c>
    </row>
    <row r="1637" spans="1:116" s="6" customFormat="1" x14ac:dyDescent="0.35">
      <c r="A1637" s="8" t="s">
        <v>4057</v>
      </c>
      <c r="B1637" s="8" t="s">
        <v>102</v>
      </c>
      <c r="C1637" s="8" t="s">
        <v>4056</v>
      </c>
      <c r="D1637" s="8" t="s">
        <v>93</v>
      </c>
      <c r="E1637" s="8">
        <v>41.05</v>
      </c>
      <c r="F1637" s="8">
        <v>28.98</v>
      </c>
      <c r="G1637" s="8"/>
      <c r="H1637" s="8"/>
      <c r="I1637" s="8" t="s">
        <v>684</v>
      </c>
      <c r="J1637" s="8">
        <v>41.01</v>
      </c>
      <c r="K1637" s="8">
        <v>28.95</v>
      </c>
      <c r="L1637" s="8" t="s">
        <v>4055</v>
      </c>
      <c r="M1637" s="8" t="s">
        <v>4054</v>
      </c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8"/>
      <c r="BK1637" s="8"/>
      <c r="BL1637" s="8"/>
      <c r="BM1637" s="8"/>
      <c r="BN1637" s="8"/>
      <c r="BO1637" s="8"/>
      <c r="BP1637" s="8"/>
      <c r="BQ1637" s="8"/>
      <c r="BR1637" s="8"/>
      <c r="BS1637" s="8"/>
      <c r="BT1637" s="8"/>
      <c r="BU1637" s="8"/>
      <c r="BV1637" s="8">
        <v>41.05</v>
      </c>
      <c r="BW1637" s="8">
        <v>28.98</v>
      </c>
      <c r="BX1637" s="8">
        <v>0</v>
      </c>
      <c r="BY1637" s="8">
        <v>36.15</v>
      </c>
      <c r="BZ1637" s="8">
        <v>32.61</v>
      </c>
      <c r="CA1637" s="8">
        <v>626.55802449806731</v>
      </c>
      <c r="CB1637" s="8"/>
      <c r="CC1637" s="8"/>
      <c r="CD1637" s="8"/>
      <c r="CE1637" s="8"/>
      <c r="CF1637" s="8"/>
      <c r="CG1637" s="8"/>
      <c r="CH1637" s="8"/>
      <c r="CI1637" s="8"/>
      <c r="CJ1637" s="8"/>
      <c r="CK1637" s="8"/>
      <c r="CL1637" s="8"/>
      <c r="CM1637" s="8"/>
      <c r="CN1637" s="8"/>
      <c r="CO1637" s="8"/>
      <c r="CP1637" s="8"/>
      <c r="CQ1637" s="8"/>
      <c r="CR1637" s="8"/>
      <c r="CS1637" s="8"/>
      <c r="CT1637" s="8"/>
      <c r="CU1637" s="8"/>
      <c r="CV1637" s="8"/>
      <c r="CW1637" s="8"/>
      <c r="CX1637" s="8"/>
      <c r="CY1637" s="8"/>
      <c r="CZ1637" s="8"/>
      <c r="DA1637" s="8"/>
      <c r="DB1637" s="8"/>
      <c r="DC1637" s="8"/>
      <c r="DD1637" s="8"/>
      <c r="DE1637" s="8"/>
      <c r="DF1637" s="8"/>
      <c r="DG1637" s="8"/>
      <c r="DH1637" s="8"/>
      <c r="DI1637" s="8"/>
      <c r="DJ1637" s="8"/>
      <c r="DK1637" s="8"/>
      <c r="DL1637" s="8">
        <v>0</v>
      </c>
    </row>
    <row r="1638" spans="1:116" s="6" customFormat="1" x14ac:dyDescent="0.35">
      <c r="A1638" s="8" t="s">
        <v>4053</v>
      </c>
      <c r="B1638" s="8" t="s">
        <v>102</v>
      </c>
      <c r="C1638" s="8" t="s">
        <v>4052</v>
      </c>
      <c r="D1638" s="8" t="s">
        <v>93</v>
      </c>
      <c r="E1638" s="8">
        <v>41.05</v>
      </c>
      <c r="F1638" s="8">
        <v>28.98</v>
      </c>
      <c r="G1638" s="8"/>
      <c r="H1638" s="8"/>
      <c r="I1638" s="8" t="s">
        <v>684</v>
      </c>
      <c r="J1638" s="8">
        <v>41.01</v>
      </c>
      <c r="K1638" s="8">
        <v>28.95</v>
      </c>
      <c r="L1638" s="8" t="s">
        <v>4051</v>
      </c>
      <c r="M1638" s="8" t="s">
        <v>4050</v>
      </c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/>
      <c r="AU1638" s="8"/>
      <c r="AV1638" s="8"/>
      <c r="AW1638" s="8"/>
      <c r="AX1638" s="8"/>
      <c r="AY1638" s="8"/>
      <c r="AZ1638" s="8"/>
      <c r="BA1638" s="8"/>
      <c r="BB1638" s="8"/>
      <c r="BC1638" s="8"/>
      <c r="BD1638" s="8"/>
      <c r="BE1638" s="8"/>
      <c r="BF1638" s="8"/>
      <c r="BG1638" s="8"/>
      <c r="BH1638" s="8"/>
      <c r="BI1638" s="8"/>
      <c r="BJ1638" s="8"/>
      <c r="BK1638" s="8"/>
      <c r="BL1638" s="8"/>
      <c r="BM1638" s="8"/>
      <c r="BN1638" s="8"/>
      <c r="BO1638" s="8"/>
      <c r="BP1638" s="8"/>
      <c r="BQ1638" s="8"/>
      <c r="BR1638" s="8"/>
      <c r="BS1638" s="8"/>
      <c r="BT1638" s="8"/>
      <c r="BU1638" s="8"/>
      <c r="BV1638" s="8">
        <v>41.05</v>
      </c>
      <c r="BW1638" s="8">
        <v>28.98</v>
      </c>
      <c r="BX1638" s="8">
        <v>0</v>
      </c>
      <c r="BY1638" s="8">
        <v>36.15</v>
      </c>
      <c r="BZ1638" s="8">
        <v>32.61</v>
      </c>
      <c r="CA1638" s="8">
        <v>626.55802449806731</v>
      </c>
      <c r="CB1638" s="8"/>
      <c r="CC1638" s="8"/>
      <c r="CD1638" s="8"/>
      <c r="CE1638" s="8"/>
      <c r="CF1638" s="8"/>
      <c r="CG1638" s="8"/>
      <c r="CH1638" s="8"/>
      <c r="CI1638" s="8"/>
      <c r="CJ1638" s="8"/>
      <c r="CK1638" s="8"/>
      <c r="CL1638" s="8"/>
      <c r="CM1638" s="8"/>
      <c r="CN1638" s="8"/>
      <c r="CO1638" s="8"/>
      <c r="CP1638" s="8"/>
      <c r="CQ1638" s="8"/>
      <c r="CR1638" s="8"/>
      <c r="CS1638" s="8"/>
      <c r="CT1638" s="8"/>
      <c r="CU1638" s="8"/>
      <c r="CV1638" s="8"/>
      <c r="CW1638" s="8"/>
      <c r="CX1638" s="8"/>
      <c r="CY1638" s="8"/>
      <c r="CZ1638" s="8"/>
      <c r="DA1638" s="8"/>
      <c r="DB1638" s="8"/>
      <c r="DC1638" s="8"/>
      <c r="DD1638" s="8"/>
      <c r="DE1638" s="8"/>
      <c r="DF1638" s="8"/>
      <c r="DG1638" s="8"/>
      <c r="DH1638" s="8"/>
      <c r="DI1638" s="8"/>
      <c r="DJ1638" s="8"/>
      <c r="DK1638" s="8"/>
      <c r="DL1638" s="8">
        <v>0</v>
      </c>
    </row>
    <row r="1639" spans="1:116" s="6" customFormat="1" x14ac:dyDescent="0.35">
      <c r="A1639" s="8" t="s">
        <v>4049</v>
      </c>
      <c r="B1639" s="8" t="s">
        <v>112</v>
      </c>
      <c r="C1639" s="8" t="s">
        <v>4048</v>
      </c>
      <c r="D1639" s="8" t="s">
        <v>93</v>
      </c>
      <c r="E1639" s="8">
        <v>41.05</v>
      </c>
      <c r="F1639" s="8">
        <v>28.98</v>
      </c>
      <c r="G1639" s="8"/>
      <c r="H1639" s="8"/>
      <c r="I1639" s="8" t="s">
        <v>4047</v>
      </c>
      <c r="J1639" s="8">
        <v>41.01</v>
      </c>
      <c r="K1639" s="8">
        <v>28.95</v>
      </c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  <c r="BH1639" s="8"/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  <c r="BT1639" s="8"/>
      <c r="BU1639" s="8"/>
      <c r="BV1639" s="8">
        <v>41.05</v>
      </c>
      <c r="BW1639" s="8">
        <v>28.98</v>
      </c>
      <c r="BX1639" s="8">
        <v>0</v>
      </c>
      <c r="BY1639" s="8">
        <v>32.619999999999997</v>
      </c>
      <c r="BZ1639" s="8">
        <v>35.340000000000003</v>
      </c>
      <c r="CA1639" s="8">
        <v>1091.011699625305</v>
      </c>
      <c r="CB1639" s="8"/>
      <c r="CC1639" s="8"/>
      <c r="CD1639" s="8"/>
      <c r="CE1639" s="8"/>
      <c r="CF1639" s="8"/>
      <c r="CG1639" s="8"/>
      <c r="CH1639" s="8"/>
      <c r="CI1639" s="8"/>
      <c r="CJ1639" s="8"/>
      <c r="CK1639" s="8"/>
      <c r="CL1639" s="8"/>
      <c r="CM1639" s="8"/>
      <c r="CN1639" s="8"/>
      <c r="CO1639" s="8"/>
      <c r="CP1639" s="8"/>
      <c r="CQ1639" s="8"/>
      <c r="CR1639" s="8"/>
      <c r="CS1639" s="8"/>
      <c r="CT1639" s="8"/>
      <c r="CU1639" s="8"/>
      <c r="CV1639" s="8"/>
      <c r="CW1639" s="8"/>
      <c r="CX1639" s="8"/>
      <c r="CY1639" s="8"/>
      <c r="CZ1639" s="8"/>
      <c r="DA1639" s="8"/>
      <c r="DB1639" s="8"/>
      <c r="DC1639" s="8"/>
      <c r="DD1639" s="8"/>
      <c r="DE1639" s="8"/>
      <c r="DF1639" s="8"/>
      <c r="DG1639" s="8"/>
      <c r="DH1639" s="8"/>
      <c r="DI1639" s="8"/>
      <c r="DJ1639" s="8"/>
      <c r="DK1639" s="8"/>
      <c r="DL1639" s="8">
        <v>0</v>
      </c>
    </row>
    <row r="1640" spans="1:116" s="6" customFormat="1" x14ac:dyDescent="0.35">
      <c r="A1640" s="8" t="s">
        <v>4046</v>
      </c>
      <c r="B1640" s="8" t="s">
        <v>2422</v>
      </c>
      <c r="C1640" s="8" t="s">
        <v>4045</v>
      </c>
      <c r="D1640" s="8" t="s">
        <v>93</v>
      </c>
      <c r="E1640" s="8">
        <v>41.05</v>
      </c>
      <c r="F1640" s="8">
        <v>28.98</v>
      </c>
      <c r="G1640" s="8"/>
      <c r="H1640" s="8"/>
      <c r="I1640" s="8" t="s">
        <v>110</v>
      </c>
      <c r="J1640" s="8">
        <v>41.03</v>
      </c>
      <c r="K1640" s="8">
        <v>28.97</v>
      </c>
      <c r="L1640" s="8" t="s">
        <v>4044</v>
      </c>
      <c r="M1640" s="8" t="s">
        <v>4043</v>
      </c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  <c r="AS1640" s="8"/>
      <c r="AT1640" s="8"/>
      <c r="AU1640" s="8"/>
      <c r="AV1640" s="8"/>
      <c r="AW1640" s="8"/>
      <c r="AX1640" s="8"/>
      <c r="AY1640" s="8"/>
      <c r="AZ1640" s="8"/>
      <c r="BA1640" s="8"/>
      <c r="BB1640" s="8"/>
      <c r="BC1640" s="8"/>
      <c r="BD1640" s="8"/>
      <c r="BE1640" s="8"/>
      <c r="BF1640" s="8"/>
      <c r="BG1640" s="8"/>
      <c r="BH1640" s="8"/>
      <c r="BI1640" s="8"/>
      <c r="BJ1640" s="8"/>
      <c r="BK1640" s="8"/>
      <c r="BL1640" s="8"/>
      <c r="BM1640" s="8"/>
      <c r="BN1640" s="8"/>
      <c r="BO1640" s="8"/>
      <c r="BP1640" s="8"/>
      <c r="BQ1640" s="8"/>
      <c r="BR1640" s="8"/>
      <c r="BS1640" s="8"/>
      <c r="BT1640" s="8"/>
      <c r="BU1640" s="8"/>
      <c r="BV1640" s="8">
        <v>41.05</v>
      </c>
      <c r="BW1640" s="8">
        <v>28.98</v>
      </c>
      <c r="BX1640" s="8">
        <v>0</v>
      </c>
      <c r="BY1640" s="8">
        <v>51.76</v>
      </c>
      <c r="BZ1640" s="8">
        <v>7.91</v>
      </c>
      <c r="CA1640" s="8">
        <v>1999.37115227513</v>
      </c>
      <c r="CB1640" s="8"/>
      <c r="CC1640" s="8"/>
      <c r="CD1640" s="8"/>
      <c r="CE1640" s="8"/>
      <c r="CF1640" s="8"/>
      <c r="CG1640" s="8"/>
      <c r="CH1640" s="8"/>
      <c r="CI1640" s="8"/>
      <c r="CJ1640" s="8"/>
      <c r="CK1640" s="8"/>
      <c r="CL1640" s="8"/>
      <c r="CM1640" s="8"/>
      <c r="CN1640" s="8"/>
      <c r="CO1640" s="8"/>
      <c r="CP1640" s="8"/>
      <c r="CQ1640" s="8"/>
      <c r="CR1640" s="8"/>
      <c r="CS1640" s="8"/>
      <c r="CT1640" s="8"/>
      <c r="CU1640" s="8"/>
      <c r="CV1640" s="8"/>
      <c r="CW1640" s="8"/>
      <c r="CX1640" s="8"/>
      <c r="CY1640" s="8"/>
      <c r="CZ1640" s="8"/>
      <c r="DA1640" s="8"/>
      <c r="DB1640" s="8"/>
      <c r="DC1640" s="8"/>
      <c r="DD1640" s="8"/>
      <c r="DE1640" s="8"/>
      <c r="DF1640" s="8"/>
      <c r="DG1640" s="8"/>
      <c r="DH1640" s="8"/>
      <c r="DI1640" s="8"/>
      <c r="DJ1640" s="8"/>
      <c r="DK1640" s="8"/>
      <c r="DL1640" s="8">
        <v>0</v>
      </c>
    </row>
    <row r="1641" spans="1:116" s="6" customFormat="1" x14ac:dyDescent="0.35">
      <c r="A1641" s="8" t="s">
        <v>4042</v>
      </c>
      <c r="B1641" s="8" t="s">
        <v>4041</v>
      </c>
      <c r="C1641" s="8" t="s">
        <v>1206</v>
      </c>
      <c r="D1641" s="8" t="s">
        <v>93</v>
      </c>
      <c r="E1641" s="8">
        <v>41.05</v>
      </c>
      <c r="F1641" s="8">
        <v>28.98</v>
      </c>
      <c r="G1641" s="8"/>
      <c r="H1641" s="8"/>
      <c r="I1641" s="8" t="s">
        <v>1205</v>
      </c>
      <c r="J1641" s="8">
        <v>40.869999999999997</v>
      </c>
      <c r="K1641" s="8">
        <v>29.31</v>
      </c>
      <c r="L1641" s="8" t="s">
        <v>720</v>
      </c>
      <c r="M1641" s="8" t="s">
        <v>1204</v>
      </c>
      <c r="N1641" s="8" t="s">
        <v>123</v>
      </c>
      <c r="O1641" s="8">
        <v>37.909999999999997</v>
      </c>
      <c r="P1641" s="8">
        <v>40.24</v>
      </c>
      <c r="Q1641" s="8" t="s">
        <v>1203</v>
      </c>
      <c r="R1641" s="8" t="s">
        <v>1202</v>
      </c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  <c r="AV1641" s="8"/>
      <c r="AW1641" s="8"/>
      <c r="AX1641" s="8"/>
      <c r="AY1641" s="8"/>
      <c r="AZ1641" s="8"/>
      <c r="BA1641" s="8"/>
      <c r="BB1641" s="8"/>
      <c r="BC1641" s="8"/>
      <c r="BD1641" s="8"/>
      <c r="BE1641" s="8"/>
      <c r="BF1641" s="8"/>
      <c r="BG1641" s="8"/>
      <c r="BH1641" s="8"/>
      <c r="BI1641" s="8"/>
      <c r="BJ1641" s="8"/>
      <c r="BK1641" s="8"/>
      <c r="BL1641" s="8"/>
      <c r="BM1641" s="8"/>
      <c r="BN1641" s="8"/>
      <c r="BO1641" s="8"/>
      <c r="BP1641" s="8"/>
      <c r="BQ1641" s="8"/>
      <c r="BR1641" s="8"/>
      <c r="BS1641" s="8"/>
      <c r="BT1641" s="8"/>
      <c r="BU1641" s="8"/>
      <c r="BV1641" s="8">
        <v>41.05</v>
      </c>
      <c r="BW1641" s="8">
        <v>28.98</v>
      </c>
      <c r="BX1641" s="8">
        <v>0</v>
      </c>
      <c r="BY1641" s="8">
        <v>44.54</v>
      </c>
      <c r="BZ1641" s="8">
        <v>18.68</v>
      </c>
      <c r="CA1641" s="8">
        <v>960.61380764308024</v>
      </c>
      <c r="CB1641" s="8">
        <v>37.92</v>
      </c>
      <c r="CC1641" s="8">
        <v>40.24</v>
      </c>
      <c r="CD1641" s="8">
        <v>1.1099486877843441</v>
      </c>
      <c r="CE1641" s="8"/>
      <c r="CF1641" s="8"/>
      <c r="CG1641" s="8"/>
      <c r="CH1641" s="8"/>
      <c r="CI1641" s="8"/>
      <c r="CJ1641" s="8"/>
      <c r="CK1641" s="8"/>
      <c r="CL1641" s="8"/>
      <c r="CM1641" s="8"/>
      <c r="CN1641" s="8"/>
      <c r="CO1641" s="8"/>
      <c r="CP1641" s="8"/>
      <c r="CQ1641" s="8"/>
      <c r="CR1641" s="8"/>
      <c r="CS1641" s="8"/>
      <c r="CT1641" s="8"/>
      <c r="CU1641" s="8"/>
      <c r="CV1641" s="8"/>
      <c r="CW1641" s="8"/>
      <c r="CX1641" s="8"/>
      <c r="CY1641" s="8"/>
      <c r="CZ1641" s="8"/>
      <c r="DA1641" s="8"/>
      <c r="DB1641" s="8"/>
      <c r="DC1641" s="8"/>
      <c r="DD1641" s="8"/>
      <c r="DE1641" s="8"/>
      <c r="DF1641" s="8"/>
      <c r="DG1641" s="8"/>
      <c r="DH1641" s="8"/>
      <c r="DI1641" s="8"/>
      <c r="DJ1641" s="8"/>
      <c r="DK1641" s="8"/>
      <c r="DL1641" s="8">
        <v>0</v>
      </c>
    </row>
    <row r="1642" spans="1:116" s="6" customFormat="1" x14ac:dyDescent="0.35">
      <c r="A1642" s="8" t="s">
        <v>4040</v>
      </c>
      <c r="B1642" s="8"/>
      <c r="C1642" s="8" t="s">
        <v>4039</v>
      </c>
      <c r="D1642" s="8" t="s">
        <v>93</v>
      </c>
      <c r="E1642" s="8">
        <v>41.05</v>
      </c>
      <c r="F1642" s="8">
        <v>28.98</v>
      </c>
      <c r="G1642" s="8"/>
      <c r="H1642" s="8"/>
      <c r="I1642" s="8" t="s">
        <v>319</v>
      </c>
      <c r="J1642" s="8">
        <v>41.07</v>
      </c>
      <c r="K1642" s="8">
        <v>28.25</v>
      </c>
      <c r="L1642" s="8" t="s">
        <v>3988</v>
      </c>
      <c r="M1642" s="8" t="s">
        <v>3987</v>
      </c>
      <c r="N1642" s="8" t="s">
        <v>123</v>
      </c>
      <c r="O1642" s="8">
        <v>37.909999999999997</v>
      </c>
      <c r="P1642" s="8">
        <v>40.24</v>
      </c>
      <c r="Q1642" s="8" t="s">
        <v>4038</v>
      </c>
      <c r="R1642" s="8" t="s">
        <v>3393</v>
      </c>
      <c r="S1642" s="8" t="s">
        <v>319</v>
      </c>
      <c r="T1642" s="8">
        <v>41.07</v>
      </c>
      <c r="U1642" s="8">
        <v>28.25</v>
      </c>
      <c r="V1642" s="8" t="s">
        <v>4037</v>
      </c>
      <c r="W1642" s="8" t="s">
        <v>4036</v>
      </c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  <c r="AY1642" s="8"/>
      <c r="AZ1642" s="8"/>
      <c r="BA1642" s="8"/>
      <c r="BB1642" s="8"/>
      <c r="BC1642" s="8"/>
      <c r="BD1642" s="8"/>
      <c r="BE1642" s="8"/>
      <c r="BF1642" s="8"/>
      <c r="BG1642" s="8"/>
      <c r="BH1642" s="8"/>
      <c r="BI1642" s="8"/>
      <c r="BJ1642" s="8"/>
      <c r="BK1642" s="8"/>
      <c r="BL1642" s="8"/>
      <c r="BM1642" s="8"/>
      <c r="BN1642" s="8"/>
      <c r="BO1642" s="8"/>
      <c r="BP1642" s="8"/>
      <c r="BQ1642" s="8"/>
      <c r="BR1642" s="8"/>
      <c r="BS1642" s="8"/>
      <c r="BT1642" s="8"/>
      <c r="BU1642" s="8"/>
      <c r="BV1642" s="8">
        <v>41.05</v>
      </c>
      <c r="BW1642" s="8">
        <v>28.98</v>
      </c>
      <c r="BX1642" s="8">
        <v>0</v>
      </c>
      <c r="BY1642" s="8">
        <v>41.07</v>
      </c>
      <c r="BZ1642" s="8">
        <v>28.25</v>
      </c>
      <c r="CA1642" s="8">
        <v>0</v>
      </c>
      <c r="CB1642" s="8">
        <v>37.92</v>
      </c>
      <c r="CC1642" s="8">
        <v>40.24</v>
      </c>
      <c r="CD1642" s="8">
        <v>1.1099486877843441</v>
      </c>
      <c r="CE1642" s="8">
        <v>41.07</v>
      </c>
      <c r="CF1642" s="8">
        <v>28.25</v>
      </c>
      <c r="CG1642" s="8">
        <v>0</v>
      </c>
      <c r="CH1642" s="8"/>
      <c r="CI1642" s="8"/>
      <c r="CJ1642" s="8"/>
      <c r="CK1642" s="8"/>
      <c r="CL1642" s="8"/>
      <c r="CM1642" s="8"/>
      <c r="CN1642" s="8"/>
      <c r="CO1642" s="8"/>
      <c r="CP1642" s="8"/>
      <c r="CQ1642" s="8"/>
      <c r="CR1642" s="8"/>
      <c r="CS1642" s="8"/>
      <c r="CT1642" s="8"/>
      <c r="CU1642" s="8"/>
      <c r="CV1642" s="8"/>
      <c r="CW1642" s="8"/>
      <c r="CX1642" s="8"/>
      <c r="CY1642" s="8"/>
      <c r="CZ1642" s="8"/>
      <c r="DA1642" s="8"/>
      <c r="DB1642" s="8"/>
      <c r="DC1642" s="8"/>
      <c r="DD1642" s="8"/>
      <c r="DE1642" s="8"/>
      <c r="DF1642" s="8"/>
      <c r="DG1642" s="8"/>
      <c r="DH1642" s="8"/>
      <c r="DI1642" s="8"/>
      <c r="DJ1642" s="8"/>
      <c r="DK1642" s="8"/>
      <c r="DL1642" s="8">
        <v>0</v>
      </c>
    </row>
    <row r="1643" spans="1:116" s="6" customFormat="1" x14ac:dyDescent="0.35">
      <c r="A1643" s="8" t="s">
        <v>4035</v>
      </c>
      <c r="B1643" s="8" t="s">
        <v>94</v>
      </c>
      <c r="C1643" s="8" t="s">
        <v>4034</v>
      </c>
      <c r="D1643" s="8" t="s">
        <v>93</v>
      </c>
      <c r="E1643" s="8">
        <v>41.05</v>
      </c>
      <c r="F1643" s="8">
        <v>28.98</v>
      </c>
      <c r="G1643" s="8"/>
      <c r="H1643" s="8"/>
      <c r="I1643" s="8" t="s">
        <v>319</v>
      </c>
      <c r="J1643" s="8">
        <v>41.07</v>
      </c>
      <c r="K1643" s="8">
        <v>28.25</v>
      </c>
      <c r="L1643" s="8" t="s">
        <v>1161</v>
      </c>
      <c r="M1643" s="8" t="s">
        <v>647</v>
      </c>
      <c r="N1643" s="8" t="s">
        <v>123</v>
      </c>
      <c r="O1643" s="8">
        <v>37.909999999999997</v>
      </c>
      <c r="P1643" s="8">
        <v>40.24</v>
      </c>
      <c r="Q1643" s="8" t="s">
        <v>4033</v>
      </c>
      <c r="R1643" s="8" t="s">
        <v>4032</v>
      </c>
      <c r="S1643" s="8" t="s">
        <v>319</v>
      </c>
      <c r="T1643" s="8">
        <v>41.07</v>
      </c>
      <c r="U1643" s="8">
        <v>28.25</v>
      </c>
      <c r="V1643" s="8" t="s">
        <v>2298</v>
      </c>
      <c r="W1643" s="8" t="s">
        <v>4031</v>
      </c>
      <c r="X1643" s="8" t="s">
        <v>123</v>
      </c>
      <c r="Y1643" s="8">
        <v>37.909999999999997</v>
      </c>
      <c r="Z1643" s="8">
        <v>40.24</v>
      </c>
      <c r="AA1643" s="8" t="s">
        <v>4030</v>
      </c>
      <c r="AB1643" s="8" t="s">
        <v>4029</v>
      </c>
      <c r="AC1643" s="8" t="s">
        <v>319</v>
      </c>
      <c r="AD1643" s="8">
        <v>41.07</v>
      </c>
      <c r="AE1643" s="8">
        <v>28.25</v>
      </c>
      <c r="AF1643" s="8" t="s">
        <v>4028</v>
      </c>
      <c r="AG1643" s="8" t="s">
        <v>4027</v>
      </c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  <c r="AS1643" s="8"/>
      <c r="AT1643" s="8"/>
      <c r="AU1643" s="8"/>
      <c r="AV1643" s="8"/>
      <c r="AW1643" s="8"/>
      <c r="AX1643" s="8"/>
      <c r="AY1643" s="8"/>
      <c r="AZ1643" s="8"/>
      <c r="BA1643" s="8"/>
      <c r="BB1643" s="8"/>
      <c r="BC1643" s="8"/>
      <c r="BD1643" s="8"/>
      <c r="BE1643" s="8"/>
      <c r="BF1643" s="8"/>
      <c r="BG1643" s="8"/>
      <c r="BH1643" s="8"/>
      <c r="BI1643" s="8"/>
      <c r="BJ1643" s="8"/>
      <c r="BK1643" s="8"/>
      <c r="BL1643" s="8"/>
      <c r="BM1643" s="8"/>
      <c r="BN1643" s="8"/>
      <c r="BO1643" s="8"/>
      <c r="BP1643" s="8"/>
      <c r="BQ1643" s="8"/>
      <c r="BR1643" s="8"/>
      <c r="BS1643" s="8"/>
      <c r="BT1643" s="8"/>
      <c r="BU1643" s="8"/>
      <c r="BV1643" s="8">
        <v>41.05</v>
      </c>
      <c r="BW1643" s="8">
        <v>28.98</v>
      </c>
      <c r="BX1643" s="8">
        <v>0</v>
      </c>
      <c r="BY1643" s="8">
        <v>41.07</v>
      </c>
      <c r="BZ1643" s="8">
        <v>28.25</v>
      </c>
      <c r="CA1643" s="8">
        <v>0</v>
      </c>
      <c r="CB1643" s="8">
        <v>37.92</v>
      </c>
      <c r="CC1643" s="8">
        <v>40.24</v>
      </c>
      <c r="CD1643" s="8">
        <v>1.1099486877843441</v>
      </c>
      <c r="CE1643" s="8">
        <v>41.07</v>
      </c>
      <c r="CF1643" s="8">
        <v>28.25</v>
      </c>
      <c r="CG1643" s="8">
        <v>0</v>
      </c>
      <c r="CH1643" s="8">
        <v>37.92</v>
      </c>
      <c r="CI1643" s="8">
        <v>40.24</v>
      </c>
      <c r="CJ1643" s="8">
        <v>1.1099486877843441</v>
      </c>
      <c r="CK1643" s="8">
        <v>41.07</v>
      </c>
      <c r="CL1643" s="8">
        <v>28.25</v>
      </c>
      <c r="CM1643" s="8">
        <v>0</v>
      </c>
      <c r="CN1643" s="8"/>
      <c r="CO1643" s="8"/>
      <c r="CP1643" s="8"/>
      <c r="CQ1643" s="8"/>
      <c r="CR1643" s="8"/>
      <c r="CS1643" s="8"/>
      <c r="CT1643" s="8"/>
      <c r="CU1643" s="8"/>
      <c r="CV1643" s="8"/>
      <c r="CW1643" s="8"/>
      <c r="CX1643" s="8"/>
      <c r="CY1643" s="8"/>
      <c r="CZ1643" s="8"/>
      <c r="DA1643" s="8"/>
      <c r="DB1643" s="8"/>
      <c r="DC1643" s="8"/>
      <c r="DD1643" s="8"/>
      <c r="DE1643" s="8"/>
      <c r="DF1643" s="8"/>
      <c r="DG1643" s="8"/>
      <c r="DH1643" s="8"/>
      <c r="DI1643" s="8"/>
      <c r="DJ1643" s="8"/>
      <c r="DK1643" s="8"/>
      <c r="DL1643" s="8">
        <v>0</v>
      </c>
    </row>
    <row r="1644" spans="1:116" s="6" customFormat="1" x14ac:dyDescent="0.35">
      <c r="A1644" s="8" t="s">
        <v>4026</v>
      </c>
      <c r="B1644" s="8" t="s">
        <v>94</v>
      </c>
      <c r="C1644" s="8" t="s">
        <v>4025</v>
      </c>
      <c r="D1644" s="8" t="s">
        <v>93</v>
      </c>
      <c r="E1644" s="8">
        <v>41.05</v>
      </c>
      <c r="F1644" s="8">
        <v>28.98</v>
      </c>
      <c r="G1644" s="8"/>
      <c r="H1644" s="8"/>
      <c r="I1644" s="8" t="s">
        <v>1205</v>
      </c>
      <c r="J1644" s="8">
        <v>40.869999999999997</v>
      </c>
      <c r="K1644" s="8">
        <v>29.31</v>
      </c>
      <c r="L1644" s="8" t="s">
        <v>4024</v>
      </c>
      <c r="M1644" s="8" t="s">
        <v>4023</v>
      </c>
      <c r="N1644" s="8" t="s">
        <v>123</v>
      </c>
      <c r="O1644" s="8">
        <v>37.909999999999997</v>
      </c>
      <c r="P1644" s="8">
        <v>40.24</v>
      </c>
      <c r="Q1644" s="8" t="s">
        <v>4022</v>
      </c>
      <c r="R1644" s="8" t="s">
        <v>4021</v>
      </c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  <c r="AV1644" s="8"/>
      <c r="AW1644" s="8"/>
      <c r="AX1644" s="8"/>
      <c r="AY1644" s="8"/>
      <c r="AZ1644" s="8"/>
      <c r="BA1644" s="8"/>
      <c r="BB1644" s="8"/>
      <c r="BC1644" s="8"/>
      <c r="BD1644" s="8"/>
      <c r="BE1644" s="8"/>
      <c r="BF1644" s="8"/>
      <c r="BG1644" s="8"/>
      <c r="BH1644" s="8"/>
      <c r="BI1644" s="8"/>
      <c r="BJ1644" s="8"/>
      <c r="BK1644" s="8"/>
      <c r="BL1644" s="8"/>
      <c r="BM1644" s="8"/>
      <c r="BN1644" s="8"/>
      <c r="BO1644" s="8"/>
      <c r="BP1644" s="8"/>
      <c r="BQ1644" s="8"/>
      <c r="BR1644" s="8"/>
      <c r="BS1644" s="8"/>
      <c r="BT1644" s="8"/>
      <c r="BU1644" s="8"/>
      <c r="BV1644" s="8">
        <v>41.05</v>
      </c>
      <c r="BW1644" s="8">
        <v>28.98</v>
      </c>
      <c r="BX1644" s="8">
        <v>0</v>
      </c>
      <c r="BY1644" s="8">
        <v>44.54</v>
      </c>
      <c r="BZ1644" s="8">
        <v>18.68</v>
      </c>
      <c r="CA1644" s="8">
        <v>960.61380764308024</v>
      </c>
      <c r="CB1644" s="8">
        <v>37.92</v>
      </c>
      <c r="CC1644" s="8">
        <v>40.24</v>
      </c>
      <c r="CD1644" s="8">
        <v>1.1099486877843441</v>
      </c>
      <c r="CE1644" s="8"/>
      <c r="CF1644" s="8"/>
      <c r="CG1644" s="8"/>
      <c r="CH1644" s="8"/>
      <c r="CI1644" s="8"/>
      <c r="CJ1644" s="8"/>
      <c r="CK1644" s="8"/>
      <c r="CL1644" s="8"/>
      <c r="CM1644" s="8"/>
      <c r="CN1644" s="8"/>
      <c r="CO1644" s="8"/>
      <c r="CP1644" s="8"/>
      <c r="CQ1644" s="8"/>
      <c r="CR1644" s="8"/>
      <c r="CS1644" s="8"/>
      <c r="CT1644" s="8"/>
      <c r="CU1644" s="8"/>
      <c r="CV1644" s="8"/>
      <c r="CW1644" s="8"/>
      <c r="CX1644" s="8"/>
      <c r="CY1644" s="8"/>
      <c r="CZ1644" s="8"/>
      <c r="DA1644" s="8"/>
      <c r="DB1644" s="8"/>
      <c r="DC1644" s="8"/>
      <c r="DD1644" s="8"/>
      <c r="DE1644" s="8"/>
      <c r="DF1644" s="8"/>
      <c r="DG1644" s="8"/>
      <c r="DH1644" s="8"/>
      <c r="DI1644" s="8"/>
      <c r="DJ1644" s="8"/>
      <c r="DK1644" s="8"/>
      <c r="DL1644" s="8">
        <v>0</v>
      </c>
    </row>
    <row r="1645" spans="1:116" s="6" customFormat="1" x14ac:dyDescent="0.35">
      <c r="A1645" s="8" t="s">
        <v>4020</v>
      </c>
      <c r="B1645" s="8" t="s">
        <v>94</v>
      </c>
      <c r="C1645" s="8" t="s">
        <v>4019</v>
      </c>
      <c r="D1645" s="8" t="s">
        <v>93</v>
      </c>
      <c r="E1645" s="8">
        <v>41.05</v>
      </c>
      <c r="F1645" s="8">
        <v>28.98</v>
      </c>
      <c r="G1645" s="8"/>
      <c r="H1645" s="8"/>
      <c r="I1645" s="8" t="s">
        <v>280</v>
      </c>
      <c r="J1645" s="8">
        <v>40.770000000000003</v>
      </c>
      <c r="K1645" s="8">
        <v>29.93</v>
      </c>
      <c r="L1645" s="8" t="s">
        <v>4018</v>
      </c>
      <c r="M1645" s="8" t="s">
        <v>3074</v>
      </c>
      <c r="N1645" s="8" t="s">
        <v>3561</v>
      </c>
      <c r="O1645" s="8"/>
      <c r="P1645" s="8"/>
      <c r="Q1645" s="8" t="s">
        <v>2007</v>
      </c>
      <c r="R1645" s="8" t="s">
        <v>1265</v>
      </c>
      <c r="S1645" s="8" t="s">
        <v>189</v>
      </c>
      <c r="T1645" s="8">
        <v>40.18</v>
      </c>
      <c r="U1645" s="8">
        <v>29.06</v>
      </c>
      <c r="V1645" s="8" t="s">
        <v>1695</v>
      </c>
      <c r="W1645" s="8" t="s">
        <v>2769</v>
      </c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  <c r="AX1645" s="8"/>
      <c r="AY1645" s="8"/>
      <c r="AZ1645" s="8"/>
      <c r="BA1645" s="8"/>
      <c r="BB1645" s="8"/>
      <c r="BC1645" s="8"/>
      <c r="BD1645" s="8"/>
      <c r="BE1645" s="8"/>
      <c r="BF1645" s="8"/>
      <c r="BG1645" s="8"/>
      <c r="BH1645" s="8"/>
      <c r="BI1645" s="8"/>
      <c r="BJ1645" s="8"/>
      <c r="BK1645" s="8"/>
      <c r="BL1645" s="8"/>
      <c r="BM1645" s="8"/>
      <c r="BN1645" s="8"/>
      <c r="BO1645" s="8"/>
      <c r="BP1645" s="8"/>
      <c r="BQ1645" s="8"/>
      <c r="BR1645" s="8"/>
      <c r="BS1645" s="8"/>
      <c r="BT1645" s="8"/>
      <c r="BU1645" s="8"/>
      <c r="BV1645" s="8">
        <v>41.05</v>
      </c>
      <c r="BW1645" s="8">
        <v>28.98</v>
      </c>
      <c r="BX1645" s="8">
        <v>0</v>
      </c>
      <c r="BY1645" s="8"/>
      <c r="BZ1645" s="8"/>
      <c r="CA1645" s="8"/>
      <c r="CB1645" s="8"/>
      <c r="CC1645" s="8"/>
      <c r="CD1645" s="8"/>
      <c r="CE1645" s="8">
        <v>37.74</v>
      </c>
      <c r="CF1645" s="8">
        <v>-122.47</v>
      </c>
      <c r="CG1645" s="8">
        <v>10902.580483441399</v>
      </c>
      <c r="CH1645" s="8"/>
      <c r="CI1645" s="8"/>
      <c r="CJ1645" s="8"/>
      <c r="CK1645" s="8"/>
      <c r="CL1645" s="8"/>
      <c r="CM1645" s="8"/>
      <c r="CN1645" s="8"/>
      <c r="CO1645" s="8"/>
      <c r="CP1645" s="8"/>
      <c r="CQ1645" s="8"/>
      <c r="CR1645" s="8"/>
      <c r="CS1645" s="8"/>
      <c r="CT1645" s="8"/>
      <c r="CU1645" s="8"/>
      <c r="CV1645" s="8"/>
      <c r="CW1645" s="8"/>
      <c r="CX1645" s="8"/>
      <c r="CY1645" s="8"/>
      <c r="CZ1645" s="8"/>
      <c r="DA1645" s="8"/>
      <c r="DB1645" s="8"/>
      <c r="DC1645" s="8"/>
      <c r="DD1645" s="8"/>
      <c r="DE1645" s="8"/>
      <c r="DF1645" s="8"/>
      <c r="DG1645" s="8"/>
      <c r="DH1645" s="8"/>
      <c r="DI1645" s="8"/>
      <c r="DJ1645" s="8"/>
      <c r="DK1645" s="8"/>
      <c r="DL1645" s="8">
        <v>0</v>
      </c>
    </row>
    <row r="1646" spans="1:116" s="6" customFormat="1" x14ac:dyDescent="0.35">
      <c r="A1646" s="8" t="s">
        <v>4017</v>
      </c>
      <c r="B1646" s="8" t="s">
        <v>324</v>
      </c>
      <c r="C1646" s="8" t="s">
        <v>3277</v>
      </c>
      <c r="D1646" s="8" t="s">
        <v>93</v>
      </c>
      <c r="E1646" s="8">
        <v>41.05</v>
      </c>
      <c r="F1646" s="8">
        <v>28.98</v>
      </c>
      <c r="G1646" s="8"/>
      <c r="H1646" s="8"/>
      <c r="I1646" s="8" t="s">
        <v>684</v>
      </c>
      <c r="J1646" s="8">
        <v>41.01</v>
      </c>
      <c r="K1646" s="8">
        <v>28.95</v>
      </c>
      <c r="L1646" s="8" t="s">
        <v>809</v>
      </c>
      <c r="M1646" s="8" t="s">
        <v>659</v>
      </c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  <c r="AS1646" s="8"/>
      <c r="AT1646" s="8"/>
      <c r="AU1646" s="8"/>
      <c r="AV1646" s="8"/>
      <c r="AW1646" s="8"/>
      <c r="AX1646" s="8"/>
      <c r="AY1646" s="8"/>
      <c r="AZ1646" s="8"/>
      <c r="BA1646" s="8"/>
      <c r="BB1646" s="8"/>
      <c r="BC1646" s="8"/>
      <c r="BD1646" s="8"/>
      <c r="BE1646" s="8"/>
      <c r="BF1646" s="8"/>
      <c r="BG1646" s="8"/>
      <c r="BH1646" s="8"/>
      <c r="BI1646" s="8"/>
      <c r="BJ1646" s="8"/>
      <c r="BK1646" s="8"/>
      <c r="BL1646" s="8"/>
      <c r="BM1646" s="8"/>
      <c r="BN1646" s="8"/>
      <c r="BO1646" s="8"/>
      <c r="BP1646" s="8"/>
      <c r="BQ1646" s="8"/>
      <c r="BR1646" s="8"/>
      <c r="BS1646" s="8"/>
      <c r="BT1646" s="8"/>
      <c r="BU1646" s="8"/>
      <c r="BV1646" s="8">
        <v>41.05</v>
      </c>
      <c r="BW1646" s="8">
        <v>28.98</v>
      </c>
      <c r="BX1646" s="8">
        <v>0</v>
      </c>
      <c r="BY1646" s="8">
        <v>36.15</v>
      </c>
      <c r="BZ1646" s="8">
        <v>32.61</v>
      </c>
      <c r="CA1646" s="8">
        <v>626.55802449806731</v>
      </c>
      <c r="CB1646" s="8"/>
      <c r="CC1646" s="8"/>
      <c r="CD1646" s="8"/>
      <c r="CE1646" s="8"/>
      <c r="CF1646" s="8"/>
      <c r="CG1646" s="8"/>
      <c r="CH1646" s="8"/>
      <c r="CI1646" s="8"/>
      <c r="CJ1646" s="8"/>
      <c r="CK1646" s="8"/>
      <c r="CL1646" s="8"/>
      <c r="CM1646" s="8"/>
      <c r="CN1646" s="8"/>
      <c r="CO1646" s="8"/>
      <c r="CP1646" s="8"/>
      <c r="CQ1646" s="8"/>
      <c r="CR1646" s="8"/>
      <c r="CS1646" s="8"/>
      <c r="CT1646" s="8"/>
      <c r="CU1646" s="8"/>
      <c r="CV1646" s="8"/>
      <c r="CW1646" s="8"/>
      <c r="CX1646" s="8"/>
      <c r="CY1646" s="8"/>
      <c r="CZ1646" s="8"/>
      <c r="DA1646" s="8"/>
      <c r="DB1646" s="8"/>
      <c r="DC1646" s="8"/>
      <c r="DD1646" s="8"/>
      <c r="DE1646" s="8"/>
      <c r="DF1646" s="8"/>
      <c r="DG1646" s="8"/>
      <c r="DH1646" s="8"/>
      <c r="DI1646" s="8"/>
      <c r="DJ1646" s="8"/>
      <c r="DK1646" s="8"/>
      <c r="DL1646" s="8">
        <v>0</v>
      </c>
    </row>
    <row r="1647" spans="1:116" s="6" customFormat="1" x14ac:dyDescent="0.35">
      <c r="A1647" s="8" t="s">
        <v>4016</v>
      </c>
      <c r="B1647" s="8" t="s">
        <v>4015</v>
      </c>
      <c r="C1647" s="8" t="s">
        <v>4014</v>
      </c>
      <c r="D1647" s="8" t="s">
        <v>93</v>
      </c>
      <c r="E1647" s="8">
        <v>41.05</v>
      </c>
      <c r="F1647" s="8">
        <v>28.98</v>
      </c>
      <c r="G1647" s="8"/>
      <c r="H1647" s="8"/>
      <c r="I1647" s="8" t="s">
        <v>110</v>
      </c>
      <c r="J1647" s="8">
        <v>41.03</v>
      </c>
      <c r="K1647" s="8">
        <v>28.97</v>
      </c>
      <c r="L1647" s="8" t="s">
        <v>4013</v>
      </c>
      <c r="M1647" s="8" t="s">
        <v>4012</v>
      </c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  <c r="AW1647" s="8"/>
      <c r="AX1647" s="8"/>
      <c r="AY1647" s="8"/>
      <c r="AZ1647" s="8"/>
      <c r="BA1647" s="8"/>
      <c r="BB1647" s="8"/>
      <c r="BC1647" s="8"/>
      <c r="BD1647" s="8"/>
      <c r="BE1647" s="8"/>
      <c r="BF1647" s="8"/>
      <c r="BG1647" s="8"/>
      <c r="BH1647" s="8"/>
      <c r="BI1647" s="8"/>
      <c r="BJ1647" s="8"/>
      <c r="BK1647" s="8"/>
      <c r="BL1647" s="8"/>
      <c r="BM1647" s="8"/>
      <c r="BN1647" s="8"/>
      <c r="BO1647" s="8"/>
      <c r="BP1647" s="8"/>
      <c r="BQ1647" s="8"/>
      <c r="BR1647" s="8"/>
      <c r="BS1647" s="8"/>
      <c r="BT1647" s="8"/>
      <c r="BU1647" s="8"/>
      <c r="BV1647" s="8">
        <v>41.05</v>
      </c>
      <c r="BW1647" s="8">
        <v>28.98</v>
      </c>
      <c r="BX1647" s="8">
        <v>0</v>
      </c>
      <c r="BY1647" s="8">
        <v>51.76</v>
      </c>
      <c r="BZ1647" s="8">
        <v>7.91</v>
      </c>
      <c r="CA1647" s="8">
        <v>1999.37115227513</v>
      </c>
      <c r="CB1647" s="8"/>
      <c r="CC1647" s="8"/>
      <c r="CD1647" s="8"/>
      <c r="CE1647" s="8"/>
      <c r="CF1647" s="8"/>
      <c r="CG1647" s="8"/>
      <c r="CH1647" s="8"/>
      <c r="CI1647" s="8"/>
      <c r="CJ1647" s="8"/>
      <c r="CK1647" s="8"/>
      <c r="CL1647" s="8"/>
      <c r="CM1647" s="8"/>
      <c r="CN1647" s="8"/>
      <c r="CO1647" s="8"/>
      <c r="CP1647" s="8"/>
      <c r="CQ1647" s="8"/>
      <c r="CR1647" s="8"/>
      <c r="CS1647" s="8"/>
      <c r="CT1647" s="8"/>
      <c r="CU1647" s="8"/>
      <c r="CV1647" s="8"/>
      <c r="CW1647" s="8"/>
      <c r="CX1647" s="8"/>
      <c r="CY1647" s="8"/>
      <c r="CZ1647" s="8"/>
      <c r="DA1647" s="8"/>
      <c r="DB1647" s="8"/>
      <c r="DC1647" s="8"/>
      <c r="DD1647" s="8"/>
      <c r="DE1647" s="8"/>
      <c r="DF1647" s="8"/>
      <c r="DG1647" s="8"/>
      <c r="DH1647" s="8"/>
      <c r="DI1647" s="8"/>
      <c r="DJ1647" s="8"/>
      <c r="DK1647" s="8"/>
      <c r="DL1647" s="8">
        <v>0</v>
      </c>
    </row>
    <row r="1648" spans="1:116" s="6" customFormat="1" x14ac:dyDescent="0.35">
      <c r="A1648" s="8" t="s">
        <v>4011</v>
      </c>
      <c r="B1648" s="8" t="s">
        <v>1696</v>
      </c>
      <c r="C1648" s="8" t="s">
        <v>2897</v>
      </c>
      <c r="D1648" s="8" t="s">
        <v>93</v>
      </c>
      <c r="E1648" s="8">
        <v>41.05</v>
      </c>
      <c r="F1648" s="8">
        <v>28.98</v>
      </c>
      <c r="G1648" s="8"/>
      <c r="H1648" s="8"/>
      <c r="I1648" s="8" t="s">
        <v>684</v>
      </c>
      <c r="J1648" s="8">
        <v>41.01</v>
      </c>
      <c r="K1648" s="8">
        <v>28.95</v>
      </c>
      <c r="L1648" s="8" t="s">
        <v>2896</v>
      </c>
      <c r="M1648" s="8" t="s">
        <v>2683</v>
      </c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  <c r="AX1648" s="8"/>
      <c r="AY1648" s="8"/>
      <c r="AZ1648" s="8"/>
      <c r="BA1648" s="8"/>
      <c r="BB1648" s="8"/>
      <c r="BC1648" s="8"/>
      <c r="BD1648" s="8"/>
      <c r="BE1648" s="8"/>
      <c r="BF1648" s="8"/>
      <c r="BG1648" s="8"/>
      <c r="BH1648" s="8"/>
      <c r="BI1648" s="8"/>
      <c r="BJ1648" s="8"/>
      <c r="BK1648" s="8"/>
      <c r="BL1648" s="8"/>
      <c r="BM1648" s="8"/>
      <c r="BN1648" s="8"/>
      <c r="BO1648" s="8"/>
      <c r="BP1648" s="8"/>
      <c r="BQ1648" s="8"/>
      <c r="BR1648" s="8"/>
      <c r="BS1648" s="8"/>
      <c r="BT1648" s="8"/>
      <c r="BU1648" s="8"/>
      <c r="BV1648" s="8">
        <v>41.05</v>
      </c>
      <c r="BW1648" s="8">
        <v>28.98</v>
      </c>
      <c r="BX1648" s="8">
        <v>0</v>
      </c>
      <c r="BY1648" s="8">
        <v>36.15</v>
      </c>
      <c r="BZ1648" s="8">
        <v>32.61</v>
      </c>
      <c r="CA1648" s="8">
        <v>626.55802449806731</v>
      </c>
      <c r="CB1648" s="8"/>
      <c r="CC1648" s="8"/>
      <c r="CD1648" s="8"/>
      <c r="CE1648" s="8"/>
      <c r="CF1648" s="8"/>
      <c r="CG1648" s="8"/>
      <c r="CH1648" s="8"/>
      <c r="CI1648" s="8"/>
      <c r="CJ1648" s="8"/>
      <c r="CK1648" s="8"/>
      <c r="CL1648" s="8"/>
      <c r="CM1648" s="8"/>
      <c r="CN1648" s="8"/>
      <c r="CO1648" s="8"/>
      <c r="CP1648" s="8"/>
      <c r="CQ1648" s="8"/>
      <c r="CR1648" s="8"/>
      <c r="CS1648" s="8"/>
      <c r="CT1648" s="8"/>
      <c r="CU1648" s="8"/>
      <c r="CV1648" s="8"/>
      <c r="CW1648" s="8"/>
      <c r="CX1648" s="8"/>
      <c r="CY1648" s="8"/>
      <c r="CZ1648" s="8"/>
      <c r="DA1648" s="8"/>
      <c r="DB1648" s="8"/>
      <c r="DC1648" s="8"/>
      <c r="DD1648" s="8"/>
      <c r="DE1648" s="8"/>
      <c r="DF1648" s="8"/>
      <c r="DG1648" s="8"/>
      <c r="DH1648" s="8"/>
      <c r="DI1648" s="8"/>
      <c r="DJ1648" s="8"/>
      <c r="DK1648" s="8"/>
      <c r="DL1648" s="8">
        <v>0</v>
      </c>
    </row>
    <row r="1649" spans="1:116" x14ac:dyDescent="0.35">
      <c r="A1649" s="7" t="s">
        <v>4010</v>
      </c>
      <c r="B1649" s="7" t="s">
        <v>94</v>
      </c>
      <c r="C1649" s="7" t="s">
        <v>4009</v>
      </c>
      <c r="D1649" s="7" t="s">
        <v>93</v>
      </c>
      <c r="E1649" s="7">
        <v>41.05</v>
      </c>
      <c r="F1649" s="7">
        <v>28.98</v>
      </c>
      <c r="I1649" s="7" t="s">
        <v>291</v>
      </c>
      <c r="J1649" s="7">
        <v>35.24</v>
      </c>
      <c r="K1649" s="7">
        <v>24.81</v>
      </c>
      <c r="L1649" s="7" t="s">
        <v>4008</v>
      </c>
      <c r="M1649" s="7" t="s">
        <v>3248</v>
      </c>
      <c r="BV1649" s="7">
        <v>41.05</v>
      </c>
      <c r="BW1649" s="7">
        <v>28.98</v>
      </c>
      <c r="BX1649" s="7">
        <v>0</v>
      </c>
      <c r="DL1649" s="7">
        <v>1</v>
      </c>
    </row>
    <row r="1650" spans="1:116" s="6" customFormat="1" x14ac:dyDescent="0.35">
      <c r="A1650" s="8" t="s">
        <v>4007</v>
      </c>
      <c r="B1650" s="8" t="s">
        <v>94</v>
      </c>
      <c r="C1650" s="8" t="s">
        <v>4006</v>
      </c>
      <c r="D1650" s="8" t="s">
        <v>93</v>
      </c>
      <c r="E1650" s="8">
        <v>41.05</v>
      </c>
      <c r="F1650" s="8">
        <v>28.98</v>
      </c>
      <c r="G1650" s="8"/>
      <c r="H1650" s="8"/>
      <c r="I1650" s="8" t="s">
        <v>319</v>
      </c>
      <c r="J1650" s="8">
        <v>41.07</v>
      </c>
      <c r="K1650" s="8">
        <v>28.25</v>
      </c>
      <c r="L1650" s="8" t="s">
        <v>2747</v>
      </c>
      <c r="M1650" s="8" t="s">
        <v>2746</v>
      </c>
      <c r="N1650" s="8" t="s">
        <v>123</v>
      </c>
      <c r="O1650" s="8">
        <v>37.909999999999997</v>
      </c>
      <c r="P1650" s="8">
        <v>40.24</v>
      </c>
      <c r="Q1650" s="8" t="s">
        <v>2745</v>
      </c>
      <c r="R1650" s="8" t="s">
        <v>1456</v>
      </c>
      <c r="S1650" s="8" t="s">
        <v>319</v>
      </c>
      <c r="T1650" s="8">
        <v>41.07</v>
      </c>
      <c r="U1650" s="8">
        <v>28.25</v>
      </c>
      <c r="V1650" s="8" t="s">
        <v>4005</v>
      </c>
      <c r="W1650" s="8" t="s">
        <v>3304</v>
      </c>
      <c r="X1650" s="8" t="s">
        <v>123</v>
      </c>
      <c r="Y1650" s="8">
        <v>37.909999999999997</v>
      </c>
      <c r="Z1650" s="8">
        <v>40.24</v>
      </c>
      <c r="AA1650" s="8" t="s">
        <v>4004</v>
      </c>
      <c r="AB1650" s="8" t="s">
        <v>4003</v>
      </c>
      <c r="AC1650" s="8" t="s">
        <v>319</v>
      </c>
      <c r="AD1650" s="8">
        <v>41.07</v>
      </c>
      <c r="AE1650" s="8">
        <v>28.25</v>
      </c>
      <c r="AF1650" s="8" t="s">
        <v>4002</v>
      </c>
      <c r="AG1650" s="8" t="s">
        <v>4001</v>
      </c>
      <c r="AH1650" s="8" t="s">
        <v>123</v>
      </c>
      <c r="AI1650" s="8">
        <v>37.909999999999997</v>
      </c>
      <c r="AJ1650" s="8">
        <v>40.24</v>
      </c>
      <c r="AK1650" s="8" t="s">
        <v>4000</v>
      </c>
      <c r="AL1650" s="8" t="s">
        <v>3999</v>
      </c>
      <c r="AM1650" s="8" t="s">
        <v>319</v>
      </c>
      <c r="AN1650" s="8">
        <v>41.07</v>
      </c>
      <c r="AO1650" s="8">
        <v>28.25</v>
      </c>
      <c r="AP1650" s="8" t="s">
        <v>3998</v>
      </c>
      <c r="AQ1650" s="8" t="s">
        <v>3997</v>
      </c>
      <c r="AR1650" s="8"/>
      <c r="AS1650" s="8"/>
      <c r="AT1650" s="8"/>
      <c r="AU1650" s="8"/>
      <c r="AV1650" s="8"/>
      <c r="AW1650" s="8"/>
      <c r="AX1650" s="8"/>
      <c r="AY1650" s="8"/>
      <c r="AZ1650" s="8"/>
      <c r="BA1650" s="8"/>
      <c r="BB1650" s="8"/>
      <c r="BC1650" s="8"/>
      <c r="BD1650" s="8"/>
      <c r="BE1650" s="8"/>
      <c r="BF1650" s="8"/>
      <c r="BG1650" s="8"/>
      <c r="BH1650" s="8"/>
      <c r="BI1650" s="8"/>
      <c r="BJ1650" s="8"/>
      <c r="BK1650" s="8"/>
      <c r="BL1650" s="8"/>
      <c r="BM1650" s="8"/>
      <c r="BN1650" s="8"/>
      <c r="BO1650" s="8"/>
      <c r="BP1650" s="8"/>
      <c r="BQ1650" s="8"/>
      <c r="BR1650" s="8"/>
      <c r="BS1650" s="8"/>
      <c r="BT1650" s="8"/>
      <c r="BU1650" s="8"/>
      <c r="BV1650" s="8">
        <v>41.05</v>
      </c>
      <c r="BW1650" s="8">
        <v>28.98</v>
      </c>
      <c r="BX1650" s="8">
        <v>0</v>
      </c>
      <c r="BY1650" s="8">
        <v>41.07</v>
      </c>
      <c r="BZ1650" s="8">
        <v>28.25</v>
      </c>
      <c r="CA1650" s="8">
        <v>0</v>
      </c>
      <c r="CB1650" s="8">
        <v>37.92</v>
      </c>
      <c r="CC1650" s="8">
        <v>40.24</v>
      </c>
      <c r="CD1650" s="8">
        <v>1.1099486877843441</v>
      </c>
      <c r="CE1650" s="8">
        <v>41.07</v>
      </c>
      <c r="CF1650" s="8">
        <v>28.25</v>
      </c>
      <c r="CG1650" s="8">
        <v>0</v>
      </c>
      <c r="CH1650" s="8">
        <v>37.92</v>
      </c>
      <c r="CI1650" s="8">
        <v>40.24</v>
      </c>
      <c r="CJ1650" s="8">
        <v>1.1099486877843441</v>
      </c>
      <c r="CK1650" s="8">
        <v>41.07</v>
      </c>
      <c r="CL1650" s="8">
        <v>28.25</v>
      </c>
      <c r="CM1650" s="8">
        <v>0</v>
      </c>
      <c r="CN1650" s="8">
        <v>37.92</v>
      </c>
      <c r="CO1650" s="8">
        <v>40.24</v>
      </c>
      <c r="CP1650" s="8">
        <v>1.1099486877843441</v>
      </c>
      <c r="CQ1650" s="8">
        <v>41.07</v>
      </c>
      <c r="CR1650" s="8">
        <v>28.25</v>
      </c>
      <c r="CS1650" s="8">
        <v>0</v>
      </c>
      <c r="CT1650" s="8"/>
      <c r="CU1650" s="8"/>
      <c r="CV1650" s="8"/>
      <c r="CW1650" s="8"/>
      <c r="CX1650" s="8"/>
      <c r="CY1650" s="8"/>
      <c r="CZ1650" s="8"/>
      <c r="DA1650" s="8"/>
      <c r="DB1650" s="8"/>
      <c r="DC1650" s="8"/>
      <c r="DD1650" s="8"/>
      <c r="DE1650" s="8"/>
      <c r="DF1650" s="8"/>
      <c r="DG1650" s="8"/>
      <c r="DH1650" s="8"/>
      <c r="DI1650" s="8"/>
      <c r="DJ1650" s="8"/>
      <c r="DK1650" s="8"/>
      <c r="DL1650" s="8">
        <v>0</v>
      </c>
    </row>
    <row r="1651" spans="1:116" x14ac:dyDescent="0.35">
      <c r="A1651" s="7" t="s">
        <v>3996</v>
      </c>
      <c r="B1651" s="7" t="s">
        <v>94</v>
      </c>
      <c r="C1651" s="7" t="s">
        <v>3995</v>
      </c>
      <c r="D1651" s="7" t="s">
        <v>93</v>
      </c>
      <c r="E1651" s="7">
        <v>41.05</v>
      </c>
      <c r="F1651" s="7">
        <v>28.98</v>
      </c>
      <c r="I1651" s="7" t="s">
        <v>3994</v>
      </c>
      <c r="L1651" s="7" t="s">
        <v>2585</v>
      </c>
      <c r="M1651" s="7" t="s">
        <v>1563</v>
      </c>
      <c r="BV1651" s="7">
        <v>41.05</v>
      </c>
      <c r="BW1651" s="7">
        <v>28.98</v>
      </c>
      <c r="BX1651" s="7">
        <v>0</v>
      </c>
      <c r="DL1651" s="7">
        <v>1</v>
      </c>
    </row>
    <row r="1652" spans="1:116" x14ac:dyDescent="0.35">
      <c r="A1652" s="7" t="s">
        <v>3993</v>
      </c>
      <c r="B1652" s="7" t="s">
        <v>94</v>
      </c>
      <c r="C1652" s="7" t="s">
        <v>3992</v>
      </c>
      <c r="D1652" s="7" t="s">
        <v>93</v>
      </c>
      <c r="E1652" s="7">
        <v>41.05</v>
      </c>
      <c r="F1652" s="7">
        <v>28.98</v>
      </c>
      <c r="I1652" s="7" t="s">
        <v>3991</v>
      </c>
      <c r="J1652" s="7">
        <v>41.06</v>
      </c>
      <c r="K1652" s="7">
        <v>28.98</v>
      </c>
      <c r="L1652" s="7" t="s">
        <v>1081</v>
      </c>
      <c r="M1652" s="7" t="s">
        <v>1080</v>
      </c>
      <c r="BV1652" s="7">
        <v>41.05</v>
      </c>
      <c r="BW1652" s="7">
        <v>28.98</v>
      </c>
      <c r="BX1652" s="7">
        <v>0</v>
      </c>
      <c r="BY1652" s="7">
        <v>50.93</v>
      </c>
      <c r="BZ1652" s="7">
        <v>-1.35</v>
      </c>
      <c r="CA1652" s="7">
        <v>2568.9771894588689</v>
      </c>
      <c r="DL1652" s="7">
        <v>1</v>
      </c>
    </row>
    <row r="1653" spans="1:116" s="6" customFormat="1" x14ac:dyDescent="0.35">
      <c r="A1653" s="8" t="s">
        <v>3990</v>
      </c>
      <c r="B1653" s="8" t="s">
        <v>94</v>
      </c>
      <c r="C1653" s="8" t="s">
        <v>3989</v>
      </c>
      <c r="D1653" s="8" t="s">
        <v>93</v>
      </c>
      <c r="E1653" s="8">
        <v>41.05</v>
      </c>
      <c r="F1653" s="8">
        <v>28.98</v>
      </c>
      <c r="G1653" s="8"/>
      <c r="H1653" s="8"/>
      <c r="I1653" s="8" t="s">
        <v>319</v>
      </c>
      <c r="J1653" s="8">
        <v>41.07</v>
      </c>
      <c r="K1653" s="8">
        <v>28.25</v>
      </c>
      <c r="L1653" s="8" t="s">
        <v>3988</v>
      </c>
      <c r="M1653" s="8" t="s">
        <v>3987</v>
      </c>
      <c r="N1653" s="8" t="s">
        <v>123</v>
      </c>
      <c r="O1653" s="8">
        <v>37.909999999999997</v>
      </c>
      <c r="P1653" s="8">
        <v>40.24</v>
      </c>
      <c r="Q1653" s="8" t="s">
        <v>3986</v>
      </c>
      <c r="R1653" s="8" t="s">
        <v>3985</v>
      </c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8"/>
      <c r="AX1653" s="8"/>
      <c r="AY1653" s="8"/>
      <c r="AZ1653" s="8"/>
      <c r="BA1653" s="8"/>
      <c r="BB1653" s="8"/>
      <c r="BC1653" s="8"/>
      <c r="BD1653" s="8"/>
      <c r="BE1653" s="8"/>
      <c r="BF1653" s="8"/>
      <c r="BG1653" s="8"/>
      <c r="BH1653" s="8"/>
      <c r="BI1653" s="8"/>
      <c r="BJ1653" s="8"/>
      <c r="BK1653" s="8"/>
      <c r="BL1653" s="8"/>
      <c r="BM1653" s="8"/>
      <c r="BN1653" s="8"/>
      <c r="BO1653" s="8"/>
      <c r="BP1653" s="8"/>
      <c r="BQ1653" s="8"/>
      <c r="BR1653" s="8"/>
      <c r="BS1653" s="8"/>
      <c r="BT1653" s="8"/>
      <c r="BU1653" s="8"/>
      <c r="BV1653" s="8">
        <v>41.05</v>
      </c>
      <c r="BW1653" s="8">
        <v>28.98</v>
      </c>
      <c r="BX1653" s="8">
        <v>0</v>
      </c>
      <c r="BY1653" s="8">
        <v>41.07</v>
      </c>
      <c r="BZ1653" s="8">
        <v>28.25</v>
      </c>
      <c r="CA1653" s="8">
        <v>0</v>
      </c>
      <c r="CB1653" s="8">
        <v>37.92</v>
      </c>
      <c r="CC1653" s="8">
        <v>40.24</v>
      </c>
      <c r="CD1653" s="8">
        <v>1.1099486877843441</v>
      </c>
      <c r="CE1653" s="8"/>
      <c r="CF1653" s="8"/>
      <c r="CG1653" s="8"/>
      <c r="CH1653" s="8"/>
      <c r="CI1653" s="8"/>
      <c r="CJ1653" s="8"/>
      <c r="CK1653" s="8"/>
      <c r="CL1653" s="8"/>
      <c r="CM1653" s="8"/>
      <c r="CN1653" s="8"/>
      <c r="CO1653" s="8"/>
      <c r="CP1653" s="8"/>
      <c r="CQ1653" s="8"/>
      <c r="CR1653" s="8"/>
      <c r="CS1653" s="8"/>
      <c r="CT1653" s="8"/>
      <c r="CU1653" s="8"/>
      <c r="CV1653" s="8"/>
      <c r="CW1653" s="8"/>
      <c r="CX1653" s="8"/>
      <c r="CY1653" s="8"/>
      <c r="CZ1653" s="8"/>
      <c r="DA1653" s="8"/>
      <c r="DB1653" s="8"/>
      <c r="DC1653" s="8"/>
      <c r="DD1653" s="8"/>
      <c r="DE1653" s="8"/>
      <c r="DF1653" s="8"/>
      <c r="DG1653" s="8"/>
      <c r="DH1653" s="8"/>
      <c r="DI1653" s="8"/>
      <c r="DJ1653" s="8"/>
      <c r="DK1653" s="8"/>
      <c r="DL1653" s="8">
        <v>0</v>
      </c>
    </row>
    <row r="1654" spans="1:116" s="6" customFormat="1" x14ac:dyDescent="0.35">
      <c r="A1654" s="8" t="s">
        <v>3984</v>
      </c>
      <c r="B1654" s="8" t="s">
        <v>256</v>
      </c>
      <c r="C1654" s="8" t="s">
        <v>3983</v>
      </c>
      <c r="D1654" s="8" t="s">
        <v>93</v>
      </c>
      <c r="E1654" s="8">
        <v>41.05</v>
      </c>
      <c r="F1654" s="8">
        <v>28.98</v>
      </c>
      <c r="G1654" s="8"/>
      <c r="H1654" s="8"/>
      <c r="I1654" s="8" t="s">
        <v>684</v>
      </c>
      <c r="J1654" s="8">
        <v>41.01</v>
      </c>
      <c r="K1654" s="8">
        <v>28.95</v>
      </c>
      <c r="L1654" s="8" t="s">
        <v>3982</v>
      </c>
      <c r="M1654" s="8" t="s">
        <v>3981</v>
      </c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8"/>
      <c r="AX1654" s="8"/>
      <c r="AY1654" s="8"/>
      <c r="AZ1654" s="8"/>
      <c r="BA1654" s="8"/>
      <c r="BB1654" s="8"/>
      <c r="BC1654" s="8"/>
      <c r="BD1654" s="8"/>
      <c r="BE1654" s="8"/>
      <c r="BF1654" s="8"/>
      <c r="BG1654" s="8"/>
      <c r="BH1654" s="8"/>
      <c r="BI1654" s="8"/>
      <c r="BJ1654" s="8"/>
      <c r="BK1654" s="8"/>
      <c r="BL1654" s="8"/>
      <c r="BM1654" s="8"/>
      <c r="BN1654" s="8"/>
      <c r="BO1654" s="8"/>
      <c r="BP1654" s="8"/>
      <c r="BQ1654" s="8"/>
      <c r="BR1654" s="8"/>
      <c r="BS1654" s="8"/>
      <c r="BT1654" s="8"/>
      <c r="BU1654" s="8"/>
      <c r="BV1654" s="8">
        <v>41.05</v>
      </c>
      <c r="BW1654" s="8">
        <v>28.98</v>
      </c>
      <c r="BX1654" s="8">
        <v>0</v>
      </c>
      <c r="BY1654" s="8">
        <v>36.15</v>
      </c>
      <c r="BZ1654" s="8">
        <v>32.61</v>
      </c>
      <c r="CA1654" s="8">
        <v>626.55802449806731</v>
      </c>
      <c r="CB1654" s="8"/>
      <c r="CC1654" s="8"/>
      <c r="CD1654" s="8"/>
      <c r="CE1654" s="8"/>
      <c r="CF1654" s="8"/>
      <c r="CG1654" s="8"/>
      <c r="CH1654" s="8"/>
      <c r="CI1654" s="8"/>
      <c r="CJ1654" s="8"/>
      <c r="CK1654" s="8"/>
      <c r="CL1654" s="8"/>
      <c r="CM1654" s="8"/>
      <c r="CN1654" s="8"/>
      <c r="CO1654" s="8"/>
      <c r="CP1654" s="8"/>
      <c r="CQ1654" s="8"/>
      <c r="CR1654" s="8"/>
      <c r="CS1654" s="8"/>
      <c r="CT1654" s="8"/>
      <c r="CU1654" s="8"/>
      <c r="CV1654" s="8"/>
      <c r="CW1654" s="8"/>
      <c r="CX1654" s="8"/>
      <c r="CY1654" s="8"/>
      <c r="CZ1654" s="8"/>
      <c r="DA1654" s="8"/>
      <c r="DB1654" s="8"/>
      <c r="DC1654" s="8"/>
      <c r="DD1654" s="8"/>
      <c r="DE1654" s="8"/>
      <c r="DF1654" s="8"/>
      <c r="DG1654" s="8"/>
      <c r="DH1654" s="8"/>
      <c r="DI1654" s="8"/>
      <c r="DJ1654" s="8"/>
      <c r="DK1654" s="8"/>
      <c r="DL1654" s="8">
        <v>0</v>
      </c>
    </row>
    <row r="1655" spans="1:116" s="6" customFormat="1" x14ac:dyDescent="0.35">
      <c r="A1655" s="8" t="s">
        <v>3980</v>
      </c>
      <c r="B1655" s="8" t="s">
        <v>94</v>
      </c>
      <c r="C1655" s="8" t="s">
        <v>3979</v>
      </c>
      <c r="D1655" s="8" t="s">
        <v>93</v>
      </c>
      <c r="E1655" s="8">
        <v>41.05</v>
      </c>
      <c r="F1655" s="8">
        <v>28.98</v>
      </c>
      <c r="G1655" s="8"/>
      <c r="H1655" s="8"/>
      <c r="I1655" s="8" t="s">
        <v>319</v>
      </c>
      <c r="J1655" s="8">
        <v>41.07</v>
      </c>
      <c r="K1655" s="8">
        <v>28.25</v>
      </c>
      <c r="L1655" s="8" t="s">
        <v>3037</v>
      </c>
      <c r="M1655" s="8" t="s">
        <v>2581</v>
      </c>
      <c r="N1655" s="8" t="s">
        <v>123</v>
      </c>
      <c r="O1655" s="8">
        <v>37.909999999999997</v>
      </c>
      <c r="P1655" s="8">
        <v>40.24</v>
      </c>
      <c r="Q1655" s="8" t="s">
        <v>3978</v>
      </c>
      <c r="R1655" s="8" t="s">
        <v>1576</v>
      </c>
      <c r="S1655" s="8" t="s">
        <v>319</v>
      </c>
      <c r="T1655" s="8">
        <v>41.07</v>
      </c>
      <c r="U1655" s="8">
        <v>28.25</v>
      </c>
      <c r="V1655" s="8" t="s">
        <v>3977</v>
      </c>
      <c r="W1655" s="8" t="s">
        <v>3976</v>
      </c>
      <c r="X1655" s="8" t="s">
        <v>123</v>
      </c>
      <c r="Y1655" s="8">
        <v>37.909999999999997</v>
      </c>
      <c r="Z1655" s="8">
        <v>40.24</v>
      </c>
      <c r="AA1655" s="8" t="s">
        <v>3975</v>
      </c>
      <c r="AB1655" s="8" t="s">
        <v>2269</v>
      </c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8"/>
      <c r="AX1655" s="8"/>
      <c r="AY1655" s="8"/>
      <c r="AZ1655" s="8"/>
      <c r="BA1655" s="8"/>
      <c r="BB1655" s="8"/>
      <c r="BC1655" s="8"/>
      <c r="BD1655" s="8"/>
      <c r="BE1655" s="8"/>
      <c r="BF1655" s="8"/>
      <c r="BG1655" s="8"/>
      <c r="BH1655" s="8"/>
      <c r="BI1655" s="8"/>
      <c r="BJ1655" s="8"/>
      <c r="BK1655" s="8"/>
      <c r="BL1655" s="8"/>
      <c r="BM1655" s="8"/>
      <c r="BN1655" s="8"/>
      <c r="BO1655" s="8"/>
      <c r="BP1655" s="8"/>
      <c r="BQ1655" s="8"/>
      <c r="BR1655" s="8"/>
      <c r="BS1655" s="8"/>
      <c r="BT1655" s="8"/>
      <c r="BU1655" s="8"/>
      <c r="BV1655" s="8">
        <v>41.05</v>
      </c>
      <c r="BW1655" s="8">
        <v>28.98</v>
      </c>
      <c r="BX1655" s="8">
        <v>0</v>
      </c>
      <c r="BY1655" s="8">
        <v>41.07</v>
      </c>
      <c r="BZ1655" s="8">
        <v>28.25</v>
      </c>
      <c r="CA1655" s="8">
        <v>0</v>
      </c>
      <c r="CB1655" s="8">
        <v>37.92</v>
      </c>
      <c r="CC1655" s="8">
        <v>40.24</v>
      </c>
      <c r="CD1655" s="8">
        <v>1.1099486877843441</v>
      </c>
      <c r="CE1655" s="8">
        <v>41.07</v>
      </c>
      <c r="CF1655" s="8">
        <v>28.25</v>
      </c>
      <c r="CG1655" s="8">
        <v>0</v>
      </c>
      <c r="CH1655" s="8">
        <v>37.92</v>
      </c>
      <c r="CI1655" s="8">
        <v>40.24</v>
      </c>
      <c r="CJ1655" s="8">
        <v>1.1099486877843441</v>
      </c>
      <c r="CK1655" s="8"/>
      <c r="CL1655" s="8"/>
      <c r="CM1655" s="8"/>
      <c r="CN1655" s="8"/>
      <c r="CO1655" s="8"/>
      <c r="CP1655" s="8"/>
      <c r="CQ1655" s="8"/>
      <c r="CR1655" s="8"/>
      <c r="CS1655" s="8"/>
      <c r="CT1655" s="8"/>
      <c r="CU1655" s="8"/>
      <c r="CV1655" s="8"/>
      <c r="CW1655" s="8"/>
      <c r="CX1655" s="8"/>
      <c r="CY1655" s="8"/>
      <c r="CZ1655" s="8"/>
      <c r="DA1655" s="8"/>
      <c r="DB1655" s="8"/>
      <c r="DC1655" s="8"/>
      <c r="DD1655" s="8"/>
      <c r="DE1655" s="8"/>
      <c r="DF1655" s="8"/>
      <c r="DG1655" s="8"/>
      <c r="DH1655" s="8"/>
      <c r="DI1655" s="8"/>
      <c r="DJ1655" s="8"/>
      <c r="DK1655" s="8"/>
      <c r="DL1655" s="8">
        <v>0</v>
      </c>
    </row>
    <row r="1656" spans="1:116" s="6" customFormat="1" x14ac:dyDescent="0.35">
      <c r="A1656" s="8" t="s">
        <v>3974</v>
      </c>
      <c r="B1656" s="8" t="s">
        <v>313</v>
      </c>
      <c r="C1656" s="8" t="s">
        <v>3973</v>
      </c>
      <c r="D1656" s="8" t="s">
        <v>93</v>
      </c>
      <c r="E1656" s="8">
        <v>41.05</v>
      </c>
      <c r="F1656" s="8">
        <v>28.98</v>
      </c>
      <c r="G1656" s="8"/>
      <c r="H1656" s="8"/>
      <c r="I1656" s="8" t="s">
        <v>684</v>
      </c>
      <c r="J1656" s="8">
        <v>41.01</v>
      </c>
      <c r="K1656" s="8">
        <v>28.95</v>
      </c>
      <c r="L1656" s="8" t="s">
        <v>3972</v>
      </c>
      <c r="M1656" s="8" t="s">
        <v>3971</v>
      </c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  <c r="AS1656" s="8"/>
      <c r="AT1656" s="8"/>
      <c r="AU1656" s="8"/>
      <c r="AV1656" s="8"/>
      <c r="AW1656" s="8"/>
      <c r="AX1656" s="8"/>
      <c r="AY1656" s="8"/>
      <c r="AZ1656" s="8"/>
      <c r="BA1656" s="8"/>
      <c r="BB1656" s="8"/>
      <c r="BC1656" s="8"/>
      <c r="BD1656" s="8"/>
      <c r="BE1656" s="8"/>
      <c r="BF1656" s="8"/>
      <c r="BG1656" s="8"/>
      <c r="BH1656" s="8"/>
      <c r="BI1656" s="8"/>
      <c r="BJ1656" s="8"/>
      <c r="BK1656" s="8"/>
      <c r="BL1656" s="8"/>
      <c r="BM1656" s="8"/>
      <c r="BN1656" s="8"/>
      <c r="BO1656" s="8"/>
      <c r="BP1656" s="8"/>
      <c r="BQ1656" s="8"/>
      <c r="BR1656" s="8"/>
      <c r="BS1656" s="8"/>
      <c r="BT1656" s="8"/>
      <c r="BU1656" s="8"/>
      <c r="BV1656" s="8">
        <v>41.05</v>
      </c>
      <c r="BW1656" s="8">
        <v>28.98</v>
      </c>
      <c r="BX1656" s="8">
        <v>0</v>
      </c>
      <c r="BY1656" s="8">
        <v>36.15</v>
      </c>
      <c r="BZ1656" s="8">
        <v>32.61</v>
      </c>
      <c r="CA1656" s="8">
        <v>626.55802449806731</v>
      </c>
      <c r="CB1656" s="8"/>
      <c r="CC1656" s="8"/>
      <c r="CD1656" s="8"/>
      <c r="CE1656" s="8"/>
      <c r="CF1656" s="8"/>
      <c r="CG1656" s="8"/>
      <c r="CH1656" s="8"/>
      <c r="CI1656" s="8"/>
      <c r="CJ1656" s="8"/>
      <c r="CK1656" s="8"/>
      <c r="CL1656" s="8"/>
      <c r="CM1656" s="8"/>
      <c r="CN1656" s="8"/>
      <c r="CO1656" s="8"/>
      <c r="CP1656" s="8"/>
      <c r="CQ1656" s="8"/>
      <c r="CR1656" s="8"/>
      <c r="CS1656" s="8"/>
      <c r="CT1656" s="8"/>
      <c r="CU1656" s="8"/>
      <c r="CV1656" s="8"/>
      <c r="CW1656" s="8"/>
      <c r="CX1656" s="8"/>
      <c r="CY1656" s="8"/>
      <c r="CZ1656" s="8"/>
      <c r="DA1656" s="8"/>
      <c r="DB1656" s="8"/>
      <c r="DC1656" s="8"/>
      <c r="DD1656" s="8"/>
      <c r="DE1656" s="8"/>
      <c r="DF1656" s="8"/>
      <c r="DG1656" s="8"/>
      <c r="DH1656" s="8"/>
      <c r="DI1656" s="8"/>
      <c r="DJ1656" s="8"/>
      <c r="DK1656" s="8"/>
      <c r="DL1656" s="8">
        <v>0</v>
      </c>
    </row>
    <row r="1657" spans="1:116" s="6" customFormat="1" x14ac:dyDescent="0.35">
      <c r="A1657" s="8" t="s">
        <v>3970</v>
      </c>
      <c r="B1657" s="8" t="s">
        <v>313</v>
      </c>
      <c r="C1657" s="8" t="s">
        <v>3969</v>
      </c>
      <c r="D1657" s="8" t="s">
        <v>93</v>
      </c>
      <c r="E1657" s="8">
        <v>41.05</v>
      </c>
      <c r="F1657" s="8">
        <v>28.98</v>
      </c>
      <c r="G1657" s="8"/>
      <c r="H1657" s="8"/>
      <c r="I1657" s="8" t="s">
        <v>110</v>
      </c>
      <c r="J1657" s="8">
        <v>41.03</v>
      </c>
      <c r="K1657" s="8">
        <v>28.97</v>
      </c>
      <c r="L1657" s="8" t="s">
        <v>3968</v>
      </c>
      <c r="M1657" s="8" t="s">
        <v>1078</v>
      </c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  <c r="AY1657" s="8"/>
      <c r="AZ1657" s="8"/>
      <c r="BA1657" s="8"/>
      <c r="BB1657" s="8"/>
      <c r="BC1657" s="8"/>
      <c r="BD1657" s="8"/>
      <c r="BE1657" s="8"/>
      <c r="BF1657" s="8"/>
      <c r="BG1657" s="8"/>
      <c r="BH1657" s="8"/>
      <c r="BI1657" s="8"/>
      <c r="BJ1657" s="8"/>
      <c r="BK1657" s="8"/>
      <c r="BL1657" s="8"/>
      <c r="BM1657" s="8"/>
      <c r="BN1657" s="8"/>
      <c r="BO1657" s="8"/>
      <c r="BP1657" s="8"/>
      <c r="BQ1657" s="8"/>
      <c r="BR1657" s="8"/>
      <c r="BS1657" s="8"/>
      <c r="BT1657" s="8"/>
      <c r="BU1657" s="8"/>
      <c r="BV1657" s="8">
        <v>41.05</v>
      </c>
      <c r="BW1657" s="8">
        <v>28.98</v>
      </c>
      <c r="BX1657" s="8">
        <v>0</v>
      </c>
      <c r="BY1657" s="8">
        <v>51.76</v>
      </c>
      <c r="BZ1657" s="8">
        <v>7.91</v>
      </c>
      <c r="CA1657" s="8">
        <v>1999.37115227513</v>
      </c>
      <c r="CB1657" s="8"/>
      <c r="CC1657" s="8"/>
      <c r="CD1657" s="8"/>
      <c r="CE1657" s="8"/>
      <c r="CF1657" s="8"/>
      <c r="CG1657" s="8"/>
      <c r="CH1657" s="8"/>
      <c r="CI1657" s="8"/>
      <c r="CJ1657" s="8"/>
      <c r="CK1657" s="8"/>
      <c r="CL1657" s="8"/>
      <c r="CM1657" s="8"/>
      <c r="CN1657" s="8"/>
      <c r="CO1657" s="8"/>
      <c r="CP1657" s="8"/>
      <c r="CQ1657" s="8"/>
      <c r="CR1657" s="8"/>
      <c r="CS1657" s="8"/>
      <c r="CT1657" s="8"/>
      <c r="CU1657" s="8"/>
      <c r="CV1657" s="8"/>
      <c r="CW1657" s="8"/>
      <c r="CX1657" s="8"/>
      <c r="CY1657" s="8"/>
      <c r="CZ1657" s="8"/>
      <c r="DA1657" s="8"/>
      <c r="DB1657" s="8"/>
      <c r="DC1657" s="8"/>
      <c r="DD1657" s="8"/>
      <c r="DE1657" s="8"/>
      <c r="DF1657" s="8"/>
      <c r="DG1657" s="8"/>
      <c r="DH1657" s="8"/>
      <c r="DI1657" s="8"/>
      <c r="DJ1657" s="8"/>
      <c r="DK1657" s="8"/>
      <c r="DL1657" s="8">
        <v>0</v>
      </c>
    </row>
    <row r="1658" spans="1:116" s="6" customFormat="1" x14ac:dyDescent="0.35">
      <c r="A1658" s="8" t="s">
        <v>3967</v>
      </c>
      <c r="B1658" s="8" t="s">
        <v>313</v>
      </c>
      <c r="C1658" s="8" t="s">
        <v>3966</v>
      </c>
      <c r="D1658" s="8" t="s">
        <v>93</v>
      </c>
      <c r="E1658" s="8">
        <v>41.05</v>
      </c>
      <c r="F1658" s="8">
        <v>28.98</v>
      </c>
      <c r="G1658" s="8"/>
      <c r="H1658" s="8"/>
      <c r="I1658" s="8" t="s">
        <v>684</v>
      </c>
      <c r="J1658" s="8">
        <v>41.01</v>
      </c>
      <c r="K1658" s="8">
        <v>28.95</v>
      </c>
      <c r="L1658" s="8" t="s">
        <v>3965</v>
      </c>
      <c r="M1658" s="8" t="s">
        <v>3269</v>
      </c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  <c r="AS1658" s="8"/>
      <c r="AT1658" s="8"/>
      <c r="AU1658" s="8"/>
      <c r="AV1658" s="8"/>
      <c r="AW1658" s="8"/>
      <c r="AX1658" s="8"/>
      <c r="AY1658" s="8"/>
      <c r="AZ1658" s="8"/>
      <c r="BA1658" s="8"/>
      <c r="BB1658" s="8"/>
      <c r="BC1658" s="8"/>
      <c r="BD1658" s="8"/>
      <c r="BE1658" s="8"/>
      <c r="BF1658" s="8"/>
      <c r="BG1658" s="8"/>
      <c r="BH1658" s="8"/>
      <c r="BI1658" s="8"/>
      <c r="BJ1658" s="8"/>
      <c r="BK1658" s="8"/>
      <c r="BL1658" s="8"/>
      <c r="BM1658" s="8"/>
      <c r="BN1658" s="8"/>
      <c r="BO1658" s="8"/>
      <c r="BP1658" s="8"/>
      <c r="BQ1658" s="8"/>
      <c r="BR1658" s="8"/>
      <c r="BS1658" s="8"/>
      <c r="BT1658" s="8"/>
      <c r="BU1658" s="8"/>
      <c r="BV1658" s="8">
        <v>41.05</v>
      </c>
      <c r="BW1658" s="8">
        <v>28.98</v>
      </c>
      <c r="BX1658" s="8">
        <v>0</v>
      </c>
      <c r="BY1658" s="8">
        <v>36.15</v>
      </c>
      <c r="BZ1658" s="8">
        <v>32.61</v>
      </c>
      <c r="CA1658" s="8">
        <v>626.55802449806731</v>
      </c>
      <c r="CB1658" s="8"/>
      <c r="CC1658" s="8"/>
      <c r="CD1658" s="8"/>
      <c r="CE1658" s="8"/>
      <c r="CF1658" s="8"/>
      <c r="CG1658" s="8"/>
      <c r="CH1658" s="8"/>
      <c r="CI1658" s="8"/>
      <c r="CJ1658" s="8"/>
      <c r="CK1658" s="8"/>
      <c r="CL1658" s="8"/>
      <c r="CM1658" s="8"/>
      <c r="CN1658" s="8"/>
      <c r="CO1658" s="8"/>
      <c r="CP1658" s="8"/>
      <c r="CQ1658" s="8"/>
      <c r="CR1658" s="8"/>
      <c r="CS1658" s="8"/>
      <c r="CT1658" s="8"/>
      <c r="CU1658" s="8"/>
      <c r="CV1658" s="8"/>
      <c r="CW1658" s="8"/>
      <c r="CX1658" s="8"/>
      <c r="CY1658" s="8"/>
      <c r="CZ1658" s="8"/>
      <c r="DA1658" s="8"/>
      <c r="DB1658" s="8"/>
      <c r="DC1658" s="8"/>
      <c r="DD1658" s="8"/>
      <c r="DE1658" s="8"/>
      <c r="DF1658" s="8"/>
      <c r="DG1658" s="8"/>
      <c r="DH1658" s="8"/>
      <c r="DI1658" s="8"/>
      <c r="DJ1658" s="8"/>
      <c r="DK1658" s="8"/>
      <c r="DL1658" s="8">
        <v>0</v>
      </c>
    </row>
    <row r="1659" spans="1:116" x14ac:dyDescent="0.35">
      <c r="A1659" s="7" t="s">
        <v>3964</v>
      </c>
      <c r="B1659" s="7" t="s">
        <v>94</v>
      </c>
      <c r="C1659" s="7" t="s">
        <v>3963</v>
      </c>
      <c r="D1659" s="7" t="s">
        <v>93</v>
      </c>
      <c r="E1659" s="7">
        <v>41.05</v>
      </c>
      <c r="F1659" s="7">
        <v>28.98</v>
      </c>
      <c r="I1659" s="7" t="s">
        <v>3931</v>
      </c>
      <c r="J1659" s="7">
        <v>31.78</v>
      </c>
      <c r="K1659" s="7">
        <v>35.22</v>
      </c>
      <c r="L1659" s="7" t="s">
        <v>3962</v>
      </c>
      <c r="M1659" s="7" t="s">
        <v>3961</v>
      </c>
      <c r="BV1659" s="7">
        <v>41.05</v>
      </c>
      <c r="BW1659" s="7">
        <v>28.98</v>
      </c>
      <c r="BX1659" s="7">
        <v>0</v>
      </c>
      <c r="DL1659" s="7">
        <v>1</v>
      </c>
    </row>
    <row r="1660" spans="1:116" x14ac:dyDescent="0.35">
      <c r="A1660" s="7" t="s">
        <v>3960</v>
      </c>
      <c r="B1660" s="7" t="s">
        <v>2951</v>
      </c>
      <c r="C1660" s="7" t="s">
        <v>3959</v>
      </c>
      <c r="D1660" s="7" t="s">
        <v>93</v>
      </c>
      <c r="E1660" s="7">
        <v>41.05</v>
      </c>
      <c r="F1660" s="7">
        <v>28.98</v>
      </c>
      <c r="I1660" s="7" t="s">
        <v>280</v>
      </c>
      <c r="J1660" s="7">
        <v>40.770000000000003</v>
      </c>
      <c r="K1660" s="7">
        <v>29.93</v>
      </c>
      <c r="L1660" s="7" t="s">
        <v>3958</v>
      </c>
      <c r="M1660" s="7" t="s">
        <v>3957</v>
      </c>
      <c r="BV1660" s="7">
        <v>41.05</v>
      </c>
      <c r="BW1660" s="7">
        <v>28.98</v>
      </c>
      <c r="BX1660" s="7">
        <v>0</v>
      </c>
      <c r="DL1660" s="7">
        <v>1</v>
      </c>
    </row>
    <row r="1661" spans="1:116" s="6" customFormat="1" x14ac:dyDescent="0.35">
      <c r="A1661" s="8" t="s">
        <v>3956</v>
      </c>
      <c r="B1661" s="8" t="s">
        <v>94</v>
      </c>
      <c r="C1661" s="8" t="s">
        <v>3955</v>
      </c>
      <c r="D1661" s="8" t="s">
        <v>93</v>
      </c>
      <c r="E1661" s="8">
        <v>41.05</v>
      </c>
      <c r="F1661" s="8">
        <v>28.98</v>
      </c>
      <c r="G1661" s="8"/>
      <c r="H1661" s="8"/>
      <c r="I1661" s="8" t="s">
        <v>288</v>
      </c>
      <c r="J1661" s="8">
        <v>31.2</v>
      </c>
      <c r="K1661" s="8">
        <v>29.92</v>
      </c>
      <c r="L1661" s="8" t="s">
        <v>3954</v>
      </c>
      <c r="M1661" s="8" t="s">
        <v>3953</v>
      </c>
      <c r="N1661" s="8" t="s">
        <v>123</v>
      </c>
      <c r="O1661" s="8">
        <v>37.909999999999997</v>
      </c>
      <c r="P1661" s="8">
        <v>40.24</v>
      </c>
      <c r="Q1661" s="8" t="s">
        <v>3952</v>
      </c>
      <c r="R1661" s="8" t="s">
        <v>3951</v>
      </c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  <c r="BH1661" s="8"/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  <c r="BT1661" s="8"/>
      <c r="BU1661" s="8"/>
      <c r="BV1661" s="8">
        <v>41.05</v>
      </c>
      <c r="BW1661" s="8">
        <v>28.98</v>
      </c>
      <c r="BX1661" s="8">
        <v>0</v>
      </c>
      <c r="BY1661" s="8">
        <v>42.07</v>
      </c>
      <c r="BZ1661" s="8">
        <v>19.510000000000002</v>
      </c>
      <c r="CA1661" s="8">
        <v>1521.212117204065</v>
      </c>
      <c r="CB1661" s="8">
        <v>37.92</v>
      </c>
      <c r="CC1661" s="8">
        <v>40.24</v>
      </c>
      <c r="CD1661" s="8">
        <v>1.1099486877843441</v>
      </c>
      <c r="CE1661" s="8"/>
      <c r="CF1661" s="8"/>
      <c r="CG1661" s="8"/>
      <c r="CH1661" s="8"/>
      <c r="CI1661" s="8"/>
      <c r="CJ1661" s="8"/>
      <c r="CK1661" s="8"/>
      <c r="CL1661" s="8"/>
      <c r="CM1661" s="8"/>
      <c r="CN1661" s="8"/>
      <c r="CO1661" s="8"/>
      <c r="CP1661" s="8"/>
      <c r="CQ1661" s="8"/>
      <c r="CR1661" s="8"/>
      <c r="CS1661" s="8"/>
      <c r="CT1661" s="8"/>
      <c r="CU1661" s="8"/>
      <c r="CV1661" s="8"/>
      <c r="CW1661" s="8"/>
      <c r="CX1661" s="8"/>
      <c r="CY1661" s="8"/>
      <c r="CZ1661" s="8"/>
      <c r="DA1661" s="8"/>
      <c r="DB1661" s="8"/>
      <c r="DC1661" s="8"/>
      <c r="DD1661" s="8"/>
      <c r="DE1661" s="8"/>
      <c r="DF1661" s="8"/>
      <c r="DG1661" s="8"/>
      <c r="DH1661" s="8"/>
      <c r="DI1661" s="8"/>
      <c r="DJ1661" s="8"/>
      <c r="DK1661" s="8"/>
      <c r="DL1661" s="8">
        <v>0</v>
      </c>
    </row>
    <row r="1662" spans="1:116" s="6" customFormat="1" x14ac:dyDescent="0.35">
      <c r="A1662" s="8" t="s">
        <v>3950</v>
      </c>
      <c r="B1662" s="8" t="s">
        <v>94</v>
      </c>
      <c r="C1662" s="8" t="s">
        <v>3949</v>
      </c>
      <c r="D1662" s="8" t="s">
        <v>93</v>
      </c>
      <c r="E1662" s="8">
        <v>41.05</v>
      </c>
      <c r="F1662" s="8">
        <v>28.98</v>
      </c>
      <c r="G1662" s="8"/>
      <c r="H1662" s="8"/>
      <c r="I1662" s="8" t="s">
        <v>319</v>
      </c>
      <c r="J1662" s="8">
        <v>41.07</v>
      </c>
      <c r="K1662" s="8">
        <v>28.25</v>
      </c>
      <c r="L1662" s="8" t="s">
        <v>3037</v>
      </c>
      <c r="M1662" s="8" t="s">
        <v>2581</v>
      </c>
      <c r="N1662" s="8" t="s">
        <v>123</v>
      </c>
      <c r="O1662" s="8">
        <v>37.909999999999997</v>
      </c>
      <c r="P1662" s="8">
        <v>40.24</v>
      </c>
      <c r="Q1662" s="8" t="s">
        <v>3153</v>
      </c>
      <c r="R1662" s="8" t="s">
        <v>3948</v>
      </c>
      <c r="S1662" s="8" t="s">
        <v>319</v>
      </c>
      <c r="T1662" s="8">
        <v>41.07</v>
      </c>
      <c r="U1662" s="8">
        <v>28.25</v>
      </c>
      <c r="V1662" s="8" t="s">
        <v>2632</v>
      </c>
      <c r="W1662" s="8" t="s">
        <v>670</v>
      </c>
      <c r="X1662" s="8" t="s">
        <v>123</v>
      </c>
      <c r="Y1662" s="8">
        <v>37.909999999999997</v>
      </c>
      <c r="Z1662" s="8">
        <v>40.24</v>
      </c>
      <c r="AA1662" s="8" t="s">
        <v>3947</v>
      </c>
      <c r="AB1662" s="8" t="s">
        <v>3946</v>
      </c>
      <c r="AC1662" s="8" t="s">
        <v>1051</v>
      </c>
      <c r="AD1662" s="8">
        <v>31.78</v>
      </c>
      <c r="AE1662" s="8">
        <v>35.22</v>
      </c>
      <c r="AF1662" s="8" t="s">
        <v>2794</v>
      </c>
      <c r="AG1662" s="8" t="s">
        <v>3945</v>
      </c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  <c r="AS1662" s="8"/>
      <c r="AT1662" s="8"/>
      <c r="AU1662" s="8"/>
      <c r="AV1662" s="8"/>
      <c r="AW1662" s="8"/>
      <c r="AX1662" s="8"/>
      <c r="AY1662" s="8"/>
      <c r="AZ1662" s="8"/>
      <c r="BA1662" s="8"/>
      <c r="BB1662" s="8"/>
      <c r="BC1662" s="8"/>
      <c r="BD1662" s="8"/>
      <c r="BE1662" s="8"/>
      <c r="BF1662" s="8"/>
      <c r="BG1662" s="8"/>
      <c r="BH1662" s="8"/>
      <c r="BI1662" s="8"/>
      <c r="BJ1662" s="8"/>
      <c r="BK1662" s="8"/>
      <c r="BL1662" s="8"/>
      <c r="BM1662" s="8"/>
      <c r="BN1662" s="8"/>
      <c r="BO1662" s="8"/>
      <c r="BP1662" s="8"/>
      <c r="BQ1662" s="8"/>
      <c r="BR1662" s="8"/>
      <c r="BS1662" s="8"/>
      <c r="BT1662" s="8"/>
      <c r="BU1662" s="8"/>
      <c r="BV1662" s="8">
        <v>41.05</v>
      </c>
      <c r="BW1662" s="8">
        <v>28.98</v>
      </c>
      <c r="BX1662" s="8">
        <v>0</v>
      </c>
      <c r="BY1662" s="8">
        <v>41.07</v>
      </c>
      <c r="BZ1662" s="8">
        <v>28.25</v>
      </c>
      <c r="CA1662" s="8">
        <v>0</v>
      </c>
      <c r="CB1662" s="8">
        <v>37.92</v>
      </c>
      <c r="CC1662" s="8">
        <v>40.24</v>
      </c>
      <c r="CD1662" s="8">
        <v>1.1099486877843441</v>
      </c>
      <c r="CE1662" s="8">
        <v>41.07</v>
      </c>
      <c r="CF1662" s="8">
        <v>28.25</v>
      </c>
      <c r="CG1662" s="8">
        <v>0</v>
      </c>
      <c r="CH1662" s="8">
        <v>37.92</v>
      </c>
      <c r="CI1662" s="8">
        <v>40.24</v>
      </c>
      <c r="CJ1662" s="8">
        <v>1.1099486877843441</v>
      </c>
      <c r="CK1662" s="8">
        <v>-6.8</v>
      </c>
      <c r="CL1662" s="8">
        <v>110.87</v>
      </c>
      <c r="CM1662" s="8">
        <v>9068.5402503144378</v>
      </c>
      <c r="CN1662" s="8"/>
      <c r="CO1662" s="8"/>
      <c r="CP1662" s="8"/>
      <c r="CQ1662" s="8"/>
      <c r="CR1662" s="8"/>
      <c r="CS1662" s="8"/>
      <c r="CT1662" s="8"/>
      <c r="CU1662" s="8"/>
      <c r="CV1662" s="8"/>
      <c r="CW1662" s="8"/>
      <c r="CX1662" s="8"/>
      <c r="CY1662" s="8"/>
      <c r="CZ1662" s="8"/>
      <c r="DA1662" s="8"/>
      <c r="DB1662" s="8"/>
      <c r="DC1662" s="8"/>
      <c r="DD1662" s="8"/>
      <c r="DE1662" s="8"/>
      <c r="DF1662" s="8"/>
      <c r="DG1662" s="8"/>
      <c r="DH1662" s="8"/>
      <c r="DI1662" s="8"/>
      <c r="DJ1662" s="8"/>
      <c r="DK1662" s="8"/>
      <c r="DL1662" s="8">
        <v>0</v>
      </c>
    </row>
    <row r="1663" spans="1:116" x14ac:dyDescent="0.35">
      <c r="A1663" s="7" t="s">
        <v>3944</v>
      </c>
      <c r="B1663" s="7" t="s">
        <v>3943</v>
      </c>
      <c r="C1663" s="7" t="s">
        <v>3942</v>
      </c>
      <c r="D1663" s="7" t="s">
        <v>93</v>
      </c>
      <c r="E1663" s="7">
        <v>41.05</v>
      </c>
      <c r="F1663" s="7">
        <v>28.98</v>
      </c>
      <c r="I1663" s="7" t="s">
        <v>154</v>
      </c>
      <c r="J1663" s="7">
        <v>41.68</v>
      </c>
      <c r="K1663" s="7">
        <v>26.56</v>
      </c>
      <c r="L1663" s="7" t="s">
        <v>3941</v>
      </c>
      <c r="M1663" s="7" t="s">
        <v>3940</v>
      </c>
      <c r="BV1663" s="7">
        <v>41.05</v>
      </c>
      <c r="BW1663" s="7">
        <v>28.98</v>
      </c>
      <c r="BX1663" s="7">
        <v>0</v>
      </c>
      <c r="BY1663" s="7">
        <v>41.68</v>
      </c>
      <c r="BZ1663" s="7">
        <v>26.56</v>
      </c>
      <c r="CA1663" s="7">
        <v>0</v>
      </c>
      <c r="DL1663" s="7">
        <v>1</v>
      </c>
    </row>
    <row r="1664" spans="1:116" s="6" customFormat="1" x14ac:dyDescent="0.35">
      <c r="A1664" s="8" t="s">
        <v>3939</v>
      </c>
      <c r="B1664" s="8" t="s">
        <v>94</v>
      </c>
      <c r="C1664" s="8" t="s">
        <v>3938</v>
      </c>
      <c r="D1664" s="8" t="s">
        <v>93</v>
      </c>
      <c r="E1664" s="8">
        <v>41.05</v>
      </c>
      <c r="F1664" s="8">
        <v>28.98</v>
      </c>
      <c r="G1664" s="8"/>
      <c r="H1664" s="8"/>
      <c r="I1664" s="8" t="s">
        <v>319</v>
      </c>
      <c r="J1664" s="8">
        <v>41.07</v>
      </c>
      <c r="K1664" s="8">
        <v>28.25</v>
      </c>
      <c r="L1664" s="8" t="s">
        <v>3937</v>
      </c>
      <c r="M1664" s="8" t="s">
        <v>1932</v>
      </c>
      <c r="N1664" s="8" t="s">
        <v>123</v>
      </c>
      <c r="O1664" s="8">
        <v>37.909999999999997</v>
      </c>
      <c r="P1664" s="8">
        <v>40.24</v>
      </c>
      <c r="Q1664" s="8" t="s">
        <v>3936</v>
      </c>
      <c r="R1664" s="8" t="s">
        <v>3935</v>
      </c>
      <c r="S1664" s="8" t="s">
        <v>319</v>
      </c>
      <c r="T1664" s="8">
        <v>41.07</v>
      </c>
      <c r="U1664" s="8">
        <v>28.25</v>
      </c>
      <c r="V1664" s="8" t="s">
        <v>3104</v>
      </c>
      <c r="W1664" s="8" t="s">
        <v>3934</v>
      </c>
      <c r="X1664" s="8" t="s">
        <v>123</v>
      </c>
      <c r="Y1664" s="8">
        <v>37.909999999999997</v>
      </c>
      <c r="Z1664" s="8">
        <v>40.24</v>
      </c>
      <c r="AA1664" s="8" t="s">
        <v>3933</v>
      </c>
      <c r="AB1664" s="8" t="s">
        <v>3932</v>
      </c>
      <c r="AC1664" s="8" t="s">
        <v>3931</v>
      </c>
      <c r="AD1664" s="8">
        <v>31.78</v>
      </c>
      <c r="AE1664" s="8">
        <v>35.22</v>
      </c>
      <c r="AF1664" s="8" t="s">
        <v>3930</v>
      </c>
      <c r="AG1664" s="8" t="s">
        <v>3929</v>
      </c>
      <c r="AH1664" s="8" t="s">
        <v>123</v>
      </c>
      <c r="AI1664" s="8">
        <v>37.909999999999997</v>
      </c>
      <c r="AJ1664" s="8">
        <v>40.24</v>
      </c>
      <c r="AK1664" s="8" t="s">
        <v>3928</v>
      </c>
      <c r="AL1664" s="8" t="s">
        <v>3927</v>
      </c>
      <c r="AM1664" s="8"/>
      <c r="AN1664" s="8"/>
      <c r="AO1664" s="8"/>
      <c r="AP1664" s="8"/>
      <c r="AQ1664" s="8"/>
      <c r="AR1664" s="8"/>
      <c r="AS1664" s="8"/>
      <c r="AT1664" s="8"/>
      <c r="AU1664" s="8"/>
      <c r="AV1664" s="8"/>
      <c r="AW1664" s="8"/>
      <c r="AX1664" s="8"/>
      <c r="AY1664" s="8"/>
      <c r="AZ1664" s="8"/>
      <c r="BA1664" s="8"/>
      <c r="BB1664" s="8"/>
      <c r="BC1664" s="8"/>
      <c r="BD1664" s="8"/>
      <c r="BE1664" s="8"/>
      <c r="BF1664" s="8"/>
      <c r="BG1664" s="8"/>
      <c r="BH1664" s="8"/>
      <c r="BI1664" s="8"/>
      <c r="BJ1664" s="8"/>
      <c r="BK1664" s="8"/>
      <c r="BL1664" s="8"/>
      <c r="BM1664" s="8"/>
      <c r="BN1664" s="8"/>
      <c r="BO1664" s="8"/>
      <c r="BP1664" s="8"/>
      <c r="BQ1664" s="8"/>
      <c r="BR1664" s="8"/>
      <c r="BS1664" s="8"/>
      <c r="BT1664" s="8"/>
      <c r="BU1664" s="8"/>
      <c r="BV1664" s="8">
        <v>41.05</v>
      </c>
      <c r="BW1664" s="8">
        <v>28.98</v>
      </c>
      <c r="BX1664" s="8">
        <v>0</v>
      </c>
      <c r="BY1664" s="8">
        <v>41.07</v>
      </c>
      <c r="BZ1664" s="8">
        <v>28.25</v>
      </c>
      <c r="CA1664" s="8">
        <v>0</v>
      </c>
      <c r="CB1664" s="8">
        <v>37.92</v>
      </c>
      <c r="CC1664" s="8">
        <v>40.24</v>
      </c>
      <c r="CD1664" s="8">
        <v>1.1099486877843441</v>
      </c>
      <c r="CE1664" s="8">
        <v>41.07</v>
      </c>
      <c r="CF1664" s="8">
        <v>28.25</v>
      </c>
      <c r="CG1664" s="8">
        <v>0</v>
      </c>
      <c r="CH1664" s="8">
        <v>37.92</v>
      </c>
      <c r="CI1664" s="8">
        <v>40.24</v>
      </c>
      <c r="CJ1664" s="8">
        <v>1.1099486877843441</v>
      </c>
      <c r="CK1664" s="8"/>
      <c r="CL1664" s="8"/>
      <c r="CM1664" s="8"/>
      <c r="CN1664" s="8">
        <v>37.92</v>
      </c>
      <c r="CO1664" s="8">
        <v>40.24</v>
      </c>
      <c r="CP1664" s="8">
        <v>1.1099486877843441</v>
      </c>
      <c r="CQ1664" s="8"/>
      <c r="CR1664" s="8"/>
      <c r="CS1664" s="8"/>
      <c r="CT1664" s="8"/>
      <c r="CU1664" s="8"/>
      <c r="CV1664" s="8"/>
      <c r="CW1664" s="8"/>
      <c r="CX1664" s="8"/>
      <c r="CY1664" s="8"/>
      <c r="CZ1664" s="8"/>
      <c r="DA1664" s="8"/>
      <c r="DB1664" s="8"/>
      <c r="DC1664" s="8"/>
      <c r="DD1664" s="8"/>
      <c r="DE1664" s="8"/>
      <c r="DF1664" s="8"/>
      <c r="DG1664" s="8"/>
      <c r="DH1664" s="8"/>
      <c r="DI1664" s="8"/>
      <c r="DJ1664" s="8"/>
      <c r="DK1664" s="8"/>
      <c r="DL1664" s="8">
        <v>0</v>
      </c>
    </row>
    <row r="1665" spans="1:116" x14ac:dyDescent="0.35">
      <c r="A1665" s="7" t="s">
        <v>3926</v>
      </c>
      <c r="B1665" s="7" t="s">
        <v>94</v>
      </c>
      <c r="C1665" s="7" t="s">
        <v>3925</v>
      </c>
      <c r="D1665" s="7" t="s">
        <v>93</v>
      </c>
      <c r="E1665" s="7">
        <v>41.05</v>
      </c>
      <c r="F1665" s="7">
        <v>28.98</v>
      </c>
      <c r="I1665" s="7" t="s">
        <v>2400</v>
      </c>
      <c r="J1665" s="7">
        <v>45.46</v>
      </c>
      <c r="K1665" s="7">
        <v>28.28</v>
      </c>
      <c r="L1665" s="7" t="s">
        <v>3924</v>
      </c>
      <c r="M1665" s="7" t="s">
        <v>3923</v>
      </c>
      <c r="BV1665" s="7">
        <v>41.05</v>
      </c>
      <c r="BW1665" s="7">
        <v>28.98</v>
      </c>
      <c r="BX1665" s="7">
        <v>0</v>
      </c>
      <c r="DL1665" s="7">
        <v>1</v>
      </c>
    </row>
    <row r="1666" spans="1:116" s="6" customFormat="1" x14ac:dyDescent="0.35">
      <c r="A1666" s="8" t="s">
        <v>3922</v>
      </c>
      <c r="B1666" s="8" t="s">
        <v>3921</v>
      </c>
      <c r="C1666" s="8" t="s">
        <v>3920</v>
      </c>
      <c r="D1666" s="8" t="s">
        <v>93</v>
      </c>
      <c r="E1666" s="8">
        <v>41.05</v>
      </c>
      <c r="F1666" s="8">
        <v>28.98</v>
      </c>
      <c r="G1666" s="8"/>
      <c r="H1666" s="8"/>
      <c r="I1666" s="8" t="s">
        <v>684</v>
      </c>
      <c r="J1666" s="8">
        <v>41.01</v>
      </c>
      <c r="K1666" s="8">
        <v>28.95</v>
      </c>
      <c r="L1666" s="8" t="s">
        <v>3380</v>
      </c>
      <c r="M1666" s="8" t="s">
        <v>3919</v>
      </c>
      <c r="N1666" s="8" t="s">
        <v>123</v>
      </c>
      <c r="O1666" s="8">
        <v>37.909999999999997</v>
      </c>
      <c r="P1666" s="8">
        <v>40.24</v>
      </c>
      <c r="Q1666" s="8" t="s">
        <v>3918</v>
      </c>
      <c r="R1666" s="8" t="s">
        <v>3524</v>
      </c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/>
      <c r="AU1666" s="8"/>
      <c r="AV1666" s="8"/>
      <c r="AW1666" s="8"/>
      <c r="AX1666" s="8"/>
      <c r="AY1666" s="8"/>
      <c r="AZ1666" s="8"/>
      <c r="BA1666" s="8"/>
      <c r="BB1666" s="8"/>
      <c r="BC1666" s="8"/>
      <c r="BD1666" s="8"/>
      <c r="BE1666" s="8"/>
      <c r="BF1666" s="8"/>
      <c r="BG1666" s="8"/>
      <c r="BH1666" s="8"/>
      <c r="BI1666" s="8"/>
      <c r="BJ1666" s="8"/>
      <c r="BK1666" s="8"/>
      <c r="BL1666" s="8"/>
      <c r="BM1666" s="8"/>
      <c r="BN1666" s="8"/>
      <c r="BO1666" s="8"/>
      <c r="BP1666" s="8"/>
      <c r="BQ1666" s="8"/>
      <c r="BR1666" s="8"/>
      <c r="BS1666" s="8"/>
      <c r="BT1666" s="8"/>
      <c r="BU1666" s="8"/>
      <c r="BV1666" s="8">
        <v>41.05</v>
      </c>
      <c r="BW1666" s="8">
        <v>28.98</v>
      </c>
      <c r="BX1666" s="8">
        <v>0</v>
      </c>
      <c r="BY1666" s="8">
        <v>36.15</v>
      </c>
      <c r="BZ1666" s="8">
        <v>32.61</v>
      </c>
      <c r="CA1666" s="8">
        <v>626.55802449806731</v>
      </c>
      <c r="CB1666" s="8">
        <v>37.92</v>
      </c>
      <c r="CC1666" s="8">
        <v>40.24</v>
      </c>
      <c r="CD1666" s="8">
        <v>1.1099486877843441</v>
      </c>
      <c r="CE1666" s="8"/>
      <c r="CF1666" s="8"/>
      <c r="CG1666" s="8"/>
      <c r="CH1666" s="8"/>
      <c r="CI1666" s="8"/>
      <c r="CJ1666" s="8"/>
      <c r="CK1666" s="8"/>
      <c r="CL1666" s="8"/>
      <c r="CM1666" s="8"/>
      <c r="CN1666" s="8"/>
      <c r="CO1666" s="8"/>
      <c r="CP1666" s="8"/>
      <c r="CQ1666" s="8"/>
      <c r="CR1666" s="8"/>
      <c r="CS1666" s="8"/>
      <c r="CT1666" s="8"/>
      <c r="CU1666" s="8"/>
      <c r="CV1666" s="8"/>
      <c r="CW1666" s="8"/>
      <c r="CX1666" s="8"/>
      <c r="CY1666" s="8"/>
      <c r="CZ1666" s="8"/>
      <c r="DA1666" s="8"/>
      <c r="DB1666" s="8"/>
      <c r="DC1666" s="8"/>
      <c r="DD1666" s="8"/>
      <c r="DE1666" s="8"/>
      <c r="DF1666" s="8"/>
      <c r="DG1666" s="8"/>
      <c r="DH1666" s="8"/>
      <c r="DI1666" s="8"/>
      <c r="DJ1666" s="8"/>
      <c r="DK1666" s="8"/>
      <c r="DL1666" s="8">
        <v>0</v>
      </c>
    </row>
    <row r="1667" spans="1:116" s="6" customFormat="1" x14ac:dyDescent="0.35">
      <c r="A1667" s="8" t="s">
        <v>3917</v>
      </c>
      <c r="B1667" s="8" t="s">
        <v>94</v>
      </c>
      <c r="C1667" s="8" t="s">
        <v>3916</v>
      </c>
      <c r="D1667" s="8" t="s">
        <v>93</v>
      </c>
      <c r="E1667" s="8">
        <v>41.05</v>
      </c>
      <c r="F1667" s="8">
        <v>28.98</v>
      </c>
      <c r="G1667" s="8"/>
      <c r="H1667" s="8"/>
      <c r="I1667" s="8" t="s">
        <v>160</v>
      </c>
      <c r="J1667" s="8">
        <v>45.27</v>
      </c>
      <c r="K1667" s="8">
        <v>28.03</v>
      </c>
      <c r="L1667" s="8" t="s">
        <v>3915</v>
      </c>
      <c r="M1667" s="8" t="s">
        <v>3914</v>
      </c>
      <c r="N1667" s="8" t="s">
        <v>123</v>
      </c>
      <c r="O1667" s="8">
        <v>37.909999999999997</v>
      </c>
      <c r="P1667" s="8">
        <v>40.24</v>
      </c>
      <c r="Q1667" s="8" t="s">
        <v>3913</v>
      </c>
      <c r="R1667" s="8" t="s">
        <v>3912</v>
      </c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/>
      <c r="AS1667" s="8"/>
      <c r="AT1667" s="8"/>
      <c r="AU1667" s="8"/>
      <c r="AV1667" s="8"/>
      <c r="AW1667" s="8"/>
      <c r="AX1667" s="8"/>
      <c r="AY1667" s="8"/>
      <c r="AZ1667" s="8"/>
      <c r="BA1667" s="8"/>
      <c r="BB1667" s="8"/>
      <c r="BC1667" s="8"/>
      <c r="BD1667" s="8"/>
      <c r="BE1667" s="8"/>
      <c r="BF1667" s="8"/>
      <c r="BG1667" s="8"/>
      <c r="BH1667" s="8"/>
      <c r="BI1667" s="8"/>
      <c r="BJ1667" s="8"/>
      <c r="BK1667" s="8"/>
      <c r="BL1667" s="8"/>
      <c r="BM1667" s="8"/>
      <c r="BN1667" s="8"/>
      <c r="BO1667" s="8"/>
      <c r="BP1667" s="8"/>
      <c r="BQ1667" s="8"/>
      <c r="BR1667" s="8"/>
      <c r="BS1667" s="8"/>
      <c r="BT1667" s="8"/>
      <c r="BU1667" s="8"/>
      <c r="BV1667" s="8">
        <v>41.05</v>
      </c>
      <c r="BW1667" s="8">
        <v>28.98</v>
      </c>
      <c r="BX1667" s="8">
        <v>0</v>
      </c>
      <c r="BY1667" s="8"/>
      <c r="BZ1667" s="8"/>
      <c r="CA1667" s="8"/>
      <c r="CB1667" s="8">
        <v>37.92</v>
      </c>
      <c r="CC1667" s="8">
        <v>40.24</v>
      </c>
      <c r="CD1667" s="8">
        <v>1.1099486877843441</v>
      </c>
      <c r="CE1667" s="8"/>
      <c r="CF1667" s="8"/>
      <c r="CG1667" s="8"/>
      <c r="CH1667" s="8"/>
      <c r="CI1667" s="8"/>
      <c r="CJ1667" s="8"/>
      <c r="CK1667" s="8"/>
      <c r="CL1667" s="8"/>
      <c r="CM1667" s="8"/>
      <c r="CN1667" s="8"/>
      <c r="CO1667" s="8"/>
      <c r="CP1667" s="8"/>
      <c r="CQ1667" s="8"/>
      <c r="CR1667" s="8"/>
      <c r="CS1667" s="8"/>
      <c r="CT1667" s="8"/>
      <c r="CU1667" s="8"/>
      <c r="CV1667" s="8"/>
      <c r="CW1667" s="8"/>
      <c r="CX1667" s="8"/>
      <c r="CY1667" s="8"/>
      <c r="CZ1667" s="8"/>
      <c r="DA1667" s="8"/>
      <c r="DB1667" s="8"/>
      <c r="DC1667" s="8"/>
      <c r="DD1667" s="8"/>
      <c r="DE1667" s="8"/>
      <c r="DF1667" s="8"/>
      <c r="DG1667" s="8"/>
      <c r="DH1667" s="8"/>
      <c r="DI1667" s="8"/>
      <c r="DJ1667" s="8"/>
      <c r="DK1667" s="8"/>
      <c r="DL1667" s="8">
        <v>0</v>
      </c>
    </row>
    <row r="1668" spans="1:116" s="6" customFormat="1" x14ac:dyDescent="0.35">
      <c r="A1668" s="8" t="s">
        <v>3911</v>
      </c>
      <c r="B1668" s="8" t="s">
        <v>182</v>
      </c>
      <c r="C1668" s="8" t="s">
        <v>3910</v>
      </c>
      <c r="D1668" s="8" t="s">
        <v>93</v>
      </c>
      <c r="E1668" s="8">
        <v>41.05</v>
      </c>
      <c r="F1668" s="8">
        <v>28.98</v>
      </c>
      <c r="G1668" s="8"/>
      <c r="H1668" s="8"/>
      <c r="I1668" s="8" t="s">
        <v>105</v>
      </c>
      <c r="J1668" s="8"/>
      <c r="K1668" s="8"/>
      <c r="L1668" s="8" t="s">
        <v>3909</v>
      </c>
      <c r="M1668" s="8" t="s">
        <v>3908</v>
      </c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  <c r="AS1668" s="8"/>
      <c r="AT1668" s="8"/>
      <c r="AU1668" s="8"/>
      <c r="AV1668" s="8"/>
      <c r="AW1668" s="8"/>
      <c r="AX1668" s="8"/>
      <c r="AY1668" s="8"/>
      <c r="AZ1668" s="8"/>
      <c r="BA1668" s="8"/>
      <c r="BB1668" s="8"/>
      <c r="BC1668" s="8"/>
      <c r="BD1668" s="8"/>
      <c r="BE1668" s="8"/>
      <c r="BF1668" s="8"/>
      <c r="BG1668" s="8"/>
      <c r="BH1668" s="8"/>
      <c r="BI1668" s="8"/>
      <c r="BJ1668" s="8"/>
      <c r="BK1668" s="8"/>
      <c r="BL1668" s="8"/>
      <c r="BM1668" s="8"/>
      <c r="BN1668" s="8"/>
      <c r="BO1668" s="8"/>
      <c r="BP1668" s="8"/>
      <c r="BQ1668" s="8"/>
      <c r="BR1668" s="8"/>
      <c r="BS1668" s="8"/>
      <c r="BT1668" s="8"/>
      <c r="BU1668" s="8"/>
      <c r="BV1668" s="8">
        <v>41.05</v>
      </c>
      <c r="BW1668" s="8">
        <v>28.98</v>
      </c>
      <c r="BX1668" s="8">
        <v>0</v>
      </c>
      <c r="BY1668" s="8">
        <v>51.76</v>
      </c>
      <c r="BZ1668" s="8">
        <v>7.91</v>
      </c>
      <c r="CA1668" s="8"/>
      <c r="CB1668" s="8"/>
      <c r="CC1668" s="8"/>
      <c r="CD1668" s="8"/>
      <c r="CE1668" s="8"/>
      <c r="CF1668" s="8"/>
      <c r="CG1668" s="8"/>
      <c r="CH1668" s="8"/>
      <c r="CI1668" s="8"/>
      <c r="CJ1668" s="8"/>
      <c r="CK1668" s="8"/>
      <c r="CL1668" s="8"/>
      <c r="CM1668" s="8"/>
      <c r="CN1668" s="8"/>
      <c r="CO1668" s="8"/>
      <c r="CP1668" s="8"/>
      <c r="CQ1668" s="8"/>
      <c r="CR1668" s="8"/>
      <c r="CS1668" s="8"/>
      <c r="CT1668" s="8"/>
      <c r="CU1668" s="8"/>
      <c r="CV1668" s="8"/>
      <c r="CW1668" s="8"/>
      <c r="CX1668" s="8"/>
      <c r="CY1668" s="8"/>
      <c r="CZ1668" s="8"/>
      <c r="DA1668" s="8"/>
      <c r="DB1668" s="8"/>
      <c r="DC1668" s="8"/>
      <c r="DD1668" s="8"/>
      <c r="DE1668" s="8"/>
      <c r="DF1668" s="8"/>
      <c r="DG1668" s="8"/>
      <c r="DH1668" s="8"/>
      <c r="DI1668" s="8"/>
      <c r="DJ1668" s="8"/>
      <c r="DK1668" s="8"/>
      <c r="DL1668" s="8">
        <v>0</v>
      </c>
    </row>
    <row r="1669" spans="1:116" s="6" customFormat="1" x14ac:dyDescent="0.35">
      <c r="A1669" s="8" t="s">
        <v>3907</v>
      </c>
      <c r="B1669" s="8" t="s">
        <v>94</v>
      </c>
      <c r="C1669" s="8" t="s">
        <v>3906</v>
      </c>
      <c r="D1669" s="8" t="s">
        <v>93</v>
      </c>
      <c r="E1669" s="8">
        <v>41.05</v>
      </c>
      <c r="F1669" s="8">
        <v>28.98</v>
      </c>
      <c r="G1669" s="8"/>
      <c r="H1669" s="8"/>
      <c r="I1669" s="8" t="s">
        <v>126</v>
      </c>
      <c r="J1669" s="8">
        <v>40.61</v>
      </c>
      <c r="K1669" s="8">
        <v>27.11</v>
      </c>
      <c r="L1669" s="8" t="s">
        <v>3905</v>
      </c>
      <c r="M1669" s="8" t="s">
        <v>3904</v>
      </c>
      <c r="N1669" s="8" t="s">
        <v>201</v>
      </c>
      <c r="O1669" s="8">
        <v>37.909999999999997</v>
      </c>
      <c r="P1669" s="8">
        <v>40.24</v>
      </c>
      <c r="Q1669" s="8" t="s">
        <v>957</v>
      </c>
      <c r="R1669" s="8" t="s">
        <v>849</v>
      </c>
      <c r="S1669" s="8" t="s">
        <v>126</v>
      </c>
      <c r="T1669" s="8">
        <v>40.61</v>
      </c>
      <c r="U1669" s="8">
        <v>27.11</v>
      </c>
      <c r="V1669" s="8" t="s">
        <v>3903</v>
      </c>
      <c r="W1669" s="8" t="s">
        <v>3902</v>
      </c>
      <c r="X1669" s="8" t="s">
        <v>201</v>
      </c>
      <c r="Y1669" s="8">
        <v>37.909999999999997</v>
      </c>
      <c r="Z1669" s="8">
        <v>40.24</v>
      </c>
      <c r="AA1669" s="8" t="s">
        <v>3901</v>
      </c>
      <c r="AB1669" s="8" t="s">
        <v>3900</v>
      </c>
      <c r="AC1669" s="8" t="s">
        <v>126</v>
      </c>
      <c r="AD1669" s="8">
        <v>40.61</v>
      </c>
      <c r="AE1669" s="8">
        <v>27.11</v>
      </c>
      <c r="AF1669" s="8" t="s">
        <v>3899</v>
      </c>
      <c r="AG1669" s="8" t="s">
        <v>2683</v>
      </c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  <c r="AW1669" s="8"/>
      <c r="AX1669" s="8"/>
      <c r="AY1669" s="8"/>
      <c r="AZ1669" s="8"/>
      <c r="BA1669" s="8"/>
      <c r="BB1669" s="8"/>
      <c r="BC1669" s="8"/>
      <c r="BD1669" s="8"/>
      <c r="BE1669" s="8"/>
      <c r="BF1669" s="8"/>
      <c r="BG1669" s="8"/>
      <c r="BH1669" s="8"/>
      <c r="BI1669" s="8"/>
      <c r="BJ1669" s="8"/>
      <c r="BK1669" s="8"/>
      <c r="BL1669" s="8"/>
      <c r="BM1669" s="8"/>
      <c r="BN1669" s="8"/>
      <c r="BO1669" s="8"/>
      <c r="BP1669" s="8"/>
      <c r="BQ1669" s="8"/>
      <c r="BR1669" s="8"/>
      <c r="BS1669" s="8"/>
      <c r="BT1669" s="8"/>
      <c r="BU1669" s="8"/>
      <c r="BV1669" s="8">
        <v>41.05</v>
      </c>
      <c r="BW1669" s="8">
        <v>28.98</v>
      </c>
      <c r="BX1669" s="8">
        <v>0</v>
      </c>
      <c r="BY1669" s="8">
        <v>41.48</v>
      </c>
      <c r="BZ1669" s="8">
        <v>32.36</v>
      </c>
      <c r="CA1669" s="8">
        <v>451.78086076674498</v>
      </c>
      <c r="CB1669" s="8">
        <v>37.92</v>
      </c>
      <c r="CC1669" s="8">
        <v>40.24</v>
      </c>
      <c r="CD1669" s="8">
        <v>1.1099486877843441</v>
      </c>
      <c r="CE1669" s="8">
        <v>41.48</v>
      </c>
      <c r="CF1669" s="8">
        <v>32.36</v>
      </c>
      <c r="CG1669" s="8">
        <v>451.78086076674498</v>
      </c>
      <c r="CH1669" s="8">
        <v>37.92</v>
      </c>
      <c r="CI1669" s="8">
        <v>40.24</v>
      </c>
      <c r="CJ1669" s="8">
        <v>1.1099486877843441</v>
      </c>
      <c r="CK1669" s="8">
        <v>41.48</v>
      </c>
      <c r="CL1669" s="8">
        <v>32.36</v>
      </c>
      <c r="CM1669" s="8">
        <v>451.78086076674498</v>
      </c>
      <c r="CN1669" s="8"/>
      <c r="CO1669" s="8"/>
      <c r="CP1669" s="8"/>
      <c r="CQ1669" s="8"/>
      <c r="CR1669" s="8"/>
      <c r="CS1669" s="8"/>
      <c r="CT1669" s="8"/>
      <c r="CU1669" s="8"/>
      <c r="CV1669" s="8"/>
      <c r="CW1669" s="8"/>
      <c r="CX1669" s="8"/>
      <c r="CY1669" s="8"/>
      <c r="CZ1669" s="8"/>
      <c r="DA1669" s="8"/>
      <c r="DB1669" s="8"/>
      <c r="DC1669" s="8"/>
      <c r="DD1669" s="8"/>
      <c r="DE1669" s="8"/>
      <c r="DF1669" s="8"/>
      <c r="DG1669" s="8"/>
      <c r="DH1669" s="8"/>
      <c r="DI1669" s="8"/>
      <c r="DJ1669" s="8"/>
      <c r="DK1669" s="8"/>
      <c r="DL1669" s="8">
        <v>0</v>
      </c>
    </row>
    <row r="1670" spans="1:116" x14ac:dyDescent="0.35">
      <c r="A1670" s="7" t="s">
        <v>3898</v>
      </c>
      <c r="B1670" s="7" t="s">
        <v>94</v>
      </c>
      <c r="C1670" s="7" t="s">
        <v>3897</v>
      </c>
      <c r="D1670" s="7" t="s">
        <v>93</v>
      </c>
      <c r="E1670" s="7">
        <v>41.05</v>
      </c>
      <c r="F1670" s="7">
        <v>28.98</v>
      </c>
      <c r="I1670" s="7" t="s">
        <v>3896</v>
      </c>
      <c r="L1670" s="7" t="s">
        <v>3895</v>
      </c>
      <c r="M1670" s="7" t="s">
        <v>3216</v>
      </c>
      <c r="BV1670" s="7">
        <v>41.05</v>
      </c>
      <c r="BW1670" s="7">
        <v>28.98</v>
      </c>
      <c r="BX1670" s="7">
        <v>0</v>
      </c>
      <c r="BY1670" s="7">
        <v>46.96</v>
      </c>
      <c r="BZ1670" s="7">
        <v>18.48</v>
      </c>
      <c r="DL1670" s="7">
        <v>1</v>
      </c>
    </row>
    <row r="1671" spans="1:116" x14ac:dyDescent="0.35">
      <c r="A1671" s="7" t="s">
        <v>3894</v>
      </c>
      <c r="B1671" s="7" t="s">
        <v>94</v>
      </c>
      <c r="C1671" s="7" t="s">
        <v>3893</v>
      </c>
      <c r="D1671" s="7" t="s">
        <v>93</v>
      </c>
      <c r="E1671" s="7">
        <v>41.05</v>
      </c>
      <c r="F1671" s="7">
        <v>28.98</v>
      </c>
      <c r="I1671" s="7" t="s">
        <v>319</v>
      </c>
      <c r="J1671" s="7">
        <v>41.07</v>
      </c>
      <c r="K1671" s="7">
        <v>28.25</v>
      </c>
      <c r="L1671" s="7" t="s">
        <v>3892</v>
      </c>
      <c r="M1671" s="7" t="s">
        <v>1332</v>
      </c>
      <c r="BV1671" s="7">
        <v>41.05</v>
      </c>
      <c r="BW1671" s="7">
        <v>28.98</v>
      </c>
      <c r="BX1671" s="7">
        <v>0</v>
      </c>
      <c r="BY1671" s="7">
        <v>41.07</v>
      </c>
      <c r="BZ1671" s="7">
        <v>28.25</v>
      </c>
      <c r="CA1671" s="7">
        <v>0</v>
      </c>
      <c r="DL1671" s="7">
        <v>1</v>
      </c>
    </row>
    <row r="1672" spans="1:116" s="6" customFormat="1" x14ac:dyDescent="0.35">
      <c r="A1672" s="8" t="s">
        <v>3891</v>
      </c>
      <c r="B1672" s="8" t="s">
        <v>94</v>
      </c>
      <c r="C1672" s="8" t="s">
        <v>3890</v>
      </c>
      <c r="D1672" s="8" t="s">
        <v>93</v>
      </c>
      <c r="E1672" s="8">
        <v>41.05</v>
      </c>
      <c r="F1672" s="8">
        <v>28.98</v>
      </c>
      <c r="G1672" s="8"/>
      <c r="H1672" s="8"/>
      <c r="I1672" s="8" t="s">
        <v>319</v>
      </c>
      <c r="J1672" s="8">
        <v>41.07</v>
      </c>
      <c r="K1672" s="8">
        <v>28.25</v>
      </c>
      <c r="L1672" s="8" t="s">
        <v>3889</v>
      </c>
      <c r="M1672" s="8" t="s">
        <v>1297</v>
      </c>
      <c r="N1672" s="8" t="s">
        <v>201</v>
      </c>
      <c r="O1672" s="8">
        <v>37.909999999999997</v>
      </c>
      <c r="P1672" s="8">
        <v>40.24</v>
      </c>
      <c r="Q1672" s="8" t="s">
        <v>2143</v>
      </c>
      <c r="R1672" s="8" t="s">
        <v>3888</v>
      </c>
      <c r="S1672" s="8" t="s">
        <v>319</v>
      </c>
      <c r="T1672" s="8">
        <v>41.07</v>
      </c>
      <c r="U1672" s="8">
        <v>28.25</v>
      </c>
      <c r="V1672" s="8" t="s">
        <v>1158</v>
      </c>
      <c r="W1672" s="8" t="s">
        <v>2694</v>
      </c>
      <c r="X1672" s="8" t="s">
        <v>201</v>
      </c>
      <c r="Y1672" s="8">
        <v>37.909999999999997</v>
      </c>
      <c r="Z1672" s="8">
        <v>40.24</v>
      </c>
      <c r="AA1672" s="8" t="s">
        <v>3887</v>
      </c>
      <c r="AB1672" s="8" t="s">
        <v>3358</v>
      </c>
      <c r="AC1672" s="8" t="s">
        <v>319</v>
      </c>
      <c r="AD1672" s="8">
        <v>41.07</v>
      </c>
      <c r="AE1672" s="8">
        <v>28.25</v>
      </c>
      <c r="AF1672" s="8" t="s">
        <v>3886</v>
      </c>
      <c r="AG1672" s="8" t="s">
        <v>3885</v>
      </c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  <c r="AV1672" s="8"/>
      <c r="AW1672" s="8"/>
      <c r="AX1672" s="8"/>
      <c r="AY1672" s="8"/>
      <c r="AZ1672" s="8"/>
      <c r="BA1672" s="8"/>
      <c r="BB1672" s="8"/>
      <c r="BC1672" s="8"/>
      <c r="BD1672" s="8"/>
      <c r="BE1672" s="8"/>
      <c r="BF1672" s="8"/>
      <c r="BG1672" s="8"/>
      <c r="BH1672" s="8"/>
      <c r="BI1672" s="8"/>
      <c r="BJ1672" s="8"/>
      <c r="BK1672" s="8"/>
      <c r="BL1672" s="8"/>
      <c r="BM1672" s="8"/>
      <c r="BN1672" s="8"/>
      <c r="BO1672" s="8"/>
      <c r="BP1672" s="8"/>
      <c r="BQ1672" s="8"/>
      <c r="BR1672" s="8"/>
      <c r="BS1672" s="8"/>
      <c r="BT1672" s="8"/>
      <c r="BU1672" s="8"/>
      <c r="BV1672" s="8">
        <v>41.05</v>
      </c>
      <c r="BW1672" s="8">
        <v>28.98</v>
      </c>
      <c r="BX1672" s="8">
        <v>0</v>
      </c>
      <c r="BY1672" s="8">
        <v>41.07</v>
      </c>
      <c r="BZ1672" s="8">
        <v>28.25</v>
      </c>
      <c r="CA1672" s="8">
        <v>0</v>
      </c>
      <c r="CB1672" s="8">
        <v>37.92</v>
      </c>
      <c r="CC1672" s="8">
        <v>40.24</v>
      </c>
      <c r="CD1672" s="8">
        <v>1.1099486877843441</v>
      </c>
      <c r="CE1672" s="8">
        <v>41.07</v>
      </c>
      <c r="CF1672" s="8">
        <v>28.25</v>
      </c>
      <c r="CG1672" s="8">
        <v>0</v>
      </c>
      <c r="CH1672" s="8">
        <v>37.92</v>
      </c>
      <c r="CI1672" s="8">
        <v>40.24</v>
      </c>
      <c r="CJ1672" s="8">
        <v>1.1099486877843441</v>
      </c>
      <c r="CK1672" s="8">
        <v>41.07</v>
      </c>
      <c r="CL1672" s="8">
        <v>28.25</v>
      </c>
      <c r="CM1672" s="8">
        <v>0</v>
      </c>
      <c r="CN1672" s="8"/>
      <c r="CO1672" s="8"/>
      <c r="CP1672" s="8"/>
      <c r="CQ1672" s="8"/>
      <c r="CR1672" s="8"/>
      <c r="CS1672" s="8"/>
      <c r="CT1672" s="8"/>
      <c r="CU1672" s="8"/>
      <c r="CV1672" s="8"/>
      <c r="CW1672" s="8"/>
      <c r="CX1672" s="8"/>
      <c r="CY1672" s="8"/>
      <c r="CZ1672" s="8"/>
      <c r="DA1672" s="8"/>
      <c r="DB1672" s="8"/>
      <c r="DC1672" s="8"/>
      <c r="DD1672" s="8"/>
      <c r="DE1672" s="8"/>
      <c r="DF1672" s="8"/>
      <c r="DG1672" s="8"/>
      <c r="DH1672" s="8"/>
      <c r="DI1672" s="8"/>
      <c r="DJ1672" s="8"/>
      <c r="DK1672" s="8"/>
      <c r="DL1672" s="8">
        <v>0</v>
      </c>
    </row>
    <row r="1673" spans="1:116" x14ac:dyDescent="0.35">
      <c r="A1673" s="7" t="s">
        <v>3884</v>
      </c>
      <c r="B1673" s="7" t="s">
        <v>94</v>
      </c>
      <c r="C1673" s="7" t="s">
        <v>3883</v>
      </c>
      <c r="D1673" s="7" t="s">
        <v>93</v>
      </c>
      <c r="E1673" s="7">
        <v>41.05</v>
      </c>
      <c r="F1673" s="7">
        <v>28.98</v>
      </c>
      <c r="I1673" s="7" t="s">
        <v>319</v>
      </c>
      <c r="J1673" s="7">
        <v>41.07</v>
      </c>
      <c r="K1673" s="7">
        <v>28.25</v>
      </c>
      <c r="L1673" s="7" t="s">
        <v>3882</v>
      </c>
      <c r="M1673" s="7" t="s">
        <v>3881</v>
      </c>
      <c r="BV1673" s="7">
        <v>41.05</v>
      </c>
      <c r="BW1673" s="7">
        <v>28.98</v>
      </c>
      <c r="BX1673" s="7">
        <v>0</v>
      </c>
      <c r="BY1673" s="7">
        <v>41.07</v>
      </c>
      <c r="BZ1673" s="7">
        <v>28.25</v>
      </c>
      <c r="CA1673" s="7">
        <v>0</v>
      </c>
      <c r="DL1673" s="7">
        <v>1</v>
      </c>
    </row>
    <row r="1674" spans="1:116" s="6" customFormat="1" x14ac:dyDescent="0.35">
      <c r="A1674" s="8" t="s">
        <v>3880</v>
      </c>
      <c r="B1674" s="8" t="s">
        <v>3871</v>
      </c>
      <c r="C1674" s="8" t="s">
        <v>3879</v>
      </c>
      <c r="D1674" s="8" t="s">
        <v>93</v>
      </c>
      <c r="E1674" s="8">
        <v>41.05</v>
      </c>
      <c r="F1674" s="8">
        <v>28.98</v>
      </c>
      <c r="G1674" s="8"/>
      <c r="H1674" s="8"/>
      <c r="I1674" s="8" t="s">
        <v>870</v>
      </c>
      <c r="J1674" s="8"/>
      <c r="K1674" s="8"/>
      <c r="L1674" s="8" t="s">
        <v>3878</v>
      </c>
      <c r="M1674" s="8" t="s">
        <v>3877</v>
      </c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  <c r="AS1674" s="8"/>
      <c r="AT1674" s="8"/>
      <c r="AU1674" s="8"/>
      <c r="AV1674" s="8"/>
      <c r="AW1674" s="8"/>
      <c r="AX1674" s="8"/>
      <c r="AY1674" s="8"/>
      <c r="AZ1674" s="8"/>
      <c r="BA1674" s="8"/>
      <c r="BB1674" s="8"/>
      <c r="BC1674" s="8"/>
      <c r="BD1674" s="8"/>
      <c r="BE1674" s="8"/>
      <c r="BF1674" s="8"/>
      <c r="BG1674" s="8"/>
      <c r="BH1674" s="8"/>
      <c r="BI1674" s="8"/>
      <c r="BJ1674" s="8"/>
      <c r="BK1674" s="8"/>
      <c r="BL1674" s="8"/>
      <c r="BM1674" s="8"/>
      <c r="BN1674" s="8"/>
      <c r="BO1674" s="8"/>
      <c r="BP1674" s="8"/>
      <c r="BQ1674" s="8"/>
      <c r="BR1674" s="8"/>
      <c r="BS1674" s="8"/>
      <c r="BT1674" s="8"/>
      <c r="BU1674" s="8"/>
      <c r="BV1674" s="8">
        <v>41.05</v>
      </c>
      <c r="BW1674" s="8">
        <v>28.98</v>
      </c>
      <c r="BX1674" s="8">
        <v>0</v>
      </c>
      <c r="BY1674" s="8">
        <v>36.15</v>
      </c>
      <c r="BZ1674" s="8">
        <v>32.61</v>
      </c>
      <c r="CA1674" s="8"/>
      <c r="CB1674" s="8"/>
      <c r="CC1674" s="8"/>
      <c r="CD1674" s="8"/>
      <c r="CE1674" s="8"/>
      <c r="CF1674" s="8"/>
      <c r="CG1674" s="8"/>
      <c r="CH1674" s="8"/>
      <c r="CI1674" s="8"/>
      <c r="CJ1674" s="8"/>
      <c r="CK1674" s="8"/>
      <c r="CL1674" s="8"/>
      <c r="CM1674" s="8"/>
      <c r="CN1674" s="8"/>
      <c r="CO1674" s="8"/>
      <c r="CP1674" s="8"/>
      <c r="CQ1674" s="8"/>
      <c r="CR1674" s="8"/>
      <c r="CS1674" s="8"/>
      <c r="CT1674" s="8"/>
      <c r="CU1674" s="8"/>
      <c r="CV1674" s="8"/>
      <c r="CW1674" s="8"/>
      <c r="CX1674" s="8"/>
      <c r="CY1674" s="8"/>
      <c r="CZ1674" s="8"/>
      <c r="DA1674" s="8"/>
      <c r="DB1674" s="8"/>
      <c r="DC1674" s="8"/>
      <c r="DD1674" s="8"/>
      <c r="DE1674" s="8"/>
      <c r="DF1674" s="8"/>
      <c r="DG1674" s="8"/>
      <c r="DH1674" s="8"/>
      <c r="DI1674" s="8"/>
      <c r="DJ1674" s="8"/>
      <c r="DK1674" s="8"/>
      <c r="DL1674" s="8">
        <v>0</v>
      </c>
    </row>
    <row r="1675" spans="1:116" s="6" customFormat="1" x14ac:dyDescent="0.35">
      <c r="A1675" s="8" t="s">
        <v>3876</v>
      </c>
      <c r="B1675" s="8" t="s">
        <v>184</v>
      </c>
      <c r="C1675" s="8" t="s">
        <v>3875</v>
      </c>
      <c r="D1675" s="8" t="s">
        <v>93</v>
      </c>
      <c r="E1675" s="8">
        <v>41.05</v>
      </c>
      <c r="F1675" s="8">
        <v>28.98</v>
      </c>
      <c r="G1675" s="8"/>
      <c r="H1675" s="8"/>
      <c r="I1675" s="8" t="s">
        <v>870</v>
      </c>
      <c r="J1675" s="8"/>
      <c r="K1675" s="8"/>
      <c r="L1675" s="8" t="s">
        <v>3874</v>
      </c>
      <c r="M1675" s="8" t="s">
        <v>3873</v>
      </c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/>
      <c r="AU1675" s="8"/>
      <c r="AV1675" s="8"/>
      <c r="AW1675" s="8"/>
      <c r="AX1675" s="8"/>
      <c r="AY1675" s="8"/>
      <c r="AZ1675" s="8"/>
      <c r="BA1675" s="8"/>
      <c r="BB1675" s="8"/>
      <c r="BC1675" s="8"/>
      <c r="BD1675" s="8"/>
      <c r="BE1675" s="8"/>
      <c r="BF1675" s="8"/>
      <c r="BG1675" s="8"/>
      <c r="BH1675" s="8"/>
      <c r="BI1675" s="8"/>
      <c r="BJ1675" s="8"/>
      <c r="BK1675" s="8"/>
      <c r="BL1675" s="8"/>
      <c r="BM1675" s="8"/>
      <c r="BN1675" s="8"/>
      <c r="BO1675" s="8"/>
      <c r="BP1675" s="8"/>
      <c r="BQ1675" s="8"/>
      <c r="BR1675" s="8"/>
      <c r="BS1675" s="8"/>
      <c r="BT1675" s="8"/>
      <c r="BU1675" s="8"/>
      <c r="BV1675" s="8">
        <v>41.05</v>
      </c>
      <c r="BW1675" s="8">
        <v>28.98</v>
      </c>
      <c r="BX1675" s="8">
        <v>0</v>
      </c>
      <c r="BY1675" s="8">
        <v>36.15</v>
      </c>
      <c r="BZ1675" s="8">
        <v>32.61</v>
      </c>
      <c r="CA1675" s="8"/>
      <c r="CB1675" s="8"/>
      <c r="CC1675" s="8"/>
      <c r="CD1675" s="8"/>
      <c r="CE1675" s="8"/>
      <c r="CF1675" s="8"/>
      <c r="CG1675" s="8"/>
      <c r="CH1675" s="8"/>
      <c r="CI1675" s="8"/>
      <c r="CJ1675" s="8"/>
      <c r="CK1675" s="8"/>
      <c r="CL1675" s="8"/>
      <c r="CM1675" s="8"/>
      <c r="CN1675" s="8"/>
      <c r="CO1675" s="8"/>
      <c r="CP1675" s="8"/>
      <c r="CQ1675" s="8"/>
      <c r="CR1675" s="8"/>
      <c r="CS1675" s="8"/>
      <c r="CT1675" s="8"/>
      <c r="CU1675" s="8"/>
      <c r="CV1675" s="8"/>
      <c r="CW1675" s="8"/>
      <c r="CX1675" s="8"/>
      <c r="CY1675" s="8"/>
      <c r="CZ1675" s="8"/>
      <c r="DA1675" s="8"/>
      <c r="DB1675" s="8"/>
      <c r="DC1675" s="8"/>
      <c r="DD1675" s="8"/>
      <c r="DE1675" s="8"/>
      <c r="DF1675" s="8"/>
      <c r="DG1675" s="8"/>
      <c r="DH1675" s="8"/>
      <c r="DI1675" s="8"/>
      <c r="DJ1675" s="8"/>
      <c r="DK1675" s="8"/>
      <c r="DL1675" s="8">
        <v>0</v>
      </c>
    </row>
    <row r="1676" spans="1:116" s="6" customFormat="1" x14ac:dyDescent="0.35">
      <c r="A1676" s="8" t="s">
        <v>3872</v>
      </c>
      <c r="B1676" s="8" t="s">
        <v>3871</v>
      </c>
      <c r="C1676" s="8" t="s">
        <v>3870</v>
      </c>
      <c r="D1676" s="8" t="s">
        <v>93</v>
      </c>
      <c r="E1676" s="8">
        <v>41.05</v>
      </c>
      <c r="F1676" s="8">
        <v>28.98</v>
      </c>
      <c r="G1676" s="8"/>
      <c r="H1676" s="8"/>
      <c r="I1676" s="8" t="s">
        <v>105</v>
      </c>
      <c r="J1676" s="8"/>
      <c r="K1676" s="8"/>
      <c r="L1676" s="8" t="s">
        <v>3869</v>
      </c>
      <c r="M1676" s="8" t="s">
        <v>3086</v>
      </c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  <c r="AS1676" s="8"/>
      <c r="AT1676" s="8"/>
      <c r="AU1676" s="8"/>
      <c r="AV1676" s="8"/>
      <c r="AW1676" s="8"/>
      <c r="AX1676" s="8"/>
      <c r="AY1676" s="8"/>
      <c r="AZ1676" s="8"/>
      <c r="BA1676" s="8"/>
      <c r="BB1676" s="8"/>
      <c r="BC1676" s="8"/>
      <c r="BD1676" s="8"/>
      <c r="BE1676" s="8"/>
      <c r="BF1676" s="8"/>
      <c r="BG1676" s="8"/>
      <c r="BH1676" s="8"/>
      <c r="BI1676" s="8"/>
      <c r="BJ1676" s="8"/>
      <c r="BK1676" s="8"/>
      <c r="BL1676" s="8"/>
      <c r="BM1676" s="8"/>
      <c r="BN1676" s="8"/>
      <c r="BO1676" s="8"/>
      <c r="BP1676" s="8"/>
      <c r="BQ1676" s="8"/>
      <c r="BR1676" s="8"/>
      <c r="BS1676" s="8"/>
      <c r="BT1676" s="8"/>
      <c r="BU1676" s="8"/>
      <c r="BV1676" s="8">
        <v>41.05</v>
      </c>
      <c r="BW1676" s="8">
        <v>28.98</v>
      </c>
      <c r="BX1676" s="8">
        <v>0</v>
      </c>
      <c r="BY1676" s="8">
        <v>51.76</v>
      </c>
      <c r="BZ1676" s="8">
        <v>7.91</v>
      </c>
      <c r="CA1676" s="8"/>
      <c r="CB1676" s="8"/>
      <c r="CC1676" s="8"/>
      <c r="CD1676" s="8"/>
      <c r="CE1676" s="8"/>
      <c r="CF1676" s="8"/>
      <c r="CG1676" s="8"/>
      <c r="CH1676" s="8"/>
      <c r="CI1676" s="8"/>
      <c r="CJ1676" s="8"/>
      <c r="CK1676" s="8"/>
      <c r="CL1676" s="8"/>
      <c r="CM1676" s="8"/>
      <c r="CN1676" s="8"/>
      <c r="CO1676" s="8"/>
      <c r="CP1676" s="8"/>
      <c r="CQ1676" s="8"/>
      <c r="CR1676" s="8"/>
      <c r="CS1676" s="8"/>
      <c r="CT1676" s="8"/>
      <c r="CU1676" s="8"/>
      <c r="CV1676" s="8"/>
      <c r="CW1676" s="8"/>
      <c r="CX1676" s="8"/>
      <c r="CY1676" s="8"/>
      <c r="CZ1676" s="8"/>
      <c r="DA1676" s="8"/>
      <c r="DB1676" s="8"/>
      <c r="DC1676" s="8"/>
      <c r="DD1676" s="8"/>
      <c r="DE1676" s="8"/>
      <c r="DF1676" s="8"/>
      <c r="DG1676" s="8"/>
      <c r="DH1676" s="8"/>
      <c r="DI1676" s="8"/>
      <c r="DJ1676" s="8"/>
      <c r="DK1676" s="8"/>
      <c r="DL1676" s="8">
        <v>0</v>
      </c>
    </row>
    <row r="1677" spans="1:116" s="6" customFormat="1" x14ac:dyDescent="0.35">
      <c r="A1677" s="8" t="s">
        <v>3868</v>
      </c>
      <c r="B1677" s="8" t="s">
        <v>913</v>
      </c>
      <c r="C1677" s="8" t="s">
        <v>3867</v>
      </c>
      <c r="D1677" s="8" t="s">
        <v>93</v>
      </c>
      <c r="E1677" s="8">
        <v>41.05</v>
      </c>
      <c r="F1677" s="8">
        <v>28.98</v>
      </c>
      <c r="G1677" s="8"/>
      <c r="H1677" s="8"/>
      <c r="I1677" s="8" t="s">
        <v>105</v>
      </c>
      <c r="J1677" s="8"/>
      <c r="K1677" s="8"/>
      <c r="L1677" s="8" t="s">
        <v>3866</v>
      </c>
      <c r="M1677" s="8" t="s">
        <v>3865</v>
      </c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8"/>
      <c r="AX1677" s="8"/>
      <c r="AY1677" s="8"/>
      <c r="AZ1677" s="8"/>
      <c r="BA1677" s="8"/>
      <c r="BB1677" s="8"/>
      <c r="BC1677" s="8"/>
      <c r="BD1677" s="8"/>
      <c r="BE1677" s="8"/>
      <c r="BF1677" s="8"/>
      <c r="BG1677" s="8"/>
      <c r="BH1677" s="8"/>
      <c r="BI1677" s="8"/>
      <c r="BJ1677" s="8"/>
      <c r="BK1677" s="8"/>
      <c r="BL1677" s="8"/>
      <c r="BM1677" s="8"/>
      <c r="BN1677" s="8"/>
      <c r="BO1677" s="8"/>
      <c r="BP1677" s="8"/>
      <c r="BQ1677" s="8"/>
      <c r="BR1677" s="8"/>
      <c r="BS1677" s="8"/>
      <c r="BT1677" s="8"/>
      <c r="BU1677" s="8"/>
      <c r="BV1677" s="8">
        <v>41.05</v>
      </c>
      <c r="BW1677" s="8">
        <v>28.98</v>
      </c>
      <c r="BX1677" s="8">
        <v>0</v>
      </c>
      <c r="BY1677" s="8">
        <v>51.76</v>
      </c>
      <c r="BZ1677" s="8">
        <v>7.91</v>
      </c>
      <c r="CA1677" s="8"/>
      <c r="CB1677" s="8"/>
      <c r="CC1677" s="8"/>
      <c r="CD1677" s="8"/>
      <c r="CE1677" s="8"/>
      <c r="CF1677" s="8"/>
      <c r="CG1677" s="8"/>
      <c r="CH1677" s="8"/>
      <c r="CI1677" s="8"/>
      <c r="CJ1677" s="8"/>
      <c r="CK1677" s="8"/>
      <c r="CL1677" s="8"/>
      <c r="CM1677" s="8"/>
      <c r="CN1677" s="8"/>
      <c r="CO1677" s="8"/>
      <c r="CP1677" s="8"/>
      <c r="CQ1677" s="8"/>
      <c r="CR1677" s="8"/>
      <c r="CS1677" s="8"/>
      <c r="CT1677" s="8"/>
      <c r="CU1677" s="8"/>
      <c r="CV1677" s="8"/>
      <c r="CW1677" s="8"/>
      <c r="CX1677" s="8"/>
      <c r="CY1677" s="8"/>
      <c r="CZ1677" s="8"/>
      <c r="DA1677" s="8"/>
      <c r="DB1677" s="8"/>
      <c r="DC1677" s="8"/>
      <c r="DD1677" s="8"/>
      <c r="DE1677" s="8"/>
      <c r="DF1677" s="8"/>
      <c r="DG1677" s="8"/>
      <c r="DH1677" s="8"/>
      <c r="DI1677" s="8"/>
      <c r="DJ1677" s="8"/>
      <c r="DK1677" s="8"/>
      <c r="DL1677" s="8">
        <v>0</v>
      </c>
    </row>
    <row r="1678" spans="1:116" s="6" customFormat="1" x14ac:dyDescent="0.35">
      <c r="A1678" s="8" t="s">
        <v>3864</v>
      </c>
      <c r="B1678" s="8" t="s">
        <v>184</v>
      </c>
      <c r="C1678" s="8" t="s">
        <v>3863</v>
      </c>
      <c r="D1678" s="8" t="s">
        <v>93</v>
      </c>
      <c r="E1678" s="8">
        <v>41.05</v>
      </c>
      <c r="F1678" s="8">
        <v>28.98</v>
      </c>
      <c r="G1678" s="8"/>
      <c r="H1678" s="8"/>
      <c r="I1678" s="8" t="s">
        <v>870</v>
      </c>
      <c r="J1678" s="8"/>
      <c r="K1678" s="8"/>
      <c r="L1678" s="8" t="s">
        <v>3862</v>
      </c>
      <c r="M1678" s="8" t="s">
        <v>3861</v>
      </c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  <c r="AZ1678" s="8"/>
      <c r="BA1678" s="8"/>
      <c r="BB1678" s="8"/>
      <c r="BC1678" s="8"/>
      <c r="BD1678" s="8"/>
      <c r="BE1678" s="8"/>
      <c r="BF1678" s="8"/>
      <c r="BG1678" s="8"/>
      <c r="BH1678" s="8"/>
      <c r="BI1678" s="8"/>
      <c r="BJ1678" s="8"/>
      <c r="BK1678" s="8"/>
      <c r="BL1678" s="8"/>
      <c r="BM1678" s="8"/>
      <c r="BN1678" s="8"/>
      <c r="BO1678" s="8"/>
      <c r="BP1678" s="8"/>
      <c r="BQ1678" s="8"/>
      <c r="BR1678" s="8"/>
      <c r="BS1678" s="8"/>
      <c r="BT1678" s="8"/>
      <c r="BU1678" s="8"/>
      <c r="BV1678" s="8">
        <v>41.05</v>
      </c>
      <c r="BW1678" s="8">
        <v>28.98</v>
      </c>
      <c r="BX1678" s="8">
        <v>0</v>
      </c>
      <c r="BY1678" s="8">
        <v>36.15</v>
      </c>
      <c r="BZ1678" s="8">
        <v>32.61</v>
      </c>
      <c r="CA1678" s="8"/>
      <c r="CB1678" s="8"/>
      <c r="CC1678" s="8"/>
      <c r="CD1678" s="8"/>
      <c r="CE1678" s="8"/>
      <c r="CF1678" s="8"/>
      <c r="CG1678" s="8"/>
      <c r="CH1678" s="8"/>
      <c r="CI1678" s="8"/>
      <c r="CJ1678" s="8"/>
      <c r="CK1678" s="8"/>
      <c r="CL1678" s="8"/>
      <c r="CM1678" s="8"/>
      <c r="CN1678" s="8"/>
      <c r="CO1678" s="8"/>
      <c r="CP1678" s="8"/>
      <c r="CQ1678" s="8"/>
      <c r="CR1678" s="8"/>
      <c r="CS1678" s="8"/>
      <c r="CT1678" s="8"/>
      <c r="CU1678" s="8"/>
      <c r="CV1678" s="8"/>
      <c r="CW1678" s="8"/>
      <c r="CX1678" s="8"/>
      <c r="CY1678" s="8"/>
      <c r="CZ1678" s="8"/>
      <c r="DA1678" s="8"/>
      <c r="DB1678" s="8"/>
      <c r="DC1678" s="8"/>
      <c r="DD1678" s="8"/>
      <c r="DE1678" s="8"/>
      <c r="DF1678" s="8"/>
      <c r="DG1678" s="8"/>
      <c r="DH1678" s="8"/>
      <c r="DI1678" s="8"/>
      <c r="DJ1678" s="8"/>
      <c r="DK1678" s="8"/>
      <c r="DL1678" s="8">
        <v>0</v>
      </c>
    </row>
    <row r="1679" spans="1:116" s="6" customFormat="1" x14ac:dyDescent="0.35">
      <c r="A1679" s="8" t="s">
        <v>3860</v>
      </c>
      <c r="B1679" s="8" t="s">
        <v>184</v>
      </c>
      <c r="C1679" s="8" t="s">
        <v>3859</v>
      </c>
      <c r="D1679" s="8" t="s">
        <v>93</v>
      </c>
      <c r="E1679" s="8">
        <v>41.05</v>
      </c>
      <c r="F1679" s="8">
        <v>28.98</v>
      </c>
      <c r="G1679" s="8"/>
      <c r="H1679" s="8"/>
      <c r="I1679" s="8" t="s">
        <v>870</v>
      </c>
      <c r="J1679" s="8"/>
      <c r="K1679" s="8"/>
      <c r="L1679" s="8" t="s">
        <v>3858</v>
      </c>
      <c r="M1679" s="8" t="s">
        <v>3857</v>
      </c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8"/>
      <c r="BG1679" s="8"/>
      <c r="BH1679" s="8"/>
      <c r="BI1679" s="8"/>
      <c r="BJ1679" s="8"/>
      <c r="BK1679" s="8"/>
      <c r="BL1679" s="8"/>
      <c r="BM1679" s="8"/>
      <c r="BN1679" s="8"/>
      <c r="BO1679" s="8"/>
      <c r="BP1679" s="8"/>
      <c r="BQ1679" s="8"/>
      <c r="BR1679" s="8"/>
      <c r="BS1679" s="8"/>
      <c r="BT1679" s="8"/>
      <c r="BU1679" s="8"/>
      <c r="BV1679" s="8">
        <v>41.05</v>
      </c>
      <c r="BW1679" s="8">
        <v>28.98</v>
      </c>
      <c r="BX1679" s="8">
        <v>0</v>
      </c>
      <c r="BY1679" s="8">
        <v>36.15</v>
      </c>
      <c r="BZ1679" s="8">
        <v>32.61</v>
      </c>
      <c r="CA1679" s="8"/>
      <c r="CB1679" s="8"/>
      <c r="CC1679" s="8"/>
      <c r="CD1679" s="8"/>
      <c r="CE1679" s="8"/>
      <c r="CF1679" s="8"/>
      <c r="CG1679" s="8"/>
      <c r="CH1679" s="8"/>
      <c r="CI1679" s="8"/>
      <c r="CJ1679" s="8"/>
      <c r="CK1679" s="8"/>
      <c r="CL1679" s="8"/>
      <c r="CM1679" s="8"/>
      <c r="CN1679" s="8"/>
      <c r="CO1679" s="8"/>
      <c r="CP1679" s="8"/>
      <c r="CQ1679" s="8"/>
      <c r="CR1679" s="8"/>
      <c r="CS1679" s="8"/>
      <c r="CT1679" s="8"/>
      <c r="CU1679" s="8"/>
      <c r="CV1679" s="8"/>
      <c r="CW1679" s="8"/>
      <c r="CX1679" s="8"/>
      <c r="CY1679" s="8"/>
      <c r="CZ1679" s="8"/>
      <c r="DA1679" s="8"/>
      <c r="DB1679" s="8"/>
      <c r="DC1679" s="8"/>
      <c r="DD1679" s="8"/>
      <c r="DE1679" s="8"/>
      <c r="DF1679" s="8"/>
      <c r="DG1679" s="8"/>
      <c r="DH1679" s="8"/>
      <c r="DI1679" s="8"/>
      <c r="DJ1679" s="8"/>
      <c r="DK1679" s="8"/>
      <c r="DL1679" s="8">
        <v>0</v>
      </c>
    </row>
    <row r="1680" spans="1:116" s="6" customFormat="1" x14ac:dyDescent="0.35">
      <c r="A1680" s="8" t="s">
        <v>3856</v>
      </c>
      <c r="B1680" s="8" t="s">
        <v>913</v>
      </c>
      <c r="C1680" s="8" t="s">
        <v>3855</v>
      </c>
      <c r="D1680" s="8" t="s">
        <v>93</v>
      </c>
      <c r="E1680" s="8">
        <v>41.05</v>
      </c>
      <c r="F1680" s="8">
        <v>28.98</v>
      </c>
      <c r="G1680" s="8"/>
      <c r="H1680" s="8"/>
      <c r="I1680" s="8" t="s">
        <v>105</v>
      </c>
      <c r="J1680" s="8"/>
      <c r="K1680" s="8"/>
      <c r="L1680" s="8" t="s">
        <v>3854</v>
      </c>
      <c r="M1680" s="8" t="s">
        <v>3853</v>
      </c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  <c r="AS1680" s="8"/>
      <c r="AT1680" s="8"/>
      <c r="AU1680" s="8"/>
      <c r="AV1680" s="8"/>
      <c r="AW1680" s="8"/>
      <c r="AX1680" s="8"/>
      <c r="AY1680" s="8"/>
      <c r="AZ1680" s="8"/>
      <c r="BA1680" s="8"/>
      <c r="BB1680" s="8"/>
      <c r="BC1680" s="8"/>
      <c r="BD1680" s="8"/>
      <c r="BE1680" s="8"/>
      <c r="BF1680" s="8"/>
      <c r="BG1680" s="8"/>
      <c r="BH1680" s="8"/>
      <c r="BI1680" s="8"/>
      <c r="BJ1680" s="8"/>
      <c r="BK1680" s="8"/>
      <c r="BL1680" s="8"/>
      <c r="BM1680" s="8"/>
      <c r="BN1680" s="8"/>
      <c r="BO1680" s="8"/>
      <c r="BP1680" s="8"/>
      <c r="BQ1680" s="8"/>
      <c r="BR1680" s="8"/>
      <c r="BS1680" s="8"/>
      <c r="BT1680" s="8"/>
      <c r="BU1680" s="8"/>
      <c r="BV1680" s="8">
        <v>41.05</v>
      </c>
      <c r="BW1680" s="8">
        <v>28.98</v>
      </c>
      <c r="BX1680" s="8">
        <v>0</v>
      </c>
      <c r="BY1680" s="8">
        <v>51.76</v>
      </c>
      <c r="BZ1680" s="8">
        <v>7.91</v>
      </c>
      <c r="CA1680" s="8"/>
      <c r="CB1680" s="8"/>
      <c r="CC1680" s="8"/>
      <c r="CD1680" s="8"/>
      <c r="CE1680" s="8"/>
      <c r="CF1680" s="8"/>
      <c r="CG1680" s="8"/>
      <c r="CH1680" s="8"/>
      <c r="CI1680" s="8"/>
      <c r="CJ1680" s="8"/>
      <c r="CK1680" s="8"/>
      <c r="CL1680" s="8"/>
      <c r="CM1680" s="8"/>
      <c r="CN1680" s="8"/>
      <c r="CO1680" s="8"/>
      <c r="CP1680" s="8"/>
      <c r="CQ1680" s="8"/>
      <c r="CR1680" s="8"/>
      <c r="CS1680" s="8"/>
      <c r="CT1680" s="8"/>
      <c r="CU1680" s="8"/>
      <c r="CV1680" s="8"/>
      <c r="CW1680" s="8"/>
      <c r="CX1680" s="8"/>
      <c r="CY1680" s="8"/>
      <c r="CZ1680" s="8"/>
      <c r="DA1680" s="8"/>
      <c r="DB1680" s="8"/>
      <c r="DC1680" s="8"/>
      <c r="DD1680" s="8"/>
      <c r="DE1680" s="8"/>
      <c r="DF1680" s="8"/>
      <c r="DG1680" s="8"/>
      <c r="DH1680" s="8"/>
      <c r="DI1680" s="8"/>
      <c r="DJ1680" s="8"/>
      <c r="DK1680" s="8"/>
      <c r="DL1680" s="8">
        <v>0</v>
      </c>
    </row>
    <row r="1681" spans="1:116" s="6" customFormat="1" x14ac:dyDescent="0.35">
      <c r="A1681" s="8" t="s">
        <v>3852</v>
      </c>
      <c r="B1681" s="8" t="s">
        <v>184</v>
      </c>
      <c r="C1681" s="8" t="s">
        <v>3851</v>
      </c>
      <c r="D1681" s="8" t="s">
        <v>93</v>
      </c>
      <c r="E1681" s="8">
        <v>41.05</v>
      </c>
      <c r="F1681" s="8">
        <v>28.98</v>
      </c>
      <c r="G1681" s="8"/>
      <c r="H1681" s="8"/>
      <c r="I1681" s="8" t="s">
        <v>870</v>
      </c>
      <c r="J1681" s="8"/>
      <c r="K1681" s="8"/>
      <c r="L1681" s="8" t="s">
        <v>3850</v>
      </c>
      <c r="M1681" s="8" t="s">
        <v>3849</v>
      </c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8"/>
      <c r="AX1681" s="8"/>
      <c r="AY1681" s="8"/>
      <c r="AZ1681" s="8"/>
      <c r="BA1681" s="8"/>
      <c r="BB1681" s="8"/>
      <c r="BC1681" s="8"/>
      <c r="BD1681" s="8"/>
      <c r="BE1681" s="8"/>
      <c r="BF1681" s="8"/>
      <c r="BG1681" s="8"/>
      <c r="BH1681" s="8"/>
      <c r="BI1681" s="8"/>
      <c r="BJ1681" s="8"/>
      <c r="BK1681" s="8"/>
      <c r="BL1681" s="8"/>
      <c r="BM1681" s="8"/>
      <c r="BN1681" s="8"/>
      <c r="BO1681" s="8"/>
      <c r="BP1681" s="8"/>
      <c r="BQ1681" s="8"/>
      <c r="BR1681" s="8"/>
      <c r="BS1681" s="8"/>
      <c r="BT1681" s="8"/>
      <c r="BU1681" s="8"/>
      <c r="BV1681" s="8">
        <v>41.05</v>
      </c>
      <c r="BW1681" s="8">
        <v>28.98</v>
      </c>
      <c r="BX1681" s="8">
        <v>0</v>
      </c>
      <c r="BY1681" s="8">
        <v>36.15</v>
      </c>
      <c r="BZ1681" s="8">
        <v>32.61</v>
      </c>
      <c r="CA1681" s="8"/>
      <c r="CB1681" s="8"/>
      <c r="CC1681" s="8"/>
      <c r="CD1681" s="8"/>
      <c r="CE1681" s="8"/>
      <c r="CF1681" s="8"/>
      <c r="CG1681" s="8"/>
      <c r="CH1681" s="8"/>
      <c r="CI1681" s="8"/>
      <c r="CJ1681" s="8"/>
      <c r="CK1681" s="8"/>
      <c r="CL1681" s="8"/>
      <c r="CM1681" s="8"/>
      <c r="CN1681" s="8"/>
      <c r="CO1681" s="8"/>
      <c r="CP1681" s="8"/>
      <c r="CQ1681" s="8"/>
      <c r="CR1681" s="8"/>
      <c r="CS1681" s="8"/>
      <c r="CT1681" s="8"/>
      <c r="CU1681" s="8"/>
      <c r="CV1681" s="8"/>
      <c r="CW1681" s="8"/>
      <c r="CX1681" s="8"/>
      <c r="CY1681" s="8"/>
      <c r="CZ1681" s="8"/>
      <c r="DA1681" s="8"/>
      <c r="DB1681" s="8"/>
      <c r="DC1681" s="8"/>
      <c r="DD1681" s="8"/>
      <c r="DE1681" s="8"/>
      <c r="DF1681" s="8"/>
      <c r="DG1681" s="8"/>
      <c r="DH1681" s="8"/>
      <c r="DI1681" s="8"/>
      <c r="DJ1681" s="8"/>
      <c r="DK1681" s="8"/>
      <c r="DL1681" s="8">
        <v>0</v>
      </c>
    </row>
    <row r="1682" spans="1:116" s="6" customFormat="1" x14ac:dyDescent="0.35">
      <c r="A1682" s="8" t="s">
        <v>3848</v>
      </c>
      <c r="B1682" s="8" t="s">
        <v>184</v>
      </c>
      <c r="C1682" s="8" t="s">
        <v>3847</v>
      </c>
      <c r="D1682" s="8" t="s">
        <v>93</v>
      </c>
      <c r="E1682" s="8">
        <v>41.05</v>
      </c>
      <c r="F1682" s="8">
        <v>28.98</v>
      </c>
      <c r="G1682" s="8"/>
      <c r="H1682" s="8"/>
      <c r="I1682" s="8" t="s">
        <v>184</v>
      </c>
      <c r="J1682" s="8">
        <v>41</v>
      </c>
      <c r="K1682" s="8">
        <v>39.729999999999997</v>
      </c>
      <c r="L1682" s="8" t="s">
        <v>3846</v>
      </c>
      <c r="M1682" s="8" t="s">
        <v>3845</v>
      </c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/>
      <c r="AU1682" s="8"/>
      <c r="AV1682" s="8"/>
      <c r="AW1682" s="8"/>
      <c r="AX1682" s="8"/>
      <c r="AY1682" s="8"/>
      <c r="AZ1682" s="8"/>
      <c r="BA1682" s="8"/>
      <c r="BB1682" s="8"/>
      <c r="BC1682" s="8"/>
      <c r="BD1682" s="8"/>
      <c r="BE1682" s="8"/>
      <c r="BF1682" s="8"/>
      <c r="BG1682" s="8"/>
      <c r="BH1682" s="8"/>
      <c r="BI1682" s="8"/>
      <c r="BJ1682" s="8"/>
      <c r="BK1682" s="8"/>
      <c r="BL1682" s="8"/>
      <c r="BM1682" s="8"/>
      <c r="BN1682" s="8"/>
      <c r="BO1682" s="8"/>
      <c r="BP1682" s="8"/>
      <c r="BQ1682" s="8"/>
      <c r="BR1682" s="8"/>
      <c r="BS1682" s="8"/>
      <c r="BT1682" s="8"/>
      <c r="BU1682" s="8"/>
      <c r="BV1682" s="8">
        <v>41.05</v>
      </c>
      <c r="BW1682" s="8">
        <v>28.98</v>
      </c>
      <c r="BX1682" s="8">
        <v>0</v>
      </c>
      <c r="BY1682" s="8">
        <v>29.37</v>
      </c>
      <c r="BZ1682" s="8">
        <v>-98.6</v>
      </c>
      <c r="CA1682" s="8">
        <v>11115.01345225042</v>
      </c>
      <c r="CB1682" s="8"/>
      <c r="CC1682" s="8"/>
      <c r="CD1682" s="8"/>
      <c r="CE1682" s="8"/>
      <c r="CF1682" s="8"/>
      <c r="CG1682" s="8"/>
      <c r="CH1682" s="8"/>
      <c r="CI1682" s="8"/>
      <c r="CJ1682" s="8"/>
      <c r="CK1682" s="8"/>
      <c r="CL1682" s="8"/>
      <c r="CM1682" s="8"/>
      <c r="CN1682" s="8"/>
      <c r="CO1682" s="8"/>
      <c r="CP1682" s="8"/>
      <c r="CQ1682" s="8"/>
      <c r="CR1682" s="8"/>
      <c r="CS1682" s="8"/>
      <c r="CT1682" s="8"/>
      <c r="CU1682" s="8"/>
      <c r="CV1682" s="8"/>
      <c r="CW1682" s="8"/>
      <c r="CX1682" s="8"/>
      <c r="CY1682" s="8"/>
      <c r="CZ1682" s="8"/>
      <c r="DA1682" s="8"/>
      <c r="DB1682" s="8"/>
      <c r="DC1682" s="8"/>
      <c r="DD1682" s="8"/>
      <c r="DE1682" s="8"/>
      <c r="DF1682" s="8"/>
      <c r="DG1682" s="8"/>
      <c r="DH1682" s="8"/>
      <c r="DI1682" s="8"/>
      <c r="DJ1682" s="8"/>
      <c r="DK1682" s="8"/>
      <c r="DL1682" s="8">
        <v>0</v>
      </c>
    </row>
    <row r="1683" spans="1:116" s="6" customFormat="1" x14ac:dyDescent="0.35">
      <c r="A1683" s="8" t="s">
        <v>3844</v>
      </c>
      <c r="B1683" s="8" t="s">
        <v>94</v>
      </c>
      <c r="C1683" s="8" t="s">
        <v>3843</v>
      </c>
      <c r="D1683" s="8" t="s">
        <v>93</v>
      </c>
      <c r="E1683" s="8">
        <v>41.05</v>
      </c>
      <c r="F1683" s="8">
        <v>28.98</v>
      </c>
      <c r="G1683" s="8"/>
      <c r="H1683" s="8"/>
      <c r="I1683" s="8" t="s">
        <v>94</v>
      </c>
      <c r="J1683" s="8">
        <v>41.01</v>
      </c>
      <c r="K1683" s="8">
        <v>28.95</v>
      </c>
      <c r="L1683" s="8"/>
      <c r="M1683" s="8"/>
      <c r="N1683" s="8" t="s">
        <v>95</v>
      </c>
      <c r="O1683" s="8">
        <v>41.35</v>
      </c>
      <c r="P1683" s="8">
        <v>26.57</v>
      </c>
      <c r="Q1683" s="8" t="s">
        <v>3842</v>
      </c>
      <c r="R1683" s="8" t="s">
        <v>3841</v>
      </c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/>
      <c r="AS1683" s="8"/>
      <c r="AT1683" s="8"/>
      <c r="AU1683" s="8"/>
      <c r="AV1683" s="8"/>
      <c r="AW1683" s="8"/>
      <c r="AX1683" s="8"/>
      <c r="AY1683" s="8"/>
      <c r="AZ1683" s="8"/>
      <c r="BA1683" s="8"/>
      <c r="BB1683" s="8"/>
      <c r="BC1683" s="8"/>
      <c r="BD1683" s="8"/>
      <c r="BE1683" s="8"/>
      <c r="BF1683" s="8"/>
      <c r="BG1683" s="8"/>
      <c r="BH1683" s="8"/>
      <c r="BI1683" s="8"/>
      <c r="BJ1683" s="8"/>
      <c r="BK1683" s="8"/>
      <c r="BL1683" s="8"/>
      <c r="BM1683" s="8"/>
      <c r="BN1683" s="8"/>
      <c r="BO1683" s="8"/>
      <c r="BP1683" s="8"/>
      <c r="BQ1683" s="8"/>
      <c r="BR1683" s="8"/>
      <c r="BS1683" s="8"/>
      <c r="BT1683" s="8"/>
      <c r="BU1683" s="8"/>
      <c r="BV1683" s="8">
        <v>41.05</v>
      </c>
      <c r="BW1683" s="8">
        <v>28.98</v>
      </c>
      <c r="BX1683" s="8">
        <v>0</v>
      </c>
      <c r="BY1683" s="8">
        <v>41.03</v>
      </c>
      <c r="BZ1683" s="8">
        <v>28.94</v>
      </c>
      <c r="CA1683" s="8">
        <v>2.3750089413763789</v>
      </c>
      <c r="CB1683" s="8">
        <v>40.28</v>
      </c>
      <c r="CC1683" s="8">
        <v>27.28</v>
      </c>
      <c r="CD1683" s="8">
        <v>133.06797248344381</v>
      </c>
      <c r="CE1683" s="8"/>
      <c r="CF1683" s="8"/>
      <c r="CG1683" s="8"/>
      <c r="CH1683" s="8"/>
      <c r="CI1683" s="8"/>
      <c r="CJ1683" s="8"/>
      <c r="CK1683" s="8"/>
      <c r="CL1683" s="8"/>
      <c r="CM1683" s="8"/>
      <c r="CN1683" s="8"/>
      <c r="CO1683" s="8"/>
      <c r="CP1683" s="8"/>
      <c r="CQ1683" s="8"/>
      <c r="CR1683" s="8"/>
      <c r="CS1683" s="8"/>
      <c r="CT1683" s="8"/>
      <c r="CU1683" s="8"/>
      <c r="CV1683" s="8"/>
      <c r="CW1683" s="8"/>
      <c r="CX1683" s="8"/>
      <c r="CY1683" s="8"/>
      <c r="CZ1683" s="8"/>
      <c r="DA1683" s="8"/>
      <c r="DB1683" s="8"/>
      <c r="DC1683" s="8"/>
      <c r="DD1683" s="8"/>
      <c r="DE1683" s="8"/>
      <c r="DF1683" s="8"/>
      <c r="DG1683" s="8"/>
      <c r="DH1683" s="8"/>
      <c r="DI1683" s="8"/>
      <c r="DJ1683" s="8"/>
      <c r="DK1683" s="8"/>
      <c r="DL1683" s="8">
        <v>0</v>
      </c>
    </row>
    <row r="1684" spans="1:116" s="6" customFormat="1" x14ac:dyDescent="0.35">
      <c r="A1684" s="8" t="s">
        <v>3840</v>
      </c>
      <c r="B1684" s="8" t="s">
        <v>94</v>
      </c>
      <c r="C1684" s="8" t="s">
        <v>3839</v>
      </c>
      <c r="D1684" s="8" t="s">
        <v>93</v>
      </c>
      <c r="E1684" s="8">
        <v>41.05</v>
      </c>
      <c r="F1684" s="8">
        <v>28.98</v>
      </c>
      <c r="G1684" s="8"/>
      <c r="H1684" s="8"/>
      <c r="I1684" s="8" t="s">
        <v>94</v>
      </c>
      <c r="J1684" s="8">
        <v>41.01</v>
      </c>
      <c r="K1684" s="8">
        <v>28.95</v>
      </c>
      <c r="L1684" s="8"/>
      <c r="M1684" s="8"/>
      <c r="N1684" s="8" t="s">
        <v>182</v>
      </c>
      <c r="O1684" s="8">
        <v>38.42</v>
      </c>
      <c r="P1684" s="8">
        <v>27.14</v>
      </c>
      <c r="Q1684" s="8" t="s">
        <v>3535</v>
      </c>
      <c r="R1684" s="8" t="s">
        <v>3838</v>
      </c>
      <c r="S1684" s="8" t="s">
        <v>1606</v>
      </c>
      <c r="T1684" s="8"/>
      <c r="U1684" s="8"/>
      <c r="V1684" s="8" t="s">
        <v>3837</v>
      </c>
      <c r="W1684" s="8" t="s">
        <v>3836</v>
      </c>
      <c r="X1684" s="8" t="s">
        <v>182</v>
      </c>
      <c r="Y1684" s="8">
        <v>38.42</v>
      </c>
      <c r="Z1684" s="8">
        <v>27.14</v>
      </c>
      <c r="AA1684" s="8" t="s">
        <v>3463</v>
      </c>
      <c r="AB1684" s="8" t="s">
        <v>1995</v>
      </c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/>
      <c r="AU1684" s="8"/>
      <c r="AV1684" s="8"/>
      <c r="AW1684" s="8"/>
      <c r="AX1684" s="8"/>
      <c r="AY1684" s="8"/>
      <c r="AZ1684" s="8"/>
      <c r="BA1684" s="8"/>
      <c r="BB1684" s="8"/>
      <c r="BC1684" s="8"/>
      <c r="BD1684" s="8"/>
      <c r="BE1684" s="8"/>
      <c r="BF1684" s="8"/>
      <c r="BG1684" s="8"/>
      <c r="BH1684" s="8"/>
      <c r="BI1684" s="8"/>
      <c r="BJ1684" s="8"/>
      <c r="BK1684" s="8"/>
      <c r="BL1684" s="8"/>
      <c r="BM1684" s="8"/>
      <c r="BN1684" s="8"/>
      <c r="BO1684" s="8"/>
      <c r="BP1684" s="8"/>
      <c r="BQ1684" s="8"/>
      <c r="BR1684" s="8"/>
      <c r="BS1684" s="8"/>
      <c r="BT1684" s="8"/>
      <c r="BU1684" s="8"/>
      <c r="BV1684" s="8">
        <v>41.05</v>
      </c>
      <c r="BW1684" s="8">
        <v>28.98</v>
      </c>
      <c r="BX1684" s="8">
        <v>0</v>
      </c>
      <c r="BY1684" s="8">
        <v>41.03</v>
      </c>
      <c r="BZ1684" s="8">
        <v>28.94</v>
      </c>
      <c r="CA1684" s="8">
        <v>2.3750089413763789</v>
      </c>
      <c r="CB1684" s="8">
        <v>38.229999999999997</v>
      </c>
      <c r="CC1684" s="8">
        <v>27.03</v>
      </c>
      <c r="CD1684" s="8">
        <v>23.180375855447569</v>
      </c>
      <c r="CE1684" s="8"/>
      <c r="CF1684" s="8"/>
      <c r="CG1684" s="8"/>
      <c r="CH1684" s="8">
        <v>38.229999999999997</v>
      </c>
      <c r="CI1684" s="8">
        <v>27.03</v>
      </c>
      <c r="CJ1684" s="8">
        <v>23.180375855447569</v>
      </c>
      <c r="CK1684" s="8"/>
      <c r="CL1684" s="8"/>
      <c r="CM1684" s="8"/>
      <c r="CN1684" s="8"/>
      <c r="CO1684" s="8"/>
      <c r="CP1684" s="8"/>
      <c r="CQ1684" s="8"/>
      <c r="CR1684" s="8"/>
      <c r="CS1684" s="8"/>
      <c r="CT1684" s="8"/>
      <c r="CU1684" s="8"/>
      <c r="CV1684" s="8"/>
      <c r="CW1684" s="8"/>
      <c r="CX1684" s="8"/>
      <c r="CY1684" s="8"/>
      <c r="CZ1684" s="8"/>
      <c r="DA1684" s="8"/>
      <c r="DB1684" s="8"/>
      <c r="DC1684" s="8"/>
      <c r="DD1684" s="8"/>
      <c r="DE1684" s="8"/>
      <c r="DF1684" s="8"/>
      <c r="DG1684" s="8"/>
      <c r="DH1684" s="8"/>
      <c r="DI1684" s="8"/>
      <c r="DJ1684" s="8"/>
      <c r="DK1684" s="8"/>
      <c r="DL1684" s="8">
        <v>0</v>
      </c>
    </row>
    <row r="1685" spans="1:116" s="6" customFormat="1" x14ac:dyDescent="0.35">
      <c r="A1685" s="8" t="s">
        <v>3835</v>
      </c>
      <c r="B1685" s="8" t="s">
        <v>913</v>
      </c>
      <c r="C1685" s="8" t="s">
        <v>3834</v>
      </c>
      <c r="D1685" s="8" t="s">
        <v>93</v>
      </c>
      <c r="E1685" s="8">
        <v>41.05</v>
      </c>
      <c r="F1685" s="8">
        <v>28.98</v>
      </c>
      <c r="G1685" s="8"/>
      <c r="H1685" s="8"/>
      <c r="I1685" s="8" t="s">
        <v>913</v>
      </c>
      <c r="J1685" s="8">
        <v>41.97</v>
      </c>
      <c r="K1685" s="8">
        <v>21.01</v>
      </c>
      <c r="L1685" s="8"/>
      <c r="M1685" s="8"/>
      <c r="N1685" s="8" t="s">
        <v>870</v>
      </c>
      <c r="O1685" s="8"/>
      <c r="P1685" s="8"/>
      <c r="Q1685" s="8" t="s">
        <v>3833</v>
      </c>
      <c r="R1685" s="8" t="s">
        <v>3832</v>
      </c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/>
      <c r="AS1685" s="8"/>
      <c r="AT1685" s="8"/>
      <c r="AU1685" s="8"/>
      <c r="AV1685" s="8"/>
      <c r="AW1685" s="8"/>
      <c r="AX1685" s="8"/>
      <c r="AY1685" s="8"/>
      <c r="AZ1685" s="8"/>
      <c r="BA1685" s="8"/>
      <c r="BB1685" s="8"/>
      <c r="BC1685" s="8"/>
      <c r="BD1685" s="8"/>
      <c r="BE1685" s="8"/>
      <c r="BF1685" s="8"/>
      <c r="BG1685" s="8"/>
      <c r="BH1685" s="8"/>
      <c r="BI1685" s="8"/>
      <c r="BJ1685" s="8"/>
      <c r="BK1685" s="8"/>
      <c r="BL1685" s="8"/>
      <c r="BM1685" s="8"/>
      <c r="BN1685" s="8"/>
      <c r="BO1685" s="8"/>
      <c r="BP1685" s="8"/>
      <c r="BQ1685" s="8"/>
      <c r="BR1685" s="8"/>
      <c r="BS1685" s="8"/>
      <c r="BT1685" s="8"/>
      <c r="BU1685" s="8"/>
      <c r="BV1685" s="8">
        <v>41.05</v>
      </c>
      <c r="BW1685" s="8">
        <v>28.98</v>
      </c>
      <c r="BX1685" s="8">
        <v>0</v>
      </c>
      <c r="BY1685" s="8">
        <v>39.130000000000003</v>
      </c>
      <c r="BZ1685" s="8">
        <v>43.94</v>
      </c>
      <c r="CA1685" s="8">
        <v>1961.6343980511519</v>
      </c>
      <c r="CB1685" s="8">
        <v>36.15</v>
      </c>
      <c r="CC1685" s="8">
        <v>32.61</v>
      </c>
      <c r="CD1685" s="8"/>
      <c r="CE1685" s="8"/>
      <c r="CF1685" s="8"/>
      <c r="CG1685" s="8"/>
      <c r="CH1685" s="8"/>
      <c r="CI1685" s="8"/>
      <c r="CJ1685" s="8"/>
      <c r="CK1685" s="8"/>
      <c r="CL1685" s="8"/>
      <c r="CM1685" s="8"/>
      <c r="CN1685" s="8"/>
      <c r="CO1685" s="8"/>
      <c r="CP1685" s="8"/>
      <c r="CQ1685" s="8"/>
      <c r="CR1685" s="8"/>
      <c r="CS1685" s="8"/>
      <c r="CT1685" s="8"/>
      <c r="CU1685" s="8"/>
      <c r="CV1685" s="8"/>
      <c r="CW1685" s="8"/>
      <c r="CX1685" s="8"/>
      <c r="CY1685" s="8"/>
      <c r="CZ1685" s="8"/>
      <c r="DA1685" s="8"/>
      <c r="DB1685" s="8"/>
      <c r="DC1685" s="8"/>
      <c r="DD1685" s="8"/>
      <c r="DE1685" s="8"/>
      <c r="DF1685" s="8"/>
      <c r="DG1685" s="8"/>
      <c r="DH1685" s="8"/>
      <c r="DI1685" s="8"/>
      <c r="DJ1685" s="8"/>
      <c r="DK1685" s="8"/>
      <c r="DL1685" s="8">
        <v>0</v>
      </c>
    </row>
    <row r="1686" spans="1:116" s="6" customFormat="1" x14ac:dyDescent="0.35">
      <c r="A1686" s="8" t="s">
        <v>3831</v>
      </c>
      <c r="B1686" s="8" t="s">
        <v>3196</v>
      </c>
      <c r="C1686" s="8" t="s">
        <v>2277</v>
      </c>
      <c r="D1686" s="8" t="s">
        <v>93</v>
      </c>
      <c r="E1686" s="8">
        <v>41.05</v>
      </c>
      <c r="F1686" s="8">
        <v>28.98</v>
      </c>
      <c r="G1686" s="8"/>
      <c r="H1686" s="8"/>
      <c r="I1686" s="8" t="s">
        <v>3196</v>
      </c>
      <c r="J1686" s="8">
        <v>38.229999999999997</v>
      </c>
      <c r="K1686" s="8">
        <v>28.7</v>
      </c>
      <c r="L1686" s="8"/>
      <c r="M1686" s="8"/>
      <c r="N1686" s="8" t="s">
        <v>870</v>
      </c>
      <c r="O1686" s="8"/>
      <c r="P1686" s="8"/>
      <c r="Q1686" s="8" t="s">
        <v>2276</v>
      </c>
      <c r="R1686" s="8" t="s">
        <v>1532</v>
      </c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  <c r="AS1686" s="8"/>
      <c r="AT1686" s="8"/>
      <c r="AU1686" s="8"/>
      <c r="AV1686" s="8"/>
      <c r="AW1686" s="8"/>
      <c r="AX1686" s="8"/>
      <c r="AY1686" s="8"/>
      <c r="AZ1686" s="8"/>
      <c r="BA1686" s="8"/>
      <c r="BB1686" s="8"/>
      <c r="BC1686" s="8"/>
      <c r="BD1686" s="8"/>
      <c r="BE1686" s="8"/>
      <c r="BF1686" s="8"/>
      <c r="BG1686" s="8"/>
      <c r="BH1686" s="8"/>
      <c r="BI1686" s="8"/>
      <c r="BJ1686" s="8"/>
      <c r="BK1686" s="8"/>
      <c r="BL1686" s="8"/>
      <c r="BM1686" s="8"/>
      <c r="BN1686" s="8"/>
      <c r="BO1686" s="8"/>
      <c r="BP1686" s="8"/>
      <c r="BQ1686" s="8"/>
      <c r="BR1686" s="8"/>
      <c r="BS1686" s="8"/>
      <c r="BT1686" s="8"/>
      <c r="BU1686" s="8"/>
      <c r="BV1686" s="8">
        <v>41.05</v>
      </c>
      <c r="BW1686" s="8">
        <v>28.98</v>
      </c>
      <c r="BX1686" s="8">
        <v>0</v>
      </c>
      <c r="BY1686" s="8">
        <v>39.53</v>
      </c>
      <c r="BZ1686" s="8">
        <v>32.479999999999997</v>
      </c>
      <c r="CA1686" s="8">
        <v>358.30511274682908</v>
      </c>
      <c r="CB1686" s="8">
        <v>36.15</v>
      </c>
      <c r="CC1686" s="8">
        <v>32.61</v>
      </c>
      <c r="CD1686" s="8"/>
      <c r="CE1686" s="8"/>
      <c r="CF1686" s="8"/>
      <c r="CG1686" s="8"/>
      <c r="CH1686" s="8"/>
      <c r="CI1686" s="8"/>
      <c r="CJ1686" s="8"/>
      <c r="CK1686" s="8"/>
      <c r="CL1686" s="8"/>
      <c r="CM1686" s="8"/>
      <c r="CN1686" s="8"/>
      <c r="CO1686" s="8"/>
      <c r="CP1686" s="8"/>
      <c r="CQ1686" s="8"/>
      <c r="CR1686" s="8"/>
      <c r="CS1686" s="8"/>
      <c r="CT1686" s="8"/>
      <c r="CU1686" s="8"/>
      <c r="CV1686" s="8"/>
      <c r="CW1686" s="8"/>
      <c r="CX1686" s="8"/>
      <c r="CY1686" s="8"/>
      <c r="CZ1686" s="8"/>
      <c r="DA1686" s="8"/>
      <c r="DB1686" s="8"/>
      <c r="DC1686" s="8"/>
      <c r="DD1686" s="8"/>
      <c r="DE1686" s="8"/>
      <c r="DF1686" s="8"/>
      <c r="DG1686" s="8"/>
      <c r="DH1686" s="8"/>
      <c r="DI1686" s="8"/>
      <c r="DJ1686" s="8"/>
      <c r="DK1686" s="8"/>
      <c r="DL1686" s="8">
        <v>0</v>
      </c>
    </row>
    <row r="1687" spans="1:116" s="6" customFormat="1" x14ac:dyDescent="0.35">
      <c r="A1687" s="8" t="s">
        <v>3830</v>
      </c>
      <c r="B1687" s="8" t="s">
        <v>913</v>
      </c>
      <c r="C1687" s="8" t="s">
        <v>3829</v>
      </c>
      <c r="D1687" s="8" t="s">
        <v>93</v>
      </c>
      <c r="E1687" s="8">
        <v>41.05</v>
      </c>
      <c r="F1687" s="8">
        <v>28.98</v>
      </c>
      <c r="G1687" s="8"/>
      <c r="H1687" s="8"/>
      <c r="I1687" s="8" t="s">
        <v>913</v>
      </c>
      <c r="J1687" s="8">
        <v>41.97</v>
      </c>
      <c r="K1687" s="8">
        <v>21.01</v>
      </c>
      <c r="L1687" s="8"/>
      <c r="M1687" s="8"/>
      <c r="N1687" s="8" t="s">
        <v>870</v>
      </c>
      <c r="O1687" s="8"/>
      <c r="P1687" s="8"/>
      <c r="Q1687" s="8" t="s">
        <v>1167</v>
      </c>
      <c r="R1687" s="8" t="s">
        <v>3828</v>
      </c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  <c r="AS1687" s="8"/>
      <c r="AT1687" s="8"/>
      <c r="AU1687" s="8"/>
      <c r="AV1687" s="8"/>
      <c r="AW1687" s="8"/>
      <c r="AX1687" s="8"/>
      <c r="AY1687" s="8"/>
      <c r="AZ1687" s="8"/>
      <c r="BA1687" s="8"/>
      <c r="BB1687" s="8"/>
      <c r="BC1687" s="8"/>
      <c r="BD1687" s="8"/>
      <c r="BE1687" s="8"/>
      <c r="BF1687" s="8"/>
      <c r="BG1687" s="8"/>
      <c r="BH1687" s="8"/>
      <c r="BI1687" s="8"/>
      <c r="BJ1687" s="8"/>
      <c r="BK1687" s="8"/>
      <c r="BL1687" s="8"/>
      <c r="BM1687" s="8"/>
      <c r="BN1687" s="8"/>
      <c r="BO1687" s="8"/>
      <c r="BP1687" s="8"/>
      <c r="BQ1687" s="8"/>
      <c r="BR1687" s="8"/>
      <c r="BS1687" s="8"/>
      <c r="BT1687" s="8"/>
      <c r="BU1687" s="8"/>
      <c r="BV1687" s="8">
        <v>41.05</v>
      </c>
      <c r="BW1687" s="8">
        <v>28.98</v>
      </c>
      <c r="BX1687" s="8">
        <v>0</v>
      </c>
      <c r="BY1687" s="8">
        <v>39.130000000000003</v>
      </c>
      <c r="BZ1687" s="8">
        <v>43.94</v>
      </c>
      <c r="CA1687" s="8">
        <v>1961.6343980511519</v>
      </c>
      <c r="CB1687" s="8">
        <v>36.15</v>
      </c>
      <c r="CC1687" s="8">
        <v>32.61</v>
      </c>
      <c r="CD1687" s="8"/>
      <c r="CE1687" s="8"/>
      <c r="CF1687" s="8"/>
      <c r="CG1687" s="8"/>
      <c r="CH1687" s="8"/>
      <c r="CI1687" s="8"/>
      <c r="CJ1687" s="8"/>
      <c r="CK1687" s="8"/>
      <c r="CL1687" s="8"/>
      <c r="CM1687" s="8"/>
      <c r="CN1687" s="8"/>
      <c r="CO1687" s="8"/>
      <c r="CP1687" s="8"/>
      <c r="CQ1687" s="8"/>
      <c r="CR1687" s="8"/>
      <c r="CS1687" s="8"/>
      <c r="CT1687" s="8"/>
      <c r="CU1687" s="8"/>
      <c r="CV1687" s="8"/>
      <c r="CW1687" s="8"/>
      <c r="CX1687" s="8"/>
      <c r="CY1687" s="8"/>
      <c r="CZ1687" s="8"/>
      <c r="DA1687" s="8"/>
      <c r="DB1687" s="8"/>
      <c r="DC1687" s="8"/>
      <c r="DD1687" s="8"/>
      <c r="DE1687" s="8"/>
      <c r="DF1687" s="8"/>
      <c r="DG1687" s="8"/>
      <c r="DH1687" s="8"/>
      <c r="DI1687" s="8"/>
      <c r="DJ1687" s="8"/>
      <c r="DK1687" s="8"/>
      <c r="DL1687" s="8">
        <v>0</v>
      </c>
    </row>
    <row r="1688" spans="1:116" s="6" customFormat="1" x14ac:dyDescent="0.35">
      <c r="A1688" s="8" t="s">
        <v>3827</v>
      </c>
      <c r="B1688" s="8" t="s">
        <v>913</v>
      </c>
      <c r="C1688" s="8" t="s">
        <v>3826</v>
      </c>
      <c r="D1688" s="8" t="s">
        <v>93</v>
      </c>
      <c r="E1688" s="8">
        <v>41.05</v>
      </c>
      <c r="F1688" s="8">
        <v>28.98</v>
      </c>
      <c r="G1688" s="8"/>
      <c r="H1688" s="8"/>
      <c r="I1688" s="8" t="s">
        <v>913</v>
      </c>
      <c r="J1688" s="8">
        <v>41.97</v>
      </c>
      <c r="K1688" s="8">
        <v>21.01</v>
      </c>
      <c r="L1688" s="8"/>
      <c r="M1688" s="8"/>
      <c r="N1688" s="8" t="s">
        <v>870</v>
      </c>
      <c r="O1688" s="8"/>
      <c r="P1688" s="8"/>
      <c r="Q1688" s="8" t="s">
        <v>3825</v>
      </c>
      <c r="R1688" s="8" t="s">
        <v>3824</v>
      </c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  <c r="AS1688" s="8"/>
      <c r="AT1688" s="8"/>
      <c r="AU1688" s="8"/>
      <c r="AV1688" s="8"/>
      <c r="AW1688" s="8"/>
      <c r="AX1688" s="8"/>
      <c r="AY1688" s="8"/>
      <c r="AZ1688" s="8"/>
      <c r="BA1688" s="8"/>
      <c r="BB1688" s="8"/>
      <c r="BC1688" s="8"/>
      <c r="BD1688" s="8"/>
      <c r="BE1688" s="8"/>
      <c r="BF1688" s="8"/>
      <c r="BG1688" s="8"/>
      <c r="BH1688" s="8"/>
      <c r="BI1688" s="8"/>
      <c r="BJ1688" s="8"/>
      <c r="BK1688" s="8"/>
      <c r="BL1688" s="8"/>
      <c r="BM1688" s="8"/>
      <c r="BN1688" s="8"/>
      <c r="BO1688" s="8"/>
      <c r="BP1688" s="8"/>
      <c r="BQ1688" s="8"/>
      <c r="BR1688" s="8"/>
      <c r="BS1688" s="8"/>
      <c r="BT1688" s="8"/>
      <c r="BU1688" s="8"/>
      <c r="BV1688" s="8">
        <v>41.05</v>
      </c>
      <c r="BW1688" s="8">
        <v>28.98</v>
      </c>
      <c r="BX1688" s="8">
        <v>0</v>
      </c>
      <c r="BY1688" s="8">
        <v>39.130000000000003</v>
      </c>
      <c r="BZ1688" s="8">
        <v>43.94</v>
      </c>
      <c r="CA1688" s="8">
        <v>1961.6343980511519</v>
      </c>
      <c r="CB1688" s="8">
        <v>36.15</v>
      </c>
      <c r="CC1688" s="8">
        <v>32.61</v>
      </c>
      <c r="CD1688" s="8"/>
      <c r="CE1688" s="8"/>
      <c r="CF1688" s="8"/>
      <c r="CG1688" s="8"/>
      <c r="CH1688" s="8"/>
      <c r="CI1688" s="8"/>
      <c r="CJ1688" s="8"/>
      <c r="CK1688" s="8"/>
      <c r="CL1688" s="8"/>
      <c r="CM1688" s="8"/>
      <c r="CN1688" s="8"/>
      <c r="CO1688" s="8"/>
      <c r="CP1688" s="8"/>
      <c r="CQ1688" s="8"/>
      <c r="CR1688" s="8"/>
      <c r="CS1688" s="8"/>
      <c r="CT1688" s="8"/>
      <c r="CU1688" s="8"/>
      <c r="CV1688" s="8"/>
      <c r="CW1688" s="8"/>
      <c r="CX1688" s="8"/>
      <c r="CY1688" s="8"/>
      <c r="CZ1688" s="8"/>
      <c r="DA1688" s="8"/>
      <c r="DB1688" s="8"/>
      <c r="DC1688" s="8"/>
      <c r="DD1688" s="8"/>
      <c r="DE1688" s="8"/>
      <c r="DF1688" s="8"/>
      <c r="DG1688" s="8"/>
      <c r="DH1688" s="8"/>
      <c r="DI1688" s="8"/>
      <c r="DJ1688" s="8"/>
      <c r="DK1688" s="8"/>
      <c r="DL1688" s="8">
        <v>0</v>
      </c>
    </row>
    <row r="1689" spans="1:116" s="6" customFormat="1" x14ac:dyDescent="0.35">
      <c r="A1689" s="8" t="s">
        <v>3823</v>
      </c>
      <c r="B1689" s="8" t="s">
        <v>913</v>
      </c>
      <c r="C1689" s="8" t="s">
        <v>3822</v>
      </c>
      <c r="D1689" s="8" t="s">
        <v>93</v>
      </c>
      <c r="E1689" s="8">
        <v>41.05</v>
      </c>
      <c r="F1689" s="8">
        <v>28.98</v>
      </c>
      <c r="G1689" s="8"/>
      <c r="H1689" s="8"/>
      <c r="I1689" s="8" t="s">
        <v>913</v>
      </c>
      <c r="J1689" s="8">
        <v>41.97</v>
      </c>
      <c r="K1689" s="8">
        <v>21.01</v>
      </c>
      <c r="L1689" s="8"/>
      <c r="M1689" s="8"/>
      <c r="N1689" s="8" t="s">
        <v>870</v>
      </c>
      <c r="O1689" s="8"/>
      <c r="P1689" s="8"/>
      <c r="Q1689" s="8" t="s">
        <v>797</v>
      </c>
      <c r="R1689" s="8" t="s">
        <v>3821</v>
      </c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/>
      <c r="AS1689" s="8"/>
      <c r="AT1689" s="8"/>
      <c r="AU1689" s="8"/>
      <c r="AV1689" s="8"/>
      <c r="AW1689" s="8"/>
      <c r="AX1689" s="8"/>
      <c r="AY1689" s="8"/>
      <c r="AZ1689" s="8"/>
      <c r="BA1689" s="8"/>
      <c r="BB1689" s="8"/>
      <c r="BC1689" s="8"/>
      <c r="BD1689" s="8"/>
      <c r="BE1689" s="8"/>
      <c r="BF1689" s="8"/>
      <c r="BG1689" s="8"/>
      <c r="BH1689" s="8"/>
      <c r="BI1689" s="8"/>
      <c r="BJ1689" s="8"/>
      <c r="BK1689" s="8"/>
      <c r="BL1689" s="8"/>
      <c r="BM1689" s="8"/>
      <c r="BN1689" s="8"/>
      <c r="BO1689" s="8"/>
      <c r="BP1689" s="8"/>
      <c r="BQ1689" s="8"/>
      <c r="BR1689" s="8"/>
      <c r="BS1689" s="8"/>
      <c r="BT1689" s="8"/>
      <c r="BU1689" s="8"/>
      <c r="BV1689" s="8">
        <v>41.05</v>
      </c>
      <c r="BW1689" s="8">
        <v>28.98</v>
      </c>
      <c r="BX1689" s="8">
        <v>0</v>
      </c>
      <c r="BY1689" s="8">
        <v>39.130000000000003</v>
      </c>
      <c r="BZ1689" s="8">
        <v>43.94</v>
      </c>
      <c r="CA1689" s="8">
        <v>1961.6343980511519</v>
      </c>
      <c r="CB1689" s="8">
        <v>36.15</v>
      </c>
      <c r="CC1689" s="8">
        <v>32.61</v>
      </c>
      <c r="CD1689" s="8"/>
      <c r="CE1689" s="8"/>
      <c r="CF1689" s="8"/>
      <c r="CG1689" s="8"/>
      <c r="CH1689" s="8"/>
      <c r="CI1689" s="8"/>
      <c r="CJ1689" s="8"/>
      <c r="CK1689" s="8"/>
      <c r="CL1689" s="8"/>
      <c r="CM1689" s="8"/>
      <c r="CN1689" s="8"/>
      <c r="CO1689" s="8"/>
      <c r="CP1689" s="8"/>
      <c r="CQ1689" s="8"/>
      <c r="CR1689" s="8"/>
      <c r="CS1689" s="8"/>
      <c r="CT1689" s="8"/>
      <c r="CU1689" s="8"/>
      <c r="CV1689" s="8"/>
      <c r="CW1689" s="8"/>
      <c r="CX1689" s="8"/>
      <c r="CY1689" s="8"/>
      <c r="CZ1689" s="8"/>
      <c r="DA1689" s="8"/>
      <c r="DB1689" s="8"/>
      <c r="DC1689" s="8"/>
      <c r="DD1689" s="8"/>
      <c r="DE1689" s="8"/>
      <c r="DF1689" s="8"/>
      <c r="DG1689" s="8"/>
      <c r="DH1689" s="8"/>
      <c r="DI1689" s="8"/>
      <c r="DJ1689" s="8"/>
      <c r="DK1689" s="8"/>
      <c r="DL1689" s="8">
        <v>0</v>
      </c>
    </row>
    <row r="1690" spans="1:116" s="6" customFormat="1" x14ac:dyDescent="0.35">
      <c r="A1690" s="8" t="s">
        <v>3820</v>
      </c>
      <c r="B1690" s="8" t="s">
        <v>913</v>
      </c>
      <c r="C1690" s="8" t="s">
        <v>3819</v>
      </c>
      <c r="D1690" s="8" t="s">
        <v>93</v>
      </c>
      <c r="E1690" s="8">
        <v>41.05</v>
      </c>
      <c r="F1690" s="8">
        <v>28.98</v>
      </c>
      <c r="G1690" s="8"/>
      <c r="H1690" s="8"/>
      <c r="I1690" s="8" t="s">
        <v>913</v>
      </c>
      <c r="J1690" s="8">
        <v>41.97</v>
      </c>
      <c r="K1690" s="8">
        <v>21.01</v>
      </c>
      <c r="L1690" s="8"/>
      <c r="M1690" s="8"/>
      <c r="N1690" s="8" t="s">
        <v>870</v>
      </c>
      <c r="O1690" s="8"/>
      <c r="P1690" s="8"/>
      <c r="Q1690" s="8" t="s">
        <v>3818</v>
      </c>
      <c r="R1690" s="8" t="s">
        <v>3817</v>
      </c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  <c r="AV1690" s="8"/>
      <c r="AW1690" s="8"/>
      <c r="AX1690" s="8"/>
      <c r="AY1690" s="8"/>
      <c r="AZ1690" s="8"/>
      <c r="BA1690" s="8"/>
      <c r="BB1690" s="8"/>
      <c r="BC1690" s="8"/>
      <c r="BD1690" s="8"/>
      <c r="BE1690" s="8"/>
      <c r="BF1690" s="8"/>
      <c r="BG1690" s="8"/>
      <c r="BH1690" s="8"/>
      <c r="BI1690" s="8"/>
      <c r="BJ1690" s="8"/>
      <c r="BK1690" s="8"/>
      <c r="BL1690" s="8"/>
      <c r="BM1690" s="8"/>
      <c r="BN1690" s="8"/>
      <c r="BO1690" s="8"/>
      <c r="BP1690" s="8"/>
      <c r="BQ1690" s="8"/>
      <c r="BR1690" s="8"/>
      <c r="BS1690" s="8"/>
      <c r="BT1690" s="8"/>
      <c r="BU1690" s="8"/>
      <c r="BV1690" s="8">
        <v>41.05</v>
      </c>
      <c r="BW1690" s="8">
        <v>28.98</v>
      </c>
      <c r="BX1690" s="8">
        <v>0</v>
      </c>
      <c r="BY1690" s="8">
        <v>39.130000000000003</v>
      </c>
      <c r="BZ1690" s="8">
        <v>43.94</v>
      </c>
      <c r="CA1690" s="8">
        <v>1961.6343980511519</v>
      </c>
      <c r="CB1690" s="8">
        <v>36.15</v>
      </c>
      <c r="CC1690" s="8">
        <v>32.61</v>
      </c>
      <c r="CD1690" s="8"/>
      <c r="CE1690" s="8"/>
      <c r="CF1690" s="8"/>
      <c r="CG1690" s="8"/>
      <c r="CH1690" s="8"/>
      <c r="CI1690" s="8"/>
      <c r="CJ1690" s="8"/>
      <c r="CK1690" s="8"/>
      <c r="CL1690" s="8"/>
      <c r="CM1690" s="8"/>
      <c r="CN1690" s="8"/>
      <c r="CO1690" s="8"/>
      <c r="CP1690" s="8"/>
      <c r="CQ1690" s="8"/>
      <c r="CR1690" s="8"/>
      <c r="CS1690" s="8"/>
      <c r="CT1690" s="8"/>
      <c r="CU1690" s="8"/>
      <c r="CV1690" s="8"/>
      <c r="CW1690" s="8"/>
      <c r="CX1690" s="8"/>
      <c r="CY1690" s="8"/>
      <c r="CZ1690" s="8"/>
      <c r="DA1690" s="8"/>
      <c r="DB1690" s="8"/>
      <c r="DC1690" s="8"/>
      <c r="DD1690" s="8"/>
      <c r="DE1690" s="8"/>
      <c r="DF1690" s="8"/>
      <c r="DG1690" s="8"/>
      <c r="DH1690" s="8"/>
      <c r="DI1690" s="8"/>
      <c r="DJ1690" s="8"/>
      <c r="DK1690" s="8"/>
      <c r="DL1690" s="8">
        <v>0</v>
      </c>
    </row>
    <row r="1691" spans="1:116" s="6" customFormat="1" x14ac:dyDescent="0.35">
      <c r="A1691" s="8" t="s">
        <v>3816</v>
      </c>
      <c r="B1691" s="8" t="s">
        <v>913</v>
      </c>
      <c r="C1691" s="8" t="s">
        <v>3815</v>
      </c>
      <c r="D1691" s="8" t="s">
        <v>93</v>
      </c>
      <c r="E1691" s="8">
        <v>41.05</v>
      </c>
      <c r="F1691" s="8">
        <v>28.98</v>
      </c>
      <c r="G1691" s="8"/>
      <c r="H1691" s="8"/>
      <c r="I1691" s="8" t="s">
        <v>913</v>
      </c>
      <c r="J1691" s="8">
        <v>41.97</v>
      </c>
      <c r="K1691" s="8">
        <v>21.01</v>
      </c>
      <c r="L1691" s="8"/>
      <c r="M1691" s="8"/>
      <c r="N1691" s="8" t="s">
        <v>870</v>
      </c>
      <c r="O1691" s="8"/>
      <c r="P1691" s="8"/>
      <c r="Q1691" s="8" t="s">
        <v>3814</v>
      </c>
      <c r="R1691" s="8" t="s">
        <v>3813</v>
      </c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/>
      <c r="AS1691" s="8"/>
      <c r="AT1691" s="8"/>
      <c r="AU1691" s="8"/>
      <c r="AV1691" s="8"/>
      <c r="AW1691" s="8"/>
      <c r="AX1691" s="8"/>
      <c r="AY1691" s="8"/>
      <c r="AZ1691" s="8"/>
      <c r="BA1691" s="8"/>
      <c r="BB1691" s="8"/>
      <c r="BC1691" s="8"/>
      <c r="BD1691" s="8"/>
      <c r="BE1691" s="8"/>
      <c r="BF1691" s="8"/>
      <c r="BG1691" s="8"/>
      <c r="BH1691" s="8"/>
      <c r="BI1691" s="8"/>
      <c r="BJ1691" s="8"/>
      <c r="BK1691" s="8"/>
      <c r="BL1691" s="8"/>
      <c r="BM1691" s="8"/>
      <c r="BN1691" s="8"/>
      <c r="BO1691" s="8"/>
      <c r="BP1691" s="8"/>
      <c r="BQ1691" s="8"/>
      <c r="BR1691" s="8"/>
      <c r="BS1691" s="8"/>
      <c r="BT1691" s="8"/>
      <c r="BU1691" s="8"/>
      <c r="BV1691" s="8">
        <v>41.05</v>
      </c>
      <c r="BW1691" s="8">
        <v>28.98</v>
      </c>
      <c r="BX1691" s="8">
        <v>0</v>
      </c>
      <c r="BY1691" s="8">
        <v>39.130000000000003</v>
      </c>
      <c r="BZ1691" s="8">
        <v>43.94</v>
      </c>
      <c r="CA1691" s="8">
        <v>1961.6343980511519</v>
      </c>
      <c r="CB1691" s="8">
        <v>36.15</v>
      </c>
      <c r="CC1691" s="8">
        <v>32.61</v>
      </c>
      <c r="CD1691" s="8"/>
      <c r="CE1691" s="8"/>
      <c r="CF1691" s="8"/>
      <c r="CG1691" s="8"/>
      <c r="CH1691" s="8"/>
      <c r="CI1691" s="8"/>
      <c r="CJ1691" s="8"/>
      <c r="CK1691" s="8"/>
      <c r="CL1691" s="8"/>
      <c r="CM1691" s="8"/>
      <c r="CN1691" s="8"/>
      <c r="CO1691" s="8"/>
      <c r="CP1691" s="8"/>
      <c r="CQ1691" s="8"/>
      <c r="CR1691" s="8"/>
      <c r="CS1691" s="8"/>
      <c r="CT1691" s="8"/>
      <c r="CU1691" s="8"/>
      <c r="CV1691" s="8"/>
      <c r="CW1691" s="8"/>
      <c r="CX1691" s="8"/>
      <c r="CY1691" s="8"/>
      <c r="CZ1691" s="8"/>
      <c r="DA1691" s="8"/>
      <c r="DB1691" s="8"/>
      <c r="DC1691" s="8"/>
      <c r="DD1691" s="8"/>
      <c r="DE1691" s="8"/>
      <c r="DF1691" s="8"/>
      <c r="DG1691" s="8"/>
      <c r="DH1691" s="8"/>
      <c r="DI1691" s="8"/>
      <c r="DJ1691" s="8"/>
      <c r="DK1691" s="8"/>
      <c r="DL1691" s="8">
        <v>0</v>
      </c>
    </row>
    <row r="1692" spans="1:116" s="6" customFormat="1" x14ac:dyDescent="0.35">
      <c r="A1692" s="8" t="s">
        <v>3812</v>
      </c>
      <c r="B1692" s="8" t="s">
        <v>913</v>
      </c>
      <c r="C1692" s="8" t="s">
        <v>3811</v>
      </c>
      <c r="D1692" s="8" t="s">
        <v>93</v>
      </c>
      <c r="E1692" s="8">
        <v>41.05</v>
      </c>
      <c r="F1692" s="8">
        <v>28.98</v>
      </c>
      <c r="G1692" s="8"/>
      <c r="H1692" s="8"/>
      <c r="I1692" s="8" t="s">
        <v>913</v>
      </c>
      <c r="J1692" s="8">
        <v>41.97</v>
      </c>
      <c r="K1692" s="8">
        <v>21.01</v>
      </c>
      <c r="L1692" s="8"/>
      <c r="M1692" s="8"/>
      <c r="N1692" s="8" t="s">
        <v>870</v>
      </c>
      <c r="O1692" s="8"/>
      <c r="P1692" s="8"/>
      <c r="Q1692" s="8" t="s">
        <v>2948</v>
      </c>
      <c r="R1692" s="8" t="s">
        <v>3810</v>
      </c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/>
      <c r="AU1692" s="8"/>
      <c r="AV1692" s="8"/>
      <c r="AW1692" s="8"/>
      <c r="AX1692" s="8"/>
      <c r="AY1692" s="8"/>
      <c r="AZ1692" s="8"/>
      <c r="BA1692" s="8"/>
      <c r="BB1692" s="8"/>
      <c r="BC1692" s="8"/>
      <c r="BD1692" s="8"/>
      <c r="BE1692" s="8"/>
      <c r="BF1692" s="8"/>
      <c r="BG1692" s="8"/>
      <c r="BH1692" s="8"/>
      <c r="BI1692" s="8"/>
      <c r="BJ1692" s="8"/>
      <c r="BK1692" s="8"/>
      <c r="BL1692" s="8"/>
      <c r="BM1692" s="8"/>
      <c r="BN1692" s="8"/>
      <c r="BO1692" s="8"/>
      <c r="BP1692" s="8"/>
      <c r="BQ1692" s="8"/>
      <c r="BR1692" s="8"/>
      <c r="BS1692" s="8"/>
      <c r="BT1692" s="8"/>
      <c r="BU1692" s="8"/>
      <c r="BV1692" s="8">
        <v>41.05</v>
      </c>
      <c r="BW1692" s="8">
        <v>28.98</v>
      </c>
      <c r="BX1692" s="8">
        <v>0</v>
      </c>
      <c r="BY1692" s="8">
        <v>39.130000000000003</v>
      </c>
      <c r="BZ1692" s="8">
        <v>43.94</v>
      </c>
      <c r="CA1692" s="8">
        <v>1961.6343980511519</v>
      </c>
      <c r="CB1692" s="8">
        <v>36.15</v>
      </c>
      <c r="CC1692" s="8">
        <v>32.61</v>
      </c>
      <c r="CD1692" s="8"/>
      <c r="CE1692" s="8"/>
      <c r="CF1692" s="8"/>
      <c r="CG1692" s="8"/>
      <c r="CH1692" s="8"/>
      <c r="CI1692" s="8"/>
      <c r="CJ1692" s="8"/>
      <c r="CK1692" s="8"/>
      <c r="CL1692" s="8"/>
      <c r="CM1692" s="8"/>
      <c r="CN1692" s="8"/>
      <c r="CO1692" s="8"/>
      <c r="CP1692" s="8"/>
      <c r="CQ1692" s="8"/>
      <c r="CR1692" s="8"/>
      <c r="CS1692" s="8"/>
      <c r="CT1692" s="8"/>
      <c r="CU1692" s="8"/>
      <c r="CV1692" s="8"/>
      <c r="CW1692" s="8"/>
      <c r="CX1692" s="8"/>
      <c r="CY1692" s="8"/>
      <c r="CZ1692" s="8"/>
      <c r="DA1692" s="8"/>
      <c r="DB1692" s="8"/>
      <c r="DC1692" s="8"/>
      <c r="DD1692" s="8"/>
      <c r="DE1692" s="8"/>
      <c r="DF1692" s="8"/>
      <c r="DG1692" s="8"/>
      <c r="DH1692" s="8"/>
      <c r="DI1692" s="8"/>
      <c r="DJ1692" s="8"/>
      <c r="DK1692" s="8"/>
      <c r="DL1692" s="8">
        <v>0</v>
      </c>
    </row>
    <row r="1693" spans="1:116" s="6" customFormat="1" x14ac:dyDescent="0.35">
      <c r="A1693" s="8" t="s">
        <v>3809</v>
      </c>
      <c r="B1693" s="8" t="s">
        <v>913</v>
      </c>
      <c r="C1693" s="8" t="s">
        <v>3808</v>
      </c>
      <c r="D1693" s="8" t="s">
        <v>93</v>
      </c>
      <c r="E1693" s="8">
        <v>41.05</v>
      </c>
      <c r="F1693" s="8">
        <v>28.98</v>
      </c>
      <c r="G1693" s="8"/>
      <c r="H1693" s="8"/>
      <c r="I1693" s="8" t="s">
        <v>913</v>
      </c>
      <c r="J1693" s="8">
        <v>41.97</v>
      </c>
      <c r="K1693" s="8">
        <v>21.01</v>
      </c>
      <c r="L1693" s="8"/>
      <c r="M1693" s="8"/>
      <c r="N1693" s="8" t="s">
        <v>870</v>
      </c>
      <c r="O1693" s="8"/>
      <c r="P1693" s="8"/>
      <c r="Q1693" s="8" t="s">
        <v>3807</v>
      </c>
      <c r="R1693" s="8" t="s">
        <v>3806</v>
      </c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  <c r="AV1693" s="8"/>
      <c r="AW1693" s="8"/>
      <c r="AX1693" s="8"/>
      <c r="AY1693" s="8"/>
      <c r="AZ1693" s="8"/>
      <c r="BA1693" s="8"/>
      <c r="BB1693" s="8"/>
      <c r="BC1693" s="8"/>
      <c r="BD1693" s="8"/>
      <c r="BE1693" s="8"/>
      <c r="BF1693" s="8"/>
      <c r="BG1693" s="8"/>
      <c r="BH1693" s="8"/>
      <c r="BI1693" s="8"/>
      <c r="BJ1693" s="8"/>
      <c r="BK1693" s="8"/>
      <c r="BL1693" s="8"/>
      <c r="BM1693" s="8"/>
      <c r="BN1693" s="8"/>
      <c r="BO1693" s="8"/>
      <c r="BP1693" s="8"/>
      <c r="BQ1693" s="8"/>
      <c r="BR1693" s="8"/>
      <c r="BS1693" s="8"/>
      <c r="BT1693" s="8"/>
      <c r="BU1693" s="8"/>
      <c r="BV1693" s="8">
        <v>41.05</v>
      </c>
      <c r="BW1693" s="8">
        <v>28.98</v>
      </c>
      <c r="BX1693" s="8">
        <v>0</v>
      </c>
      <c r="BY1693" s="8">
        <v>39.130000000000003</v>
      </c>
      <c r="BZ1693" s="8">
        <v>43.94</v>
      </c>
      <c r="CA1693" s="8">
        <v>1961.6343980511519</v>
      </c>
      <c r="CB1693" s="8">
        <v>36.15</v>
      </c>
      <c r="CC1693" s="8">
        <v>32.61</v>
      </c>
      <c r="CD1693" s="8"/>
      <c r="CE1693" s="8"/>
      <c r="CF1693" s="8"/>
      <c r="CG1693" s="8"/>
      <c r="CH1693" s="8"/>
      <c r="CI1693" s="8"/>
      <c r="CJ1693" s="8"/>
      <c r="CK1693" s="8"/>
      <c r="CL1693" s="8"/>
      <c r="CM1693" s="8"/>
      <c r="CN1693" s="8"/>
      <c r="CO1693" s="8"/>
      <c r="CP1693" s="8"/>
      <c r="CQ1693" s="8"/>
      <c r="CR1693" s="8"/>
      <c r="CS1693" s="8"/>
      <c r="CT1693" s="8"/>
      <c r="CU1693" s="8"/>
      <c r="CV1693" s="8"/>
      <c r="CW1693" s="8"/>
      <c r="CX1693" s="8"/>
      <c r="CY1693" s="8"/>
      <c r="CZ1693" s="8"/>
      <c r="DA1693" s="8"/>
      <c r="DB1693" s="8"/>
      <c r="DC1693" s="8"/>
      <c r="DD1693" s="8"/>
      <c r="DE1693" s="8"/>
      <c r="DF1693" s="8"/>
      <c r="DG1693" s="8"/>
      <c r="DH1693" s="8"/>
      <c r="DI1693" s="8"/>
      <c r="DJ1693" s="8"/>
      <c r="DK1693" s="8"/>
      <c r="DL1693" s="8">
        <v>0</v>
      </c>
    </row>
    <row r="1694" spans="1:116" s="6" customFormat="1" x14ac:dyDescent="0.35">
      <c r="A1694" s="8" t="s">
        <v>3805</v>
      </c>
      <c r="B1694" s="8" t="s">
        <v>913</v>
      </c>
      <c r="C1694" s="8" t="s">
        <v>3803</v>
      </c>
      <c r="D1694" s="8" t="s">
        <v>93</v>
      </c>
      <c r="E1694" s="8">
        <v>41.05</v>
      </c>
      <c r="F1694" s="8">
        <v>28.98</v>
      </c>
      <c r="G1694" s="8"/>
      <c r="H1694" s="8"/>
      <c r="I1694" s="8" t="s">
        <v>913</v>
      </c>
      <c r="J1694" s="8">
        <v>41.97</v>
      </c>
      <c r="K1694" s="8">
        <v>21.01</v>
      </c>
      <c r="L1694" s="8"/>
      <c r="M1694" s="8"/>
      <c r="N1694" s="8" t="s">
        <v>870</v>
      </c>
      <c r="O1694" s="8"/>
      <c r="P1694" s="8"/>
      <c r="Q1694" s="8" t="s">
        <v>3802</v>
      </c>
      <c r="R1694" s="8" t="s">
        <v>3801</v>
      </c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  <c r="AS1694" s="8"/>
      <c r="AT1694" s="8"/>
      <c r="AU1694" s="8"/>
      <c r="AV1694" s="8"/>
      <c r="AW1694" s="8"/>
      <c r="AX1694" s="8"/>
      <c r="AY1694" s="8"/>
      <c r="AZ1694" s="8"/>
      <c r="BA1694" s="8"/>
      <c r="BB1694" s="8"/>
      <c r="BC1694" s="8"/>
      <c r="BD1694" s="8"/>
      <c r="BE1694" s="8"/>
      <c r="BF1694" s="8"/>
      <c r="BG1694" s="8"/>
      <c r="BH1694" s="8"/>
      <c r="BI1694" s="8"/>
      <c r="BJ1694" s="8"/>
      <c r="BK1694" s="8"/>
      <c r="BL1694" s="8"/>
      <c r="BM1694" s="8"/>
      <c r="BN1694" s="8"/>
      <c r="BO1694" s="8"/>
      <c r="BP1694" s="8"/>
      <c r="BQ1694" s="8"/>
      <c r="BR1694" s="8"/>
      <c r="BS1694" s="8"/>
      <c r="BT1694" s="8"/>
      <c r="BU1694" s="8"/>
      <c r="BV1694" s="8">
        <v>41.05</v>
      </c>
      <c r="BW1694" s="8">
        <v>28.98</v>
      </c>
      <c r="BX1694" s="8">
        <v>0</v>
      </c>
      <c r="BY1694" s="8">
        <v>39.130000000000003</v>
      </c>
      <c r="BZ1694" s="8">
        <v>43.94</v>
      </c>
      <c r="CA1694" s="8">
        <v>1961.6343980511519</v>
      </c>
      <c r="CB1694" s="8">
        <v>36.15</v>
      </c>
      <c r="CC1694" s="8">
        <v>32.61</v>
      </c>
      <c r="CD1694" s="8"/>
      <c r="CE1694" s="8"/>
      <c r="CF1694" s="8"/>
      <c r="CG1694" s="8"/>
      <c r="CH1694" s="8"/>
      <c r="CI1694" s="8"/>
      <c r="CJ1694" s="8"/>
      <c r="CK1694" s="8"/>
      <c r="CL1694" s="8"/>
      <c r="CM1694" s="8"/>
      <c r="CN1694" s="8"/>
      <c r="CO1694" s="8"/>
      <c r="CP1694" s="8"/>
      <c r="CQ1694" s="8"/>
      <c r="CR1694" s="8"/>
      <c r="CS1694" s="8"/>
      <c r="CT1694" s="8"/>
      <c r="CU1694" s="8"/>
      <c r="CV1694" s="8"/>
      <c r="CW1694" s="8"/>
      <c r="CX1694" s="8"/>
      <c r="CY1694" s="8"/>
      <c r="CZ1694" s="8"/>
      <c r="DA1694" s="8"/>
      <c r="DB1694" s="8"/>
      <c r="DC1694" s="8"/>
      <c r="DD1694" s="8"/>
      <c r="DE1694" s="8"/>
      <c r="DF1694" s="8"/>
      <c r="DG1694" s="8"/>
      <c r="DH1694" s="8"/>
      <c r="DI1694" s="8"/>
      <c r="DJ1694" s="8"/>
      <c r="DK1694" s="8"/>
      <c r="DL1694" s="8">
        <v>0</v>
      </c>
    </row>
    <row r="1695" spans="1:116" s="6" customFormat="1" x14ac:dyDescent="0.35">
      <c r="A1695" s="8" t="s">
        <v>3804</v>
      </c>
      <c r="B1695" s="8" t="s">
        <v>913</v>
      </c>
      <c r="C1695" s="8" t="s">
        <v>3803</v>
      </c>
      <c r="D1695" s="8" t="s">
        <v>93</v>
      </c>
      <c r="E1695" s="8">
        <v>41.05</v>
      </c>
      <c r="F1695" s="8">
        <v>28.98</v>
      </c>
      <c r="G1695" s="8"/>
      <c r="H1695" s="8"/>
      <c r="I1695" s="8" t="s">
        <v>913</v>
      </c>
      <c r="J1695" s="8">
        <v>41.97</v>
      </c>
      <c r="K1695" s="8">
        <v>21.01</v>
      </c>
      <c r="L1695" s="8"/>
      <c r="M1695" s="8"/>
      <c r="N1695" s="8" t="s">
        <v>870</v>
      </c>
      <c r="O1695" s="8"/>
      <c r="P1695" s="8"/>
      <c r="Q1695" s="8" t="s">
        <v>3802</v>
      </c>
      <c r="R1695" s="8" t="s">
        <v>3801</v>
      </c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/>
      <c r="AS1695" s="8"/>
      <c r="AT1695" s="8"/>
      <c r="AU1695" s="8"/>
      <c r="AV1695" s="8"/>
      <c r="AW1695" s="8"/>
      <c r="AX1695" s="8"/>
      <c r="AY1695" s="8"/>
      <c r="AZ1695" s="8"/>
      <c r="BA1695" s="8"/>
      <c r="BB1695" s="8"/>
      <c r="BC1695" s="8"/>
      <c r="BD1695" s="8"/>
      <c r="BE1695" s="8"/>
      <c r="BF1695" s="8"/>
      <c r="BG1695" s="8"/>
      <c r="BH1695" s="8"/>
      <c r="BI1695" s="8"/>
      <c r="BJ1695" s="8"/>
      <c r="BK1695" s="8"/>
      <c r="BL1695" s="8"/>
      <c r="BM1695" s="8"/>
      <c r="BN1695" s="8"/>
      <c r="BO1695" s="8"/>
      <c r="BP1695" s="8"/>
      <c r="BQ1695" s="8"/>
      <c r="BR1695" s="8"/>
      <c r="BS1695" s="8"/>
      <c r="BT1695" s="8"/>
      <c r="BU1695" s="8"/>
      <c r="BV1695" s="8">
        <v>41.05</v>
      </c>
      <c r="BW1695" s="8">
        <v>28.98</v>
      </c>
      <c r="BX1695" s="8">
        <v>0</v>
      </c>
      <c r="BY1695" s="8">
        <v>39.130000000000003</v>
      </c>
      <c r="BZ1695" s="8">
        <v>43.94</v>
      </c>
      <c r="CA1695" s="8">
        <v>1961.6343980511519</v>
      </c>
      <c r="CB1695" s="8">
        <v>36.15</v>
      </c>
      <c r="CC1695" s="8">
        <v>32.61</v>
      </c>
      <c r="CD1695" s="8"/>
      <c r="CE1695" s="8"/>
      <c r="CF1695" s="8"/>
      <c r="CG1695" s="8"/>
      <c r="CH1695" s="8"/>
      <c r="CI1695" s="8"/>
      <c r="CJ1695" s="8"/>
      <c r="CK1695" s="8"/>
      <c r="CL1695" s="8"/>
      <c r="CM1695" s="8"/>
      <c r="CN1695" s="8"/>
      <c r="CO1695" s="8"/>
      <c r="CP1695" s="8"/>
      <c r="CQ1695" s="8"/>
      <c r="CR1695" s="8"/>
      <c r="CS1695" s="8"/>
      <c r="CT1695" s="8"/>
      <c r="CU1695" s="8"/>
      <c r="CV1695" s="8"/>
      <c r="CW1695" s="8"/>
      <c r="CX1695" s="8"/>
      <c r="CY1695" s="8"/>
      <c r="CZ1695" s="8"/>
      <c r="DA1695" s="8"/>
      <c r="DB1695" s="8"/>
      <c r="DC1695" s="8"/>
      <c r="DD1695" s="8"/>
      <c r="DE1695" s="8"/>
      <c r="DF1695" s="8"/>
      <c r="DG1695" s="8"/>
      <c r="DH1695" s="8"/>
      <c r="DI1695" s="8"/>
      <c r="DJ1695" s="8"/>
      <c r="DK1695" s="8"/>
      <c r="DL1695" s="8">
        <v>0</v>
      </c>
    </row>
    <row r="1696" spans="1:116" s="6" customFormat="1" x14ac:dyDescent="0.35">
      <c r="A1696" s="8" t="s">
        <v>3800</v>
      </c>
      <c r="B1696" s="8" t="s">
        <v>913</v>
      </c>
      <c r="C1696" s="8" t="s">
        <v>3785</v>
      </c>
      <c r="D1696" s="8" t="s">
        <v>93</v>
      </c>
      <c r="E1696" s="8">
        <v>41.05</v>
      </c>
      <c r="F1696" s="8">
        <v>28.98</v>
      </c>
      <c r="G1696" s="8"/>
      <c r="H1696" s="8"/>
      <c r="I1696" s="8" t="s">
        <v>913</v>
      </c>
      <c r="J1696" s="8">
        <v>41.97</v>
      </c>
      <c r="K1696" s="8">
        <v>21.01</v>
      </c>
      <c r="L1696" s="8"/>
      <c r="M1696" s="8"/>
      <c r="N1696" s="8" t="s">
        <v>870</v>
      </c>
      <c r="O1696" s="8"/>
      <c r="P1696" s="8"/>
      <c r="Q1696" s="8" t="s">
        <v>3784</v>
      </c>
      <c r="R1696" s="8" t="s">
        <v>3799</v>
      </c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/>
      <c r="AU1696" s="8"/>
      <c r="AV1696" s="8"/>
      <c r="AW1696" s="8"/>
      <c r="AX1696" s="8"/>
      <c r="AY1696" s="8"/>
      <c r="AZ1696" s="8"/>
      <c r="BA1696" s="8"/>
      <c r="BB1696" s="8"/>
      <c r="BC1696" s="8"/>
      <c r="BD1696" s="8"/>
      <c r="BE1696" s="8"/>
      <c r="BF1696" s="8"/>
      <c r="BG1696" s="8"/>
      <c r="BH1696" s="8"/>
      <c r="BI1696" s="8"/>
      <c r="BJ1696" s="8"/>
      <c r="BK1696" s="8"/>
      <c r="BL1696" s="8"/>
      <c r="BM1696" s="8"/>
      <c r="BN1696" s="8"/>
      <c r="BO1696" s="8"/>
      <c r="BP1696" s="8"/>
      <c r="BQ1696" s="8"/>
      <c r="BR1696" s="8"/>
      <c r="BS1696" s="8"/>
      <c r="BT1696" s="8"/>
      <c r="BU1696" s="8"/>
      <c r="BV1696" s="8">
        <v>41.05</v>
      </c>
      <c r="BW1696" s="8">
        <v>28.98</v>
      </c>
      <c r="BX1696" s="8">
        <v>0</v>
      </c>
      <c r="BY1696" s="8">
        <v>39.130000000000003</v>
      </c>
      <c r="BZ1696" s="8">
        <v>43.94</v>
      </c>
      <c r="CA1696" s="8">
        <v>1961.6343980511519</v>
      </c>
      <c r="CB1696" s="8">
        <v>36.15</v>
      </c>
      <c r="CC1696" s="8">
        <v>32.61</v>
      </c>
      <c r="CD1696" s="8"/>
      <c r="CE1696" s="8"/>
      <c r="CF1696" s="8"/>
      <c r="CG1696" s="8"/>
      <c r="CH1696" s="8"/>
      <c r="CI1696" s="8"/>
      <c r="CJ1696" s="8"/>
      <c r="CK1696" s="8"/>
      <c r="CL1696" s="8"/>
      <c r="CM1696" s="8"/>
      <c r="CN1696" s="8"/>
      <c r="CO1696" s="8"/>
      <c r="CP1696" s="8"/>
      <c r="CQ1696" s="8"/>
      <c r="CR1696" s="8"/>
      <c r="CS1696" s="8"/>
      <c r="CT1696" s="8"/>
      <c r="CU1696" s="8"/>
      <c r="CV1696" s="8"/>
      <c r="CW1696" s="8"/>
      <c r="CX1696" s="8"/>
      <c r="CY1696" s="8"/>
      <c r="CZ1696" s="8"/>
      <c r="DA1696" s="8"/>
      <c r="DB1696" s="8"/>
      <c r="DC1696" s="8"/>
      <c r="DD1696" s="8"/>
      <c r="DE1696" s="8"/>
      <c r="DF1696" s="8"/>
      <c r="DG1696" s="8"/>
      <c r="DH1696" s="8"/>
      <c r="DI1696" s="8"/>
      <c r="DJ1696" s="8"/>
      <c r="DK1696" s="8"/>
      <c r="DL1696" s="8">
        <v>0</v>
      </c>
    </row>
    <row r="1697" spans="1:116" s="6" customFormat="1" x14ac:dyDescent="0.35">
      <c r="A1697" s="8" t="s">
        <v>3798</v>
      </c>
      <c r="B1697" s="8" t="s">
        <v>913</v>
      </c>
      <c r="C1697" s="8" t="s">
        <v>3797</v>
      </c>
      <c r="D1697" s="8" t="s">
        <v>93</v>
      </c>
      <c r="E1697" s="8">
        <v>41.05</v>
      </c>
      <c r="F1697" s="8">
        <v>28.98</v>
      </c>
      <c r="G1697" s="8"/>
      <c r="H1697" s="8"/>
      <c r="I1697" s="8" t="s">
        <v>684</v>
      </c>
      <c r="J1697" s="8">
        <v>41.01</v>
      </c>
      <c r="K1697" s="8">
        <v>28.95</v>
      </c>
      <c r="L1697" s="8" t="s">
        <v>3796</v>
      </c>
      <c r="M1697" s="8" t="s">
        <v>3795</v>
      </c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/>
      <c r="AS1697" s="8"/>
      <c r="AT1697" s="8"/>
      <c r="AU1697" s="8"/>
      <c r="AV1697" s="8"/>
      <c r="AW1697" s="8"/>
      <c r="AX1697" s="8"/>
      <c r="AY1697" s="8"/>
      <c r="AZ1697" s="8"/>
      <c r="BA1697" s="8"/>
      <c r="BB1697" s="8"/>
      <c r="BC1697" s="8"/>
      <c r="BD1697" s="8"/>
      <c r="BE1697" s="8"/>
      <c r="BF1697" s="8"/>
      <c r="BG1697" s="8"/>
      <c r="BH1697" s="8"/>
      <c r="BI1697" s="8"/>
      <c r="BJ1697" s="8"/>
      <c r="BK1697" s="8"/>
      <c r="BL1697" s="8"/>
      <c r="BM1697" s="8"/>
      <c r="BN1697" s="8"/>
      <c r="BO1697" s="8"/>
      <c r="BP1697" s="8"/>
      <c r="BQ1697" s="8"/>
      <c r="BR1697" s="8"/>
      <c r="BS1697" s="8"/>
      <c r="BT1697" s="8"/>
      <c r="BU1697" s="8"/>
      <c r="BV1697" s="8">
        <v>41.05</v>
      </c>
      <c r="BW1697" s="8">
        <v>28.98</v>
      </c>
      <c r="BX1697" s="8">
        <v>0</v>
      </c>
      <c r="BY1697" s="8">
        <v>36.15</v>
      </c>
      <c r="BZ1697" s="8">
        <v>32.61</v>
      </c>
      <c r="CA1697" s="8">
        <v>626.55802449806731</v>
      </c>
      <c r="CB1697" s="8"/>
      <c r="CC1697" s="8"/>
      <c r="CD1697" s="8"/>
      <c r="CE1697" s="8"/>
      <c r="CF1697" s="8"/>
      <c r="CG1697" s="8"/>
      <c r="CH1697" s="8"/>
      <c r="CI1697" s="8"/>
      <c r="CJ1697" s="8"/>
      <c r="CK1697" s="8"/>
      <c r="CL1697" s="8"/>
      <c r="CM1697" s="8"/>
      <c r="CN1697" s="8"/>
      <c r="CO1697" s="8"/>
      <c r="CP1697" s="8"/>
      <c r="CQ1697" s="8"/>
      <c r="CR1697" s="8"/>
      <c r="CS1697" s="8"/>
      <c r="CT1697" s="8"/>
      <c r="CU1697" s="8"/>
      <c r="CV1697" s="8"/>
      <c r="CW1697" s="8"/>
      <c r="CX1697" s="8"/>
      <c r="CY1697" s="8"/>
      <c r="CZ1697" s="8"/>
      <c r="DA1697" s="8"/>
      <c r="DB1697" s="8"/>
      <c r="DC1697" s="8"/>
      <c r="DD1697" s="8"/>
      <c r="DE1697" s="8"/>
      <c r="DF1697" s="8"/>
      <c r="DG1697" s="8"/>
      <c r="DH1697" s="8"/>
      <c r="DI1697" s="8"/>
      <c r="DJ1697" s="8"/>
      <c r="DK1697" s="8"/>
      <c r="DL1697" s="8">
        <v>0</v>
      </c>
    </row>
    <row r="1698" spans="1:116" s="6" customFormat="1" x14ac:dyDescent="0.35">
      <c r="A1698" s="8" t="s">
        <v>3794</v>
      </c>
      <c r="B1698" s="8" t="s">
        <v>913</v>
      </c>
      <c r="C1698" s="8" t="s">
        <v>3793</v>
      </c>
      <c r="D1698" s="8" t="s">
        <v>93</v>
      </c>
      <c r="E1698" s="8">
        <v>41.05</v>
      </c>
      <c r="F1698" s="8">
        <v>28.98</v>
      </c>
      <c r="G1698" s="8"/>
      <c r="H1698" s="8"/>
      <c r="I1698" s="8" t="s">
        <v>684</v>
      </c>
      <c r="J1698" s="8">
        <v>41.01</v>
      </c>
      <c r="K1698" s="8">
        <v>28.95</v>
      </c>
      <c r="L1698" s="8" t="s">
        <v>3792</v>
      </c>
      <c r="M1698" s="8" t="s">
        <v>3791</v>
      </c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  <c r="AS1698" s="8"/>
      <c r="AT1698" s="8"/>
      <c r="AU1698" s="8"/>
      <c r="AV1698" s="8"/>
      <c r="AW1698" s="8"/>
      <c r="AX1698" s="8"/>
      <c r="AY1698" s="8"/>
      <c r="AZ1698" s="8"/>
      <c r="BA1698" s="8"/>
      <c r="BB1698" s="8"/>
      <c r="BC1698" s="8"/>
      <c r="BD1698" s="8"/>
      <c r="BE1698" s="8"/>
      <c r="BF1698" s="8"/>
      <c r="BG1698" s="8"/>
      <c r="BH1698" s="8"/>
      <c r="BI1698" s="8"/>
      <c r="BJ1698" s="8"/>
      <c r="BK1698" s="8"/>
      <c r="BL1698" s="8"/>
      <c r="BM1698" s="8"/>
      <c r="BN1698" s="8"/>
      <c r="BO1698" s="8"/>
      <c r="BP1698" s="8"/>
      <c r="BQ1698" s="8"/>
      <c r="BR1698" s="8"/>
      <c r="BS1698" s="8"/>
      <c r="BT1698" s="8"/>
      <c r="BU1698" s="8"/>
      <c r="BV1698" s="8">
        <v>41.05</v>
      </c>
      <c r="BW1698" s="8">
        <v>28.98</v>
      </c>
      <c r="BX1698" s="8">
        <v>0</v>
      </c>
      <c r="BY1698" s="8">
        <v>36.15</v>
      </c>
      <c r="BZ1698" s="8">
        <v>32.61</v>
      </c>
      <c r="CA1698" s="8">
        <v>626.55802449806731</v>
      </c>
      <c r="CB1698" s="8"/>
      <c r="CC1698" s="8"/>
      <c r="CD1698" s="8"/>
      <c r="CE1698" s="8"/>
      <c r="CF1698" s="8"/>
      <c r="CG1698" s="8"/>
      <c r="CH1698" s="8"/>
      <c r="CI1698" s="8"/>
      <c r="CJ1698" s="8"/>
      <c r="CK1698" s="8"/>
      <c r="CL1698" s="8"/>
      <c r="CM1698" s="8"/>
      <c r="CN1698" s="8"/>
      <c r="CO1698" s="8"/>
      <c r="CP1698" s="8"/>
      <c r="CQ1698" s="8"/>
      <c r="CR1698" s="8"/>
      <c r="CS1698" s="8"/>
      <c r="CT1698" s="8"/>
      <c r="CU1698" s="8"/>
      <c r="CV1698" s="8"/>
      <c r="CW1698" s="8"/>
      <c r="CX1698" s="8"/>
      <c r="CY1698" s="8"/>
      <c r="CZ1698" s="8"/>
      <c r="DA1698" s="8"/>
      <c r="DB1698" s="8"/>
      <c r="DC1698" s="8"/>
      <c r="DD1698" s="8"/>
      <c r="DE1698" s="8"/>
      <c r="DF1698" s="8"/>
      <c r="DG1698" s="8"/>
      <c r="DH1698" s="8"/>
      <c r="DI1698" s="8"/>
      <c r="DJ1698" s="8"/>
      <c r="DK1698" s="8"/>
      <c r="DL1698" s="8">
        <v>0</v>
      </c>
    </row>
    <row r="1699" spans="1:116" s="6" customFormat="1" x14ac:dyDescent="0.35">
      <c r="A1699" s="8" t="s">
        <v>3790</v>
      </c>
      <c r="B1699" s="8" t="s">
        <v>913</v>
      </c>
      <c r="C1699" s="8" t="s">
        <v>3789</v>
      </c>
      <c r="D1699" s="8" t="s">
        <v>93</v>
      </c>
      <c r="E1699" s="8">
        <v>41.05</v>
      </c>
      <c r="F1699" s="8">
        <v>28.98</v>
      </c>
      <c r="G1699" s="8"/>
      <c r="H1699" s="8"/>
      <c r="I1699" s="8" t="s">
        <v>110</v>
      </c>
      <c r="J1699" s="8">
        <v>41.03</v>
      </c>
      <c r="K1699" s="8">
        <v>28.97</v>
      </c>
      <c r="L1699" s="8" t="s">
        <v>2361</v>
      </c>
      <c r="M1699" s="8" t="s">
        <v>3788</v>
      </c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/>
      <c r="AS1699" s="8"/>
      <c r="AT1699" s="8"/>
      <c r="AU1699" s="8"/>
      <c r="AV1699" s="8"/>
      <c r="AW1699" s="8"/>
      <c r="AX1699" s="8"/>
      <c r="AY1699" s="8"/>
      <c r="AZ1699" s="8"/>
      <c r="BA1699" s="8"/>
      <c r="BB1699" s="8"/>
      <c r="BC1699" s="8"/>
      <c r="BD1699" s="8"/>
      <c r="BE1699" s="8"/>
      <c r="BF1699" s="8"/>
      <c r="BG1699" s="8"/>
      <c r="BH1699" s="8"/>
      <c r="BI1699" s="8"/>
      <c r="BJ1699" s="8"/>
      <c r="BK1699" s="8"/>
      <c r="BL1699" s="8"/>
      <c r="BM1699" s="8"/>
      <c r="BN1699" s="8"/>
      <c r="BO1699" s="8"/>
      <c r="BP1699" s="8"/>
      <c r="BQ1699" s="8"/>
      <c r="BR1699" s="8"/>
      <c r="BS1699" s="8"/>
      <c r="BT1699" s="8"/>
      <c r="BU1699" s="8"/>
      <c r="BV1699" s="8">
        <v>41.05</v>
      </c>
      <c r="BW1699" s="8">
        <v>28.98</v>
      </c>
      <c r="BX1699" s="8">
        <v>0</v>
      </c>
      <c r="BY1699" s="8">
        <v>51.76</v>
      </c>
      <c r="BZ1699" s="8">
        <v>7.91</v>
      </c>
      <c r="CA1699" s="8">
        <v>1999.37115227513</v>
      </c>
      <c r="CB1699" s="8"/>
      <c r="CC1699" s="8"/>
      <c r="CD1699" s="8"/>
      <c r="CE1699" s="8"/>
      <c r="CF1699" s="8"/>
      <c r="CG1699" s="8"/>
      <c r="CH1699" s="8"/>
      <c r="CI1699" s="8"/>
      <c r="CJ1699" s="8"/>
      <c r="CK1699" s="8"/>
      <c r="CL1699" s="8"/>
      <c r="CM1699" s="8"/>
      <c r="CN1699" s="8"/>
      <c r="CO1699" s="8"/>
      <c r="CP1699" s="8"/>
      <c r="CQ1699" s="8"/>
      <c r="CR1699" s="8"/>
      <c r="CS1699" s="8"/>
      <c r="CT1699" s="8"/>
      <c r="CU1699" s="8"/>
      <c r="CV1699" s="8"/>
      <c r="CW1699" s="8"/>
      <c r="CX1699" s="8"/>
      <c r="CY1699" s="8"/>
      <c r="CZ1699" s="8"/>
      <c r="DA1699" s="8"/>
      <c r="DB1699" s="8"/>
      <c r="DC1699" s="8"/>
      <c r="DD1699" s="8"/>
      <c r="DE1699" s="8"/>
      <c r="DF1699" s="8"/>
      <c r="DG1699" s="8"/>
      <c r="DH1699" s="8"/>
      <c r="DI1699" s="8"/>
      <c r="DJ1699" s="8"/>
      <c r="DK1699" s="8"/>
      <c r="DL1699" s="8">
        <v>0</v>
      </c>
    </row>
    <row r="1700" spans="1:116" s="6" customFormat="1" x14ac:dyDescent="0.35">
      <c r="A1700" s="8" t="s">
        <v>3787</v>
      </c>
      <c r="B1700" s="8" t="s">
        <v>913</v>
      </c>
      <c r="C1700" s="8" t="s">
        <v>2463</v>
      </c>
      <c r="D1700" s="8" t="s">
        <v>93</v>
      </c>
      <c r="E1700" s="8">
        <v>41.05</v>
      </c>
      <c r="F1700" s="8">
        <v>28.98</v>
      </c>
      <c r="G1700" s="8"/>
      <c r="H1700" s="8"/>
      <c r="I1700" s="8" t="s">
        <v>110</v>
      </c>
      <c r="J1700" s="8">
        <v>41.03</v>
      </c>
      <c r="K1700" s="8">
        <v>28.97</v>
      </c>
      <c r="L1700" s="8" t="s">
        <v>2462</v>
      </c>
      <c r="M1700" s="8" t="s">
        <v>2461</v>
      </c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  <c r="AS1700" s="8"/>
      <c r="AT1700" s="8"/>
      <c r="AU1700" s="8"/>
      <c r="AV1700" s="8"/>
      <c r="AW1700" s="8"/>
      <c r="AX1700" s="8"/>
      <c r="AY1700" s="8"/>
      <c r="AZ1700" s="8"/>
      <c r="BA1700" s="8"/>
      <c r="BB1700" s="8"/>
      <c r="BC1700" s="8"/>
      <c r="BD1700" s="8"/>
      <c r="BE1700" s="8"/>
      <c r="BF1700" s="8"/>
      <c r="BG1700" s="8"/>
      <c r="BH1700" s="8"/>
      <c r="BI1700" s="8"/>
      <c r="BJ1700" s="8"/>
      <c r="BK1700" s="8"/>
      <c r="BL1700" s="8"/>
      <c r="BM1700" s="8"/>
      <c r="BN1700" s="8"/>
      <c r="BO1700" s="8"/>
      <c r="BP1700" s="8"/>
      <c r="BQ1700" s="8"/>
      <c r="BR1700" s="8"/>
      <c r="BS1700" s="8"/>
      <c r="BT1700" s="8"/>
      <c r="BU1700" s="8"/>
      <c r="BV1700" s="8">
        <v>41.05</v>
      </c>
      <c r="BW1700" s="8">
        <v>28.98</v>
      </c>
      <c r="BX1700" s="8">
        <v>0</v>
      </c>
      <c r="BY1700" s="8">
        <v>51.76</v>
      </c>
      <c r="BZ1700" s="8">
        <v>7.91</v>
      </c>
      <c r="CA1700" s="8">
        <v>1999.37115227513</v>
      </c>
      <c r="CB1700" s="8"/>
      <c r="CC1700" s="8"/>
      <c r="CD1700" s="8"/>
      <c r="CE1700" s="8"/>
      <c r="CF1700" s="8"/>
      <c r="CG1700" s="8"/>
      <c r="CH1700" s="8"/>
      <c r="CI1700" s="8"/>
      <c r="CJ1700" s="8"/>
      <c r="CK1700" s="8"/>
      <c r="CL1700" s="8"/>
      <c r="CM1700" s="8"/>
      <c r="CN1700" s="8"/>
      <c r="CO1700" s="8"/>
      <c r="CP1700" s="8"/>
      <c r="CQ1700" s="8"/>
      <c r="CR1700" s="8"/>
      <c r="CS1700" s="8"/>
      <c r="CT1700" s="8"/>
      <c r="CU1700" s="8"/>
      <c r="CV1700" s="8"/>
      <c r="CW1700" s="8"/>
      <c r="CX1700" s="8"/>
      <c r="CY1700" s="8"/>
      <c r="CZ1700" s="8"/>
      <c r="DA1700" s="8"/>
      <c r="DB1700" s="8"/>
      <c r="DC1700" s="8"/>
      <c r="DD1700" s="8"/>
      <c r="DE1700" s="8"/>
      <c r="DF1700" s="8"/>
      <c r="DG1700" s="8"/>
      <c r="DH1700" s="8"/>
      <c r="DI1700" s="8"/>
      <c r="DJ1700" s="8"/>
      <c r="DK1700" s="8"/>
      <c r="DL1700" s="8">
        <v>0</v>
      </c>
    </row>
    <row r="1701" spans="1:116" s="6" customFormat="1" x14ac:dyDescent="0.35">
      <c r="A1701" s="8" t="s">
        <v>3786</v>
      </c>
      <c r="B1701" s="8" t="s">
        <v>913</v>
      </c>
      <c r="C1701" s="8" t="s">
        <v>3785</v>
      </c>
      <c r="D1701" s="8" t="s">
        <v>93</v>
      </c>
      <c r="E1701" s="8">
        <v>41.05</v>
      </c>
      <c r="F1701" s="8">
        <v>28.98</v>
      </c>
      <c r="G1701" s="8"/>
      <c r="H1701" s="8"/>
      <c r="I1701" s="8" t="s">
        <v>684</v>
      </c>
      <c r="J1701" s="8">
        <v>41.01</v>
      </c>
      <c r="K1701" s="8">
        <v>28.95</v>
      </c>
      <c r="L1701" s="8" t="s">
        <v>3784</v>
      </c>
      <c r="M1701" s="8" t="s">
        <v>3783</v>
      </c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/>
      <c r="AS1701" s="8"/>
      <c r="AT1701" s="8"/>
      <c r="AU1701" s="8"/>
      <c r="AV1701" s="8"/>
      <c r="AW1701" s="8"/>
      <c r="AX1701" s="8"/>
      <c r="AY1701" s="8"/>
      <c r="AZ1701" s="8"/>
      <c r="BA1701" s="8"/>
      <c r="BB1701" s="8"/>
      <c r="BC1701" s="8"/>
      <c r="BD1701" s="8"/>
      <c r="BE1701" s="8"/>
      <c r="BF1701" s="8"/>
      <c r="BG1701" s="8"/>
      <c r="BH1701" s="8"/>
      <c r="BI1701" s="8"/>
      <c r="BJ1701" s="8"/>
      <c r="BK1701" s="8"/>
      <c r="BL1701" s="8"/>
      <c r="BM1701" s="8"/>
      <c r="BN1701" s="8"/>
      <c r="BO1701" s="8"/>
      <c r="BP1701" s="8"/>
      <c r="BQ1701" s="8"/>
      <c r="BR1701" s="8"/>
      <c r="BS1701" s="8"/>
      <c r="BT1701" s="8"/>
      <c r="BU1701" s="8"/>
      <c r="BV1701" s="8">
        <v>41.05</v>
      </c>
      <c r="BW1701" s="8">
        <v>28.98</v>
      </c>
      <c r="BX1701" s="8">
        <v>0</v>
      </c>
      <c r="BY1701" s="8">
        <v>36.15</v>
      </c>
      <c r="BZ1701" s="8">
        <v>32.61</v>
      </c>
      <c r="CA1701" s="8">
        <v>626.55802449806731</v>
      </c>
      <c r="CB1701" s="8"/>
      <c r="CC1701" s="8"/>
      <c r="CD1701" s="8"/>
      <c r="CE1701" s="8"/>
      <c r="CF1701" s="8"/>
      <c r="CG1701" s="8"/>
      <c r="CH1701" s="8"/>
      <c r="CI1701" s="8"/>
      <c r="CJ1701" s="8"/>
      <c r="CK1701" s="8"/>
      <c r="CL1701" s="8"/>
      <c r="CM1701" s="8"/>
      <c r="CN1701" s="8"/>
      <c r="CO1701" s="8"/>
      <c r="CP1701" s="8"/>
      <c r="CQ1701" s="8"/>
      <c r="CR1701" s="8"/>
      <c r="CS1701" s="8"/>
      <c r="CT1701" s="8"/>
      <c r="CU1701" s="8"/>
      <c r="CV1701" s="8"/>
      <c r="CW1701" s="8"/>
      <c r="CX1701" s="8"/>
      <c r="CY1701" s="8"/>
      <c r="CZ1701" s="8"/>
      <c r="DA1701" s="8"/>
      <c r="DB1701" s="8"/>
      <c r="DC1701" s="8"/>
      <c r="DD1701" s="8"/>
      <c r="DE1701" s="8"/>
      <c r="DF1701" s="8"/>
      <c r="DG1701" s="8"/>
      <c r="DH1701" s="8"/>
      <c r="DI1701" s="8"/>
      <c r="DJ1701" s="8"/>
      <c r="DK1701" s="8"/>
      <c r="DL1701" s="8">
        <v>0</v>
      </c>
    </row>
    <row r="1702" spans="1:116" s="6" customFormat="1" x14ac:dyDescent="0.35">
      <c r="A1702" s="8" t="s">
        <v>3782</v>
      </c>
      <c r="B1702" s="8" t="s">
        <v>913</v>
      </c>
      <c r="C1702" s="8" t="s">
        <v>3781</v>
      </c>
      <c r="D1702" s="8" t="s">
        <v>93</v>
      </c>
      <c r="E1702" s="8">
        <v>41.05</v>
      </c>
      <c r="F1702" s="8">
        <v>28.98</v>
      </c>
      <c r="G1702" s="8"/>
      <c r="H1702" s="8"/>
      <c r="I1702" s="8" t="s">
        <v>684</v>
      </c>
      <c r="J1702" s="8">
        <v>41.01</v>
      </c>
      <c r="K1702" s="8">
        <v>28.95</v>
      </c>
      <c r="L1702" s="8" t="s">
        <v>3780</v>
      </c>
      <c r="M1702" s="8" t="s">
        <v>3779</v>
      </c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  <c r="AZ1702" s="8"/>
      <c r="BA1702" s="8"/>
      <c r="BB1702" s="8"/>
      <c r="BC1702" s="8"/>
      <c r="BD1702" s="8"/>
      <c r="BE1702" s="8"/>
      <c r="BF1702" s="8"/>
      <c r="BG1702" s="8"/>
      <c r="BH1702" s="8"/>
      <c r="BI1702" s="8"/>
      <c r="BJ1702" s="8"/>
      <c r="BK1702" s="8"/>
      <c r="BL1702" s="8"/>
      <c r="BM1702" s="8"/>
      <c r="BN1702" s="8"/>
      <c r="BO1702" s="8"/>
      <c r="BP1702" s="8"/>
      <c r="BQ1702" s="8"/>
      <c r="BR1702" s="8"/>
      <c r="BS1702" s="8"/>
      <c r="BT1702" s="8"/>
      <c r="BU1702" s="8"/>
      <c r="BV1702" s="8">
        <v>41.05</v>
      </c>
      <c r="BW1702" s="8">
        <v>28.98</v>
      </c>
      <c r="BX1702" s="8">
        <v>0</v>
      </c>
      <c r="BY1702" s="8">
        <v>36.15</v>
      </c>
      <c r="BZ1702" s="8">
        <v>32.61</v>
      </c>
      <c r="CA1702" s="8">
        <v>626.55802449806731</v>
      </c>
      <c r="CB1702" s="8"/>
      <c r="CC1702" s="8"/>
      <c r="CD1702" s="8"/>
      <c r="CE1702" s="8"/>
      <c r="CF1702" s="8"/>
      <c r="CG1702" s="8"/>
      <c r="CH1702" s="8"/>
      <c r="CI1702" s="8"/>
      <c r="CJ1702" s="8"/>
      <c r="CK1702" s="8"/>
      <c r="CL1702" s="8"/>
      <c r="CM1702" s="8"/>
      <c r="CN1702" s="8"/>
      <c r="CO1702" s="8"/>
      <c r="CP1702" s="8"/>
      <c r="CQ1702" s="8"/>
      <c r="CR1702" s="8"/>
      <c r="CS1702" s="8"/>
      <c r="CT1702" s="8"/>
      <c r="CU1702" s="8"/>
      <c r="CV1702" s="8"/>
      <c r="CW1702" s="8"/>
      <c r="CX1702" s="8"/>
      <c r="CY1702" s="8"/>
      <c r="CZ1702" s="8"/>
      <c r="DA1702" s="8"/>
      <c r="DB1702" s="8"/>
      <c r="DC1702" s="8"/>
      <c r="DD1702" s="8"/>
      <c r="DE1702" s="8"/>
      <c r="DF1702" s="8"/>
      <c r="DG1702" s="8"/>
      <c r="DH1702" s="8"/>
      <c r="DI1702" s="8"/>
      <c r="DJ1702" s="8"/>
      <c r="DK1702" s="8"/>
      <c r="DL1702" s="8">
        <v>0</v>
      </c>
    </row>
    <row r="1703" spans="1:116" s="6" customFormat="1" x14ac:dyDescent="0.35">
      <c r="A1703" s="8" t="s">
        <v>3778</v>
      </c>
      <c r="B1703" s="8" t="s">
        <v>913</v>
      </c>
      <c r="C1703" s="8" t="s">
        <v>3777</v>
      </c>
      <c r="D1703" s="8" t="s">
        <v>93</v>
      </c>
      <c r="E1703" s="8">
        <v>41.05</v>
      </c>
      <c r="F1703" s="8">
        <v>28.98</v>
      </c>
      <c r="G1703" s="8"/>
      <c r="H1703" s="8"/>
      <c r="I1703" s="8" t="s">
        <v>110</v>
      </c>
      <c r="J1703" s="8">
        <v>41.03</v>
      </c>
      <c r="K1703" s="8">
        <v>28.97</v>
      </c>
      <c r="L1703" s="8" t="s">
        <v>1282</v>
      </c>
      <c r="M1703" s="8" t="s">
        <v>3776</v>
      </c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/>
      <c r="AT1703" s="8"/>
      <c r="AU1703" s="8"/>
      <c r="AV1703" s="8"/>
      <c r="AW1703" s="8"/>
      <c r="AX1703" s="8"/>
      <c r="AY1703" s="8"/>
      <c r="AZ1703" s="8"/>
      <c r="BA1703" s="8"/>
      <c r="BB1703" s="8"/>
      <c r="BC1703" s="8"/>
      <c r="BD1703" s="8"/>
      <c r="BE1703" s="8"/>
      <c r="BF1703" s="8"/>
      <c r="BG1703" s="8"/>
      <c r="BH1703" s="8"/>
      <c r="BI1703" s="8"/>
      <c r="BJ1703" s="8"/>
      <c r="BK1703" s="8"/>
      <c r="BL1703" s="8"/>
      <c r="BM1703" s="8"/>
      <c r="BN1703" s="8"/>
      <c r="BO1703" s="8"/>
      <c r="BP1703" s="8"/>
      <c r="BQ1703" s="8"/>
      <c r="BR1703" s="8"/>
      <c r="BS1703" s="8"/>
      <c r="BT1703" s="8"/>
      <c r="BU1703" s="8"/>
      <c r="BV1703" s="8">
        <v>41.05</v>
      </c>
      <c r="BW1703" s="8">
        <v>28.98</v>
      </c>
      <c r="BX1703" s="8">
        <v>0</v>
      </c>
      <c r="BY1703" s="8">
        <v>51.76</v>
      </c>
      <c r="BZ1703" s="8">
        <v>7.91</v>
      </c>
      <c r="CA1703" s="8">
        <v>1999.37115227513</v>
      </c>
      <c r="CB1703" s="8"/>
      <c r="CC1703" s="8"/>
      <c r="CD1703" s="8"/>
      <c r="CE1703" s="8"/>
      <c r="CF1703" s="8"/>
      <c r="CG1703" s="8"/>
      <c r="CH1703" s="8"/>
      <c r="CI1703" s="8"/>
      <c r="CJ1703" s="8"/>
      <c r="CK1703" s="8"/>
      <c r="CL1703" s="8"/>
      <c r="CM1703" s="8"/>
      <c r="CN1703" s="8"/>
      <c r="CO1703" s="8"/>
      <c r="CP1703" s="8"/>
      <c r="CQ1703" s="8"/>
      <c r="CR1703" s="8"/>
      <c r="CS1703" s="8"/>
      <c r="CT1703" s="8"/>
      <c r="CU1703" s="8"/>
      <c r="CV1703" s="8"/>
      <c r="CW1703" s="8"/>
      <c r="CX1703" s="8"/>
      <c r="CY1703" s="8"/>
      <c r="CZ1703" s="8"/>
      <c r="DA1703" s="8"/>
      <c r="DB1703" s="8"/>
      <c r="DC1703" s="8"/>
      <c r="DD1703" s="8"/>
      <c r="DE1703" s="8"/>
      <c r="DF1703" s="8"/>
      <c r="DG1703" s="8"/>
      <c r="DH1703" s="8"/>
      <c r="DI1703" s="8"/>
      <c r="DJ1703" s="8"/>
      <c r="DK1703" s="8"/>
      <c r="DL1703" s="8">
        <v>0</v>
      </c>
    </row>
    <row r="1704" spans="1:116" s="6" customFormat="1" x14ac:dyDescent="0.35">
      <c r="A1704" s="8" t="s">
        <v>3775</v>
      </c>
      <c r="B1704" s="8" t="s">
        <v>913</v>
      </c>
      <c r="C1704" s="8" t="s">
        <v>3774</v>
      </c>
      <c r="D1704" s="8" t="s">
        <v>93</v>
      </c>
      <c r="E1704" s="8">
        <v>41.05</v>
      </c>
      <c r="F1704" s="8">
        <v>28.98</v>
      </c>
      <c r="G1704" s="8"/>
      <c r="H1704" s="8"/>
      <c r="I1704" s="8" t="s">
        <v>684</v>
      </c>
      <c r="J1704" s="8">
        <v>41.01</v>
      </c>
      <c r="K1704" s="8">
        <v>28.95</v>
      </c>
      <c r="L1704" s="8" t="s">
        <v>3773</v>
      </c>
      <c r="M1704" s="8" t="s">
        <v>3772</v>
      </c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  <c r="AS1704" s="8"/>
      <c r="AT1704" s="8"/>
      <c r="AU1704" s="8"/>
      <c r="AV1704" s="8"/>
      <c r="AW1704" s="8"/>
      <c r="AX1704" s="8"/>
      <c r="AY1704" s="8"/>
      <c r="AZ1704" s="8"/>
      <c r="BA1704" s="8"/>
      <c r="BB1704" s="8"/>
      <c r="BC1704" s="8"/>
      <c r="BD1704" s="8"/>
      <c r="BE1704" s="8"/>
      <c r="BF1704" s="8"/>
      <c r="BG1704" s="8"/>
      <c r="BH1704" s="8"/>
      <c r="BI1704" s="8"/>
      <c r="BJ1704" s="8"/>
      <c r="BK1704" s="8"/>
      <c r="BL1704" s="8"/>
      <c r="BM1704" s="8"/>
      <c r="BN1704" s="8"/>
      <c r="BO1704" s="8"/>
      <c r="BP1704" s="8"/>
      <c r="BQ1704" s="8"/>
      <c r="BR1704" s="8"/>
      <c r="BS1704" s="8"/>
      <c r="BT1704" s="8"/>
      <c r="BU1704" s="8"/>
      <c r="BV1704" s="8">
        <v>41.05</v>
      </c>
      <c r="BW1704" s="8">
        <v>28.98</v>
      </c>
      <c r="BX1704" s="8">
        <v>0</v>
      </c>
      <c r="BY1704" s="8">
        <v>36.15</v>
      </c>
      <c r="BZ1704" s="8">
        <v>32.61</v>
      </c>
      <c r="CA1704" s="8">
        <v>626.55802449806731</v>
      </c>
      <c r="CB1704" s="8"/>
      <c r="CC1704" s="8"/>
      <c r="CD1704" s="8"/>
      <c r="CE1704" s="8"/>
      <c r="CF1704" s="8"/>
      <c r="CG1704" s="8"/>
      <c r="CH1704" s="8"/>
      <c r="CI1704" s="8"/>
      <c r="CJ1704" s="8"/>
      <c r="CK1704" s="8"/>
      <c r="CL1704" s="8"/>
      <c r="CM1704" s="8"/>
      <c r="CN1704" s="8"/>
      <c r="CO1704" s="8"/>
      <c r="CP1704" s="8"/>
      <c r="CQ1704" s="8"/>
      <c r="CR1704" s="8"/>
      <c r="CS1704" s="8"/>
      <c r="CT1704" s="8"/>
      <c r="CU1704" s="8"/>
      <c r="CV1704" s="8"/>
      <c r="CW1704" s="8"/>
      <c r="CX1704" s="8"/>
      <c r="CY1704" s="8"/>
      <c r="CZ1704" s="8"/>
      <c r="DA1704" s="8"/>
      <c r="DB1704" s="8"/>
      <c r="DC1704" s="8"/>
      <c r="DD1704" s="8"/>
      <c r="DE1704" s="8"/>
      <c r="DF1704" s="8"/>
      <c r="DG1704" s="8"/>
      <c r="DH1704" s="8"/>
      <c r="DI1704" s="8"/>
      <c r="DJ1704" s="8"/>
      <c r="DK1704" s="8"/>
      <c r="DL1704" s="8">
        <v>0</v>
      </c>
    </row>
    <row r="1705" spans="1:116" s="6" customFormat="1" x14ac:dyDescent="0.35">
      <c r="A1705" s="8" t="s">
        <v>3771</v>
      </c>
      <c r="B1705" s="8" t="s">
        <v>913</v>
      </c>
      <c r="C1705" s="8" t="s">
        <v>3754</v>
      </c>
      <c r="D1705" s="8" t="s">
        <v>93</v>
      </c>
      <c r="E1705" s="8">
        <v>41.05</v>
      </c>
      <c r="F1705" s="8">
        <v>28.98</v>
      </c>
      <c r="G1705" s="8"/>
      <c r="H1705" s="8"/>
      <c r="I1705" s="8" t="s">
        <v>110</v>
      </c>
      <c r="J1705" s="8">
        <v>41.03</v>
      </c>
      <c r="K1705" s="8">
        <v>28.97</v>
      </c>
      <c r="L1705" s="8" t="s">
        <v>2893</v>
      </c>
      <c r="M1705" s="8" t="s">
        <v>3753</v>
      </c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/>
      <c r="AU1705" s="8"/>
      <c r="AV1705" s="8"/>
      <c r="AW1705" s="8"/>
      <c r="AX1705" s="8"/>
      <c r="AY1705" s="8"/>
      <c r="AZ1705" s="8"/>
      <c r="BA1705" s="8"/>
      <c r="BB1705" s="8"/>
      <c r="BC1705" s="8"/>
      <c r="BD1705" s="8"/>
      <c r="BE1705" s="8"/>
      <c r="BF1705" s="8"/>
      <c r="BG1705" s="8"/>
      <c r="BH1705" s="8"/>
      <c r="BI1705" s="8"/>
      <c r="BJ1705" s="8"/>
      <c r="BK1705" s="8"/>
      <c r="BL1705" s="8"/>
      <c r="BM1705" s="8"/>
      <c r="BN1705" s="8"/>
      <c r="BO1705" s="8"/>
      <c r="BP1705" s="8"/>
      <c r="BQ1705" s="8"/>
      <c r="BR1705" s="8"/>
      <c r="BS1705" s="8"/>
      <c r="BT1705" s="8"/>
      <c r="BU1705" s="8"/>
      <c r="BV1705" s="8">
        <v>41.05</v>
      </c>
      <c r="BW1705" s="8">
        <v>28.98</v>
      </c>
      <c r="BX1705" s="8">
        <v>0</v>
      </c>
      <c r="BY1705" s="8">
        <v>51.76</v>
      </c>
      <c r="BZ1705" s="8">
        <v>7.91</v>
      </c>
      <c r="CA1705" s="8">
        <v>1999.37115227513</v>
      </c>
      <c r="CB1705" s="8"/>
      <c r="CC1705" s="8"/>
      <c r="CD1705" s="8"/>
      <c r="CE1705" s="8"/>
      <c r="CF1705" s="8"/>
      <c r="CG1705" s="8"/>
      <c r="CH1705" s="8"/>
      <c r="CI1705" s="8"/>
      <c r="CJ1705" s="8"/>
      <c r="CK1705" s="8"/>
      <c r="CL1705" s="8"/>
      <c r="CM1705" s="8"/>
      <c r="CN1705" s="8"/>
      <c r="CO1705" s="8"/>
      <c r="CP1705" s="8"/>
      <c r="CQ1705" s="8"/>
      <c r="CR1705" s="8"/>
      <c r="CS1705" s="8"/>
      <c r="CT1705" s="8"/>
      <c r="CU1705" s="8"/>
      <c r="CV1705" s="8"/>
      <c r="CW1705" s="8"/>
      <c r="CX1705" s="8"/>
      <c r="CY1705" s="8"/>
      <c r="CZ1705" s="8"/>
      <c r="DA1705" s="8"/>
      <c r="DB1705" s="8"/>
      <c r="DC1705" s="8"/>
      <c r="DD1705" s="8"/>
      <c r="DE1705" s="8"/>
      <c r="DF1705" s="8"/>
      <c r="DG1705" s="8"/>
      <c r="DH1705" s="8"/>
      <c r="DI1705" s="8"/>
      <c r="DJ1705" s="8"/>
      <c r="DK1705" s="8"/>
      <c r="DL1705" s="8">
        <v>0</v>
      </c>
    </row>
    <row r="1706" spans="1:116" s="6" customFormat="1" x14ac:dyDescent="0.35">
      <c r="A1706" s="8" t="s">
        <v>3770</v>
      </c>
      <c r="B1706" s="8" t="s">
        <v>913</v>
      </c>
      <c r="C1706" s="8" t="s">
        <v>3769</v>
      </c>
      <c r="D1706" s="8" t="s">
        <v>93</v>
      </c>
      <c r="E1706" s="8">
        <v>41.05</v>
      </c>
      <c r="F1706" s="8">
        <v>28.98</v>
      </c>
      <c r="G1706" s="8"/>
      <c r="H1706" s="8"/>
      <c r="I1706" s="8" t="s">
        <v>110</v>
      </c>
      <c r="J1706" s="8">
        <v>41.03</v>
      </c>
      <c r="K1706" s="8">
        <v>28.97</v>
      </c>
      <c r="L1706" s="8" t="s">
        <v>3768</v>
      </c>
      <c r="M1706" s="8" t="s">
        <v>1587</v>
      </c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/>
      <c r="AU1706" s="8"/>
      <c r="AV1706" s="8"/>
      <c r="AW1706" s="8"/>
      <c r="AX1706" s="8"/>
      <c r="AY1706" s="8"/>
      <c r="AZ1706" s="8"/>
      <c r="BA1706" s="8"/>
      <c r="BB1706" s="8"/>
      <c r="BC1706" s="8"/>
      <c r="BD1706" s="8"/>
      <c r="BE1706" s="8"/>
      <c r="BF1706" s="8"/>
      <c r="BG1706" s="8"/>
      <c r="BH1706" s="8"/>
      <c r="BI1706" s="8"/>
      <c r="BJ1706" s="8"/>
      <c r="BK1706" s="8"/>
      <c r="BL1706" s="8"/>
      <c r="BM1706" s="8"/>
      <c r="BN1706" s="8"/>
      <c r="BO1706" s="8"/>
      <c r="BP1706" s="8"/>
      <c r="BQ1706" s="8"/>
      <c r="BR1706" s="8"/>
      <c r="BS1706" s="8"/>
      <c r="BT1706" s="8"/>
      <c r="BU1706" s="8"/>
      <c r="BV1706" s="8">
        <v>41.05</v>
      </c>
      <c r="BW1706" s="8">
        <v>28.98</v>
      </c>
      <c r="BX1706" s="8">
        <v>0</v>
      </c>
      <c r="BY1706" s="8">
        <v>51.76</v>
      </c>
      <c r="BZ1706" s="8">
        <v>7.91</v>
      </c>
      <c r="CA1706" s="8">
        <v>1999.37115227513</v>
      </c>
      <c r="CB1706" s="8"/>
      <c r="CC1706" s="8"/>
      <c r="CD1706" s="8"/>
      <c r="CE1706" s="8"/>
      <c r="CF1706" s="8"/>
      <c r="CG1706" s="8"/>
      <c r="CH1706" s="8"/>
      <c r="CI1706" s="8"/>
      <c r="CJ1706" s="8"/>
      <c r="CK1706" s="8"/>
      <c r="CL1706" s="8"/>
      <c r="CM1706" s="8"/>
      <c r="CN1706" s="8"/>
      <c r="CO1706" s="8"/>
      <c r="CP1706" s="8"/>
      <c r="CQ1706" s="8"/>
      <c r="CR1706" s="8"/>
      <c r="CS1706" s="8"/>
      <c r="CT1706" s="8"/>
      <c r="CU1706" s="8"/>
      <c r="CV1706" s="8"/>
      <c r="CW1706" s="8"/>
      <c r="CX1706" s="8"/>
      <c r="CY1706" s="8"/>
      <c r="CZ1706" s="8"/>
      <c r="DA1706" s="8"/>
      <c r="DB1706" s="8"/>
      <c r="DC1706" s="8"/>
      <c r="DD1706" s="8"/>
      <c r="DE1706" s="8"/>
      <c r="DF1706" s="8"/>
      <c r="DG1706" s="8"/>
      <c r="DH1706" s="8"/>
      <c r="DI1706" s="8"/>
      <c r="DJ1706" s="8"/>
      <c r="DK1706" s="8"/>
      <c r="DL1706" s="8">
        <v>0</v>
      </c>
    </row>
    <row r="1707" spans="1:116" s="6" customFormat="1" x14ac:dyDescent="0.35">
      <c r="A1707" s="8" t="s">
        <v>3767</v>
      </c>
      <c r="B1707" s="8" t="s">
        <v>913</v>
      </c>
      <c r="C1707" s="8" t="s">
        <v>3766</v>
      </c>
      <c r="D1707" s="8" t="s">
        <v>93</v>
      </c>
      <c r="E1707" s="8">
        <v>41.05</v>
      </c>
      <c r="F1707" s="8">
        <v>28.98</v>
      </c>
      <c r="G1707" s="8"/>
      <c r="H1707" s="8"/>
      <c r="I1707" s="8" t="s">
        <v>684</v>
      </c>
      <c r="J1707" s="8">
        <v>41.01</v>
      </c>
      <c r="K1707" s="8">
        <v>28.95</v>
      </c>
      <c r="L1707" s="8" t="s">
        <v>3765</v>
      </c>
      <c r="M1707" s="8" t="s">
        <v>3764</v>
      </c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/>
      <c r="AT1707" s="8"/>
      <c r="AU1707" s="8"/>
      <c r="AV1707" s="8"/>
      <c r="AW1707" s="8"/>
      <c r="AX1707" s="8"/>
      <c r="AY1707" s="8"/>
      <c r="AZ1707" s="8"/>
      <c r="BA1707" s="8"/>
      <c r="BB1707" s="8"/>
      <c r="BC1707" s="8"/>
      <c r="BD1707" s="8"/>
      <c r="BE1707" s="8"/>
      <c r="BF1707" s="8"/>
      <c r="BG1707" s="8"/>
      <c r="BH1707" s="8"/>
      <c r="BI1707" s="8"/>
      <c r="BJ1707" s="8"/>
      <c r="BK1707" s="8"/>
      <c r="BL1707" s="8"/>
      <c r="BM1707" s="8"/>
      <c r="BN1707" s="8"/>
      <c r="BO1707" s="8"/>
      <c r="BP1707" s="8"/>
      <c r="BQ1707" s="8"/>
      <c r="BR1707" s="8"/>
      <c r="BS1707" s="8"/>
      <c r="BT1707" s="8"/>
      <c r="BU1707" s="8"/>
      <c r="BV1707" s="8">
        <v>41.05</v>
      </c>
      <c r="BW1707" s="8">
        <v>28.98</v>
      </c>
      <c r="BX1707" s="8">
        <v>0</v>
      </c>
      <c r="BY1707" s="8">
        <v>36.15</v>
      </c>
      <c r="BZ1707" s="8">
        <v>32.61</v>
      </c>
      <c r="CA1707" s="8">
        <v>626.55802449806731</v>
      </c>
      <c r="CB1707" s="8"/>
      <c r="CC1707" s="8"/>
      <c r="CD1707" s="8"/>
      <c r="CE1707" s="8"/>
      <c r="CF1707" s="8"/>
      <c r="CG1707" s="8"/>
      <c r="CH1707" s="8"/>
      <c r="CI1707" s="8"/>
      <c r="CJ1707" s="8"/>
      <c r="CK1707" s="8"/>
      <c r="CL1707" s="8"/>
      <c r="CM1707" s="8"/>
      <c r="CN1707" s="8"/>
      <c r="CO1707" s="8"/>
      <c r="CP1707" s="8"/>
      <c r="CQ1707" s="8"/>
      <c r="CR1707" s="8"/>
      <c r="CS1707" s="8"/>
      <c r="CT1707" s="8"/>
      <c r="CU1707" s="8"/>
      <c r="CV1707" s="8"/>
      <c r="CW1707" s="8"/>
      <c r="CX1707" s="8"/>
      <c r="CY1707" s="8"/>
      <c r="CZ1707" s="8"/>
      <c r="DA1707" s="8"/>
      <c r="DB1707" s="8"/>
      <c r="DC1707" s="8"/>
      <c r="DD1707" s="8"/>
      <c r="DE1707" s="8"/>
      <c r="DF1707" s="8"/>
      <c r="DG1707" s="8"/>
      <c r="DH1707" s="8"/>
      <c r="DI1707" s="8"/>
      <c r="DJ1707" s="8"/>
      <c r="DK1707" s="8"/>
      <c r="DL1707" s="8">
        <v>0</v>
      </c>
    </row>
    <row r="1708" spans="1:116" s="6" customFormat="1" x14ac:dyDescent="0.35">
      <c r="A1708" s="8" t="s">
        <v>3763</v>
      </c>
      <c r="B1708" s="8" t="s">
        <v>913</v>
      </c>
      <c r="C1708" s="8" t="s">
        <v>3762</v>
      </c>
      <c r="D1708" s="8" t="s">
        <v>93</v>
      </c>
      <c r="E1708" s="8">
        <v>41.05</v>
      </c>
      <c r="F1708" s="8">
        <v>28.98</v>
      </c>
      <c r="G1708" s="8"/>
      <c r="H1708" s="8"/>
      <c r="I1708" s="8" t="s">
        <v>110</v>
      </c>
      <c r="J1708" s="8">
        <v>41.03</v>
      </c>
      <c r="K1708" s="8">
        <v>28.97</v>
      </c>
      <c r="L1708" s="8" t="s">
        <v>3761</v>
      </c>
      <c r="M1708" s="8" t="s">
        <v>3760</v>
      </c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  <c r="AW1708" s="8"/>
      <c r="AX1708" s="8"/>
      <c r="AY1708" s="8"/>
      <c r="AZ1708" s="8"/>
      <c r="BA1708" s="8"/>
      <c r="BB1708" s="8"/>
      <c r="BC1708" s="8"/>
      <c r="BD1708" s="8"/>
      <c r="BE1708" s="8"/>
      <c r="BF1708" s="8"/>
      <c r="BG1708" s="8"/>
      <c r="BH1708" s="8"/>
      <c r="BI1708" s="8"/>
      <c r="BJ1708" s="8"/>
      <c r="BK1708" s="8"/>
      <c r="BL1708" s="8"/>
      <c r="BM1708" s="8"/>
      <c r="BN1708" s="8"/>
      <c r="BO1708" s="8"/>
      <c r="BP1708" s="8"/>
      <c r="BQ1708" s="8"/>
      <c r="BR1708" s="8"/>
      <c r="BS1708" s="8"/>
      <c r="BT1708" s="8"/>
      <c r="BU1708" s="8"/>
      <c r="BV1708" s="8">
        <v>41.05</v>
      </c>
      <c r="BW1708" s="8">
        <v>28.98</v>
      </c>
      <c r="BX1708" s="8">
        <v>0</v>
      </c>
      <c r="BY1708" s="8">
        <v>51.76</v>
      </c>
      <c r="BZ1708" s="8">
        <v>7.91</v>
      </c>
      <c r="CA1708" s="8">
        <v>1999.37115227513</v>
      </c>
      <c r="CB1708" s="8"/>
      <c r="CC1708" s="8"/>
      <c r="CD1708" s="8"/>
      <c r="CE1708" s="8"/>
      <c r="CF1708" s="8"/>
      <c r="CG1708" s="8"/>
      <c r="CH1708" s="8"/>
      <c r="CI1708" s="8"/>
      <c r="CJ1708" s="8"/>
      <c r="CK1708" s="8"/>
      <c r="CL1708" s="8"/>
      <c r="CM1708" s="8"/>
      <c r="CN1708" s="8"/>
      <c r="CO1708" s="8"/>
      <c r="CP1708" s="8"/>
      <c r="CQ1708" s="8"/>
      <c r="CR1708" s="8"/>
      <c r="CS1708" s="8"/>
      <c r="CT1708" s="8"/>
      <c r="CU1708" s="8"/>
      <c r="CV1708" s="8"/>
      <c r="CW1708" s="8"/>
      <c r="CX1708" s="8"/>
      <c r="CY1708" s="8"/>
      <c r="CZ1708" s="8"/>
      <c r="DA1708" s="8"/>
      <c r="DB1708" s="8"/>
      <c r="DC1708" s="8"/>
      <c r="DD1708" s="8"/>
      <c r="DE1708" s="8"/>
      <c r="DF1708" s="8"/>
      <c r="DG1708" s="8"/>
      <c r="DH1708" s="8"/>
      <c r="DI1708" s="8"/>
      <c r="DJ1708" s="8"/>
      <c r="DK1708" s="8"/>
      <c r="DL1708" s="8">
        <v>0</v>
      </c>
    </row>
    <row r="1709" spans="1:116" s="6" customFormat="1" x14ac:dyDescent="0.35">
      <c r="A1709" s="8" t="s">
        <v>3759</v>
      </c>
      <c r="B1709" s="8" t="s">
        <v>913</v>
      </c>
      <c r="C1709" s="8" t="s">
        <v>3758</v>
      </c>
      <c r="D1709" s="8" t="s">
        <v>93</v>
      </c>
      <c r="E1709" s="8">
        <v>41.05</v>
      </c>
      <c r="F1709" s="8">
        <v>28.98</v>
      </c>
      <c r="G1709" s="8"/>
      <c r="H1709" s="8"/>
      <c r="I1709" s="8" t="s">
        <v>684</v>
      </c>
      <c r="J1709" s="8">
        <v>41.01</v>
      </c>
      <c r="K1709" s="8">
        <v>28.95</v>
      </c>
      <c r="L1709" s="8" t="s">
        <v>3757</v>
      </c>
      <c r="M1709" s="8" t="s">
        <v>3756</v>
      </c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/>
      <c r="AT1709" s="8"/>
      <c r="AU1709" s="8"/>
      <c r="AV1709" s="8"/>
      <c r="AW1709" s="8"/>
      <c r="AX1709" s="8"/>
      <c r="AY1709" s="8"/>
      <c r="AZ1709" s="8"/>
      <c r="BA1709" s="8"/>
      <c r="BB1709" s="8"/>
      <c r="BC1709" s="8"/>
      <c r="BD1709" s="8"/>
      <c r="BE1709" s="8"/>
      <c r="BF1709" s="8"/>
      <c r="BG1709" s="8"/>
      <c r="BH1709" s="8"/>
      <c r="BI1709" s="8"/>
      <c r="BJ1709" s="8"/>
      <c r="BK1709" s="8"/>
      <c r="BL1709" s="8"/>
      <c r="BM1709" s="8"/>
      <c r="BN1709" s="8"/>
      <c r="BO1709" s="8"/>
      <c r="BP1709" s="8"/>
      <c r="BQ1709" s="8"/>
      <c r="BR1709" s="8"/>
      <c r="BS1709" s="8"/>
      <c r="BT1709" s="8"/>
      <c r="BU1709" s="8"/>
      <c r="BV1709" s="8">
        <v>41.05</v>
      </c>
      <c r="BW1709" s="8">
        <v>28.98</v>
      </c>
      <c r="BX1709" s="8">
        <v>0</v>
      </c>
      <c r="BY1709" s="8">
        <v>36.15</v>
      </c>
      <c r="BZ1709" s="8">
        <v>32.61</v>
      </c>
      <c r="CA1709" s="8">
        <v>626.55802449806731</v>
      </c>
      <c r="CB1709" s="8"/>
      <c r="CC1709" s="8"/>
      <c r="CD1709" s="8"/>
      <c r="CE1709" s="8"/>
      <c r="CF1709" s="8"/>
      <c r="CG1709" s="8"/>
      <c r="CH1709" s="8"/>
      <c r="CI1709" s="8"/>
      <c r="CJ1709" s="8"/>
      <c r="CK1709" s="8"/>
      <c r="CL1709" s="8"/>
      <c r="CM1709" s="8"/>
      <c r="CN1709" s="8"/>
      <c r="CO1709" s="8"/>
      <c r="CP1709" s="8"/>
      <c r="CQ1709" s="8"/>
      <c r="CR1709" s="8"/>
      <c r="CS1709" s="8"/>
      <c r="CT1709" s="8"/>
      <c r="CU1709" s="8"/>
      <c r="CV1709" s="8"/>
      <c r="CW1709" s="8"/>
      <c r="CX1709" s="8"/>
      <c r="CY1709" s="8"/>
      <c r="CZ1709" s="8"/>
      <c r="DA1709" s="8"/>
      <c r="DB1709" s="8"/>
      <c r="DC1709" s="8"/>
      <c r="DD1709" s="8"/>
      <c r="DE1709" s="8"/>
      <c r="DF1709" s="8"/>
      <c r="DG1709" s="8"/>
      <c r="DH1709" s="8"/>
      <c r="DI1709" s="8"/>
      <c r="DJ1709" s="8"/>
      <c r="DK1709" s="8"/>
      <c r="DL1709" s="8">
        <v>0</v>
      </c>
    </row>
    <row r="1710" spans="1:116" s="6" customFormat="1" x14ac:dyDescent="0.35">
      <c r="A1710" s="8" t="s">
        <v>3755</v>
      </c>
      <c r="B1710" s="8" t="s">
        <v>913</v>
      </c>
      <c r="C1710" s="8" t="s">
        <v>3754</v>
      </c>
      <c r="D1710" s="8" t="s">
        <v>93</v>
      </c>
      <c r="E1710" s="8">
        <v>41.05</v>
      </c>
      <c r="F1710" s="8">
        <v>28.98</v>
      </c>
      <c r="G1710" s="8"/>
      <c r="H1710" s="8"/>
      <c r="I1710" s="8" t="s">
        <v>110</v>
      </c>
      <c r="J1710" s="8">
        <v>41.03</v>
      </c>
      <c r="K1710" s="8">
        <v>28.97</v>
      </c>
      <c r="L1710" s="8" t="s">
        <v>2893</v>
      </c>
      <c r="M1710" s="8" t="s">
        <v>3753</v>
      </c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  <c r="AS1710" s="8"/>
      <c r="AT1710" s="8"/>
      <c r="AU1710" s="8"/>
      <c r="AV1710" s="8"/>
      <c r="AW1710" s="8"/>
      <c r="AX1710" s="8"/>
      <c r="AY1710" s="8"/>
      <c r="AZ1710" s="8"/>
      <c r="BA1710" s="8"/>
      <c r="BB1710" s="8"/>
      <c r="BC1710" s="8"/>
      <c r="BD1710" s="8"/>
      <c r="BE1710" s="8"/>
      <c r="BF1710" s="8"/>
      <c r="BG1710" s="8"/>
      <c r="BH1710" s="8"/>
      <c r="BI1710" s="8"/>
      <c r="BJ1710" s="8"/>
      <c r="BK1710" s="8"/>
      <c r="BL1710" s="8"/>
      <c r="BM1710" s="8"/>
      <c r="BN1710" s="8"/>
      <c r="BO1710" s="8"/>
      <c r="BP1710" s="8"/>
      <c r="BQ1710" s="8"/>
      <c r="BR1710" s="8"/>
      <c r="BS1710" s="8"/>
      <c r="BT1710" s="8"/>
      <c r="BU1710" s="8"/>
      <c r="BV1710" s="8">
        <v>41.05</v>
      </c>
      <c r="BW1710" s="8">
        <v>28.98</v>
      </c>
      <c r="BX1710" s="8">
        <v>0</v>
      </c>
      <c r="BY1710" s="8">
        <v>51.76</v>
      </c>
      <c r="BZ1710" s="8">
        <v>7.91</v>
      </c>
      <c r="CA1710" s="8">
        <v>1999.37115227513</v>
      </c>
      <c r="CB1710" s="8"/>
      <c r="CC1710" s="8"/>
      <c r="CD1710" s="8"/>
      <c r="CE1710" s="8"/>
      <c r="CF1710" s="8"/>
      <c r="CG1710" s="8"/>
      <c r="CH1710" s="8"/>
      <c r="CI1710" s="8"/>
      <c r="CJ1710" s="8"/>
      <c r="CK1710" s="8"/>
      <c r="CL1710" s="8"/>
      <c r="CM1710" s="8"/>
      <c r="CN1710" s="8"/>
      <c r="CO1710" s="8"/>
      <c r="CP1710" s="8"/>
      <c r="CQ1710" s="8"/>
      <c r="CR1710" s="8"/>
      <c r="CS1710" s="8"/>
      <c r="CT1710" s="8"/>
      <c r="CU1710" s="8"/>
      <c r="CV1710" s="8"/>
      <c r="CW1710" s="8"/>
      <c r="CX1710" s="8"/>
      <c r="CY1710" s="8"/>
      <c r="CZ1710" s="8"/>
      <c r="DA1710" s="8"/>
      <c r="DB1710" s="8"/>
      <c r="DC1710" s="8"/>
      <c r="DD1710" s="8"/>
      <c r="DE1710" s="8"/>
      <c r="DF1710" s="8"/>
      <c r="DG1710" s="8"/>
      <c r="DH1710" s="8"/>
      <c r="DI1710" s="8"/>
      <c r="DJ1710" s="8"/>
      <c r="DK1710" s="8"/>
      <c r="DL1710" s="8">
        <v>0</v>
      </c>
    </row>
    <row r="1711" spans="1:116" s="6" customFormat="1" x14ac:dyDescent="0.35">
      <c r="A1711" s="8" t="s">
        <v>3752</v>
      </c>
      <c r="B1711" s="8" t="s">
        <v>913</v>
      </c>
      <c r="C1711" s="8" t="s">
        <v>3751</v>
      </c>
      <c r="D1711" s="8" t="s">
        <v>93</v>
      </c>
      <c r="E1711" s="8">
        <v>41.05</v>
      </c>
      <c r="F1711" s="8">
        <v>28.98</v>
      </c>
      <c r="G1711" s="8"/>
      <c r="H1711" s="8"/>
      <c r="I1711" s="8" t="s">
        <v>684</v>
      </c>
      <c r="J1711" s="8">
        <v>41.01</v>
      </c>
      <c r="K1711" s="8">
        <v>28.95</v>
      </c>
      <c r="L1711" s="8" t="s">
        <v>3750</v>
      </c>
      <c r="M1711" s="8" t="s">
        <v>2548</v>
      </c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8"/>
      <c r="AX1711" s="8"/>
      <c r="AY1711" s="8"/>
      <c r="AZ1711" s="8"/>
      <c r="BA1711" s="8"/>
      <c r="BB1711" s="8"/>
      <c r="BC1711" s="8"/>
      <c r="BD1711" s="8"/>
      <c r="BE1711" s="8"/>
      <c r="BF1711" s="8"/>
      <c r="BG1711" s="8"/>
      <c r="BH1711" s="8"/>
      <c r="BI1711" s="8"/>
      <c r="BJ1711" s="8"/>
      <c r="BK1711" s="8"/>
      <c r="BL1711" s="8"/>
      <c r="BM1711" s="8"/>
      <c r="BN1711" s="8"/>
      <c r="BO1711" s="8"/>
      <c r="BP1711" s="8"/>
      <c r="BQ1711" s="8"/>
      <c r="BR1711" s="8"/>
      <c r="BS1711" s="8"/>
      <c r="BT1711" s="8"/>
      <c r="BU1711" s="8"/>
      <c r="BV1711" s="8">
        <v>41.05</v>
      </c>
      <c r="BW1711" s="8">
        <v>28.98</v>
      </c>
      <c r="BX1711" s="8">
        <v>0</v>
      </c>
      <c r="BY1711" s="8">
        <v>36.15</v>
      </c>
      <c r="BZ1711" s="8">
        <v>32.61</v>
      </c>
      <c r="CA1711" s="8">
        <v>626.55802449806731</v>
      </c>
      <c r="CB1711" s="8"/>
      <c r="CC1711" s="8"/>
      <c r="CD1711" s="8"/>
      <c r="CE1711" s="8"/>
      <c r="CF1711" s="8"/>
      <c r="CG1711" s="8"/>
      <c r="CH1711" s="8"/>
      <c r="CI1711" s="8"/>
      <c r="CJ1711" s="8"/>
      <c r="CK1711" s="8"/>
      <c r="CL1711" s="8"/>
      <c r="CM1711" s="8"/>
      <c r="CN1711" s="8"/>
      <c r="CO1711" s="8"/>
      <c r="CP1711" s="8"/>
      <c r="CQ1711" s="8"/>
      <c r="CR1711" s="8"/>
      <c r="CS1711" s="8"/>
      <c r="CT1711" s="8"/>
      <c r="CU1711" s="8"/>
      <c r="CV1711" s="8"/>
      <c r="CW1711" s="8"/>
      <c r="CX1711" s="8"/>
      <c r="CY1711" s="8"/>
      <c r="CZ1711" s="8"/>
      <c r="DA1711" s="8"/>
      <c r="DB1711" s="8"/>
      <c r="DC1711" s="8"/>
      <c r="DD1711" s="8"/>
      <c r="DE1711" s="8"/>
      <c r="DF1711" s="8"/>
      <c r="DG1711" s="8"/>
      <c r="DH1711" s="8"/>
      <c r="DI1711" s="8"/>
      <c r="DJ1711" s="8"/>
      <c r="DK1711" s="8"/>
      <c r="DL1711" s="8">
        <v>0</v>
      </c>
    </row>
    <row r="1712" spans="1:116" s="6" customFormat="1" x14ac:dyDescent="0.35">
      <c r="A1712" s="8" t="s">
        <v>3749</v>
      </c>
      <c r="B1712" s="8" t="s">
        <v>913</v>
      </c>
      <c r="C1712" s="8" t="s">
        <v>3748</v>
      </c>
      <c r="D1712" s="8" t="s">
        <v>93</v>
      </c>
      <c r="E1712" s="8">
        <v>41.05</v>
      </c>
      <c r="F1712" s="8">
        <v>28.98</v>
      </c>
      <c r="G1712" s="8"/>
      <c r="H1712" s="8"/>
      <c r="I1712" s="8" t="s">
        <v>568</v>
      </c>
      <c r="J1712" s="8"/>
      <c r="K1712" s="8"/>
      <c r="L1712" s="8" t="s">
        <v>3747</v>
      </c>
      <c r="M1712" s="8" t="s">
        <v>3746</v>
      </c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  <c r="AS1712" s="8"/>
      <c r="AT1712" s="8"/>
      <c r="AU1712" s="8"/>
      <c r="AV1712" s="8"/>
      <c r="AW1712" s="8"/>
      <c r="AX1712" s="8"/>
      <c r="AY1712" s="8"/>
      <c r="AZ1712" s="8"/>
      <c r="BA1712" s="8"/>
      <c r="BB1712" s="8"/>
      <c r="BC1712" s="8"/>
      <c r="BD1712" s="8"/>
      <c r="BE1712" s="8"/>
      <c r="BF1712" s="8"/>
      <c r="BG1712" s="8"/>
      <c r="BH1712" s="8"/>
      <c r="BI1712" s="8"/>
      <c r="BJ1712" s="8"/>
      <c r="BK1712" s="8"/>
      <c r="BL1712" s="8"/>
      <c r="BM1712" s="8"/>
      <c r="BN1712" s="8"/>
      <c r="BO1712" s="8"/>
      <c r="BP1712" s="8"/>
      <c r="BQ1712" s="8"/>
      <c r="BR1712" s="8"/>
      <c r="BS1712" s="8"/>
      <c r="BT1712" s="8"/>
      <c r="BU1712" s="8"/>
      <c r="BV1712" s="8">
        <v>41.05</v>
      </c>
      <c r="BW1712" s="8">
        <v>28.98</v>
      </c>
      <c r="BX1712" s="8">
        <v>0</v>
      </c>
      <c r="BY1712" s="8"/>
      <c r="BZ1712" s="8"/>
      <c r="CA1712" s="8"/>
      <c r="CB1712" s="8"/>
      <c r="CC1712" s="8"/>
      <c r="CD1712" s="8"/>
      <c r="CE1712" s="8"/>
      <c r="CF1712" s="8"/>
      <c r="CG1712" s="8"/>
      <c r="CH1712" s="8"/>
      <c r="CI1712" s="8"/>
      <c r="CJ1712" s="8"/>
      <c r="CK1712" s="8"/>
      <c r="CL1712" s="8"/>
      <c r="CM1712" s="8"/>
      <c r="CN1712" s="8"/>
      <c r="CO1712" s="8"/>
      <c r="CP1712" s="8"/>
      <c r="CQ1712" s="8"/>
      <c r="CR1712" s="8"/>
      <c r="CS1712" s="8"/>
      <c r="CT1712" s="8"/>
      <c r="CU1712" s="8"/>
      <c r="CV1712" s="8"/>
      <c r="CW1712" s="8"/>
      <c r="CX1712" s="8"/>
      <c r="CY1712" s="8"/>
      <c r="CZ1712" s="8"/>
      <c r="DA1712" s="8"/>
      <c r="DB1712" s="8"/>
      <c r="DC1712" s="8"/>
      <c r="DD1712" s="8"/>
      <c r="DE1712" s="8"/>
      <c r="DF1712" s="8"/>
      <c r="DG1712" s="8"/>
      <c r="DH1712" s="8"/>
      <c r="DI1712" s="8"/>
      <c r="DJ1712" s="8"/>
      <c r="DK1712" s="8"/>
      <c r="DL1712" s="8">
        <v>0</v>
      </c>
    </row>
    <row r="1713" spans="1:116" s="6" customFormat="1" x14ac:dyDescent="0.35">
      <c r="A1713" s="8" t="s">
        <v>3745</v>
      </c>
      <c r="B1713" s="8" t="s">
        <v>913</v>
      </c>
      <c r="C1713" s="8" t="s">
        <v>3744</v>
      </c>
      <c r="D1713" s="8" t="s">
        <v>93</v>
      </c>
      <c r="E1713" s="8">
        <v>41.05</v>
      </c>
      <c r="F1713" s="8">
        <v>28.98</v>
      </c>
      <c r="G1713" s="8"/>
      <c r="H1713" s="8"/>
      <c r="I1713" s="8" t="s">
        <v>568</v>
      </c>
      <c r="J1713" s="8"/>
      <c r="K1713" s="8"/>
      <c r="L1713" s="8" t="s">
        <v>3743</v>
      </c>
      <c r="M1713" s="8" t="s">
        <v>3742</v>
      </c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/>
      <c r="AT1713" s="8"/>
      <c r="AU1713" s="8"/>
      <c r="AV1713" s="8"/>
      <c r="AW1713" s="8"/>
      <c r="AX1713" s="8"/>
      <c r="AY1713" s="8"/>
      <c r="AZ1713" s="8"/>
      <c r="BA1713" s="8"/>
      <c r="BB1713" s="8"/>
      <c r="BC1713" s="8"/>
      <c r="BD1713" s="8"/>
      <c r="BE1713" s="8"/>
      <c r="BF1713" s="8"/>
      <c r="BG1713" s="8"/>
      <c r="BH1713" s="8"/>
      <c r="BI1713" s="8"/>
      <c r="BJ1713" s="8"/>
      <c r="BK1713" s="8"/>
      <c r="BL1713" s="8"/>
      <c r="BM1713" s="8"/>
      <c r="BN1713" s="8"/>
      <c r="BO1713" s="8"/>
      <c r="BP1713" s="8"/>
      <c r="BQ1713" s="8"/>
      <c r="BR1713" s="8"/>
      <c r="BS1713" s="8"/>
      <c r="BT1713" s="8"/>
      <c r="BU1713" s="8"/>
      <c r="BV1713" s="8">
        <v>41.05</v>
      </c>
      <c r="BW1713" s="8">
        <v>28.98</v>
      </c>
      <c r="BX1713" s="8">
        <v>0</v>
      </c>
      <c r="BY1713" s="8"/>
      <c r="BZ1713" s="8"/>
      <c r="CA1713" s="8"/>
      <c r="CB1713" s="8"/>
      <c r="CC1713" s="8"/>
      <c r="CD1713" s="8"/>
      <c r="CE1713" s="8"/>
      <c r="CF1713" s="8"/>
      <c r="CG1713" s="8"/>
      <c r="CH1713" s="8"/>
      <c r="CI1713" s="8"/>
      <c r="CJ1713" s="8"/>
      <c r="CK1713" s="8"/>
      <c r="CL1713" s="8"/>
      <c r="CM1713" s="8"/>
      <c r="CN1713" s="8"/>
      <c r="CO1713" s="8"/>
      <c r="CP1713" s="8"/>
      <c r="CQ1713" s="8"/>
      <c r="CR1713" s="8"/>
      <c r="CS1713" s="8"/>
      <c r="CT1713" s="8"/>
      <c r="CU1713" s="8"/>
      <c r="CV1713" s="8"/>
      <c r="CW1713" s="8"/>
      <c r="CX1713" s="8"/>
      <c r="CY1713" s="8"/>
      <c r="CZ1713" s="8"/>
      <c r="DA1713" s="8"/>
      <c r="DB1713" s="8"/>
      <c r="DC1713" s="8"/>
      <c r="DD1713" s="8"/>
      <c r="DE1713" s="8"/>
      <c r="DF1713" s="8"/>
      <c r="DG1713" s="8"/>
      <c r="DH1713" s="8"/>
      <c r="DI1713" s="8"/>
      <c r="DJ1713" s="8"/>
      <c r="DK1713" s="8"/>
      <c r="DL1713" s="8">
        <v>0</v>
      </c>
    </row>
    <row r="1714" spans="1:116" s="6" customFormat="1" x14ac:dyDescent="0.35">
      <c r="A1714" s="8" t="s">
        <v>3741</v>
      </c>
      <c r="B1714" s="8" t="s">
        <v>3740</v>
      </c>
      <c r="C1714" s="8" t="s">
        <v>3739</v>
      </c>
      <c r="D1714" s="8" t="s">
        <v>93</v>
      </c>
      <c r="E1714" s="8">
        <v>41.05</v>
      </c>
      <c r="F1714" s="8">
        <v>28.98</v>
      </c>
      <c r="G1714" s="8"/>
      <c r="H1714" s="8"/>
      <c r="I1714" s="8" t="s">
        <v>568</v>
      </c>
      <c r="J1714" s="8"/>
      <c r="K1714" s="8"/>
      <c r="L1714" s="8" t="s">
        <v>1124</v>
      </c>
      <c r="M1714" s="8" t="s">
        <v>3738</v>
      </c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  <c r="AW1714" s="8"/>
      <c r="AX1714" s="8"/>
      <c r="AY1714" s="8"/>
      <c r="AZ1714" s="8"/>
      <c r="BA1714" s="8"/>
      <c r="BB1714" s="8"/>
      <c r="BC1714" s="8"/>
      <c r="BD1714" s="8"/>
      <c r="BE1714" s="8"/>
      <c r="BF1714" s="8"/>
      <c r="BG1714" s="8"/>
      <c r="BH1714" s="8"/>
      <c r="BI1714" s="8"/>
      <c r="BJ1714" s="8"/>
      <c r="BK1714" s="8"/>
      <c r="BL1714" s="8"/>
      <c r="BM1714" s="8"/>
      <c r="BN1714" s="8"/>
      <c r="BO1714" s="8"/>
      <c r="BP1714" s="8"/>
      <c r="BQ1714" s="8"/>
      <c r="BR1714" s="8"/>
      <c r="BS1714" s="8"/>
      <c r="BT1714" s="8"/>
      <c r="BU1714" s="8"/>
      <c r="BV1714" s="8">
        <v>41.05</v>
      </c>
      <c r="BW1714" s="8">
        <v>28.98</v>
      </c>
      <c r="BX1714" s="8">
        <v>0</v>
      </c>
      <c r="BY1714" s="8"/>
      <c r="BZ1714" s="8"/>
      <c r="CA1714" s="8"/>
      <c r="CB1714" s="8"/>
      <c r="CC1714" s="8"/>
      <c r="CD1714" s="8"/>
      <c r="CE1714" s="8"/>
      <c r="CF1714" s="8"/>
      <c r="CG1714" s="8"/>
      <c r="CH1714" s="8"/>
      <c r="CI1714" s="8"/>
      <c r="CJ1714" s="8"/>
      <c r="CK1714" s="8"/>
      <c r="CL1714" s="8"/>
      <c r="CM1714" s="8"/>
      <c r="CN1714" s="8"/>
      <c r="CO1714" s="8"/>
      <c r="CP1714" s="8"/>
      <c r="CQ1714" s="8"/>
      <c r="CR1714" s="8"/>
      <c r="CS1714" s="8"/>
      <c r="CT1714" s="8"/>
      <c r="CU1714" s="8"/>
      <c r="CV1714" s="8"/>
      <c r="CW1714" s="8"/>
      <c r="CX1714" s="8"/>
      <c r="CY1714" s="8"/>
      <c r="CZ1714" s="8"/>
      <c r="DA1714" s="8"/>
      <c r="DB1714" s="8"/>
      <c r="DC1714" s="8"/>
      <c r="DD1714" s="8"/>
      <c r="DE1714" s="8"/>
      <c r="DF1714" s="8"/>
      <c r="DG1714" s="8"/>
      <c r="DH1714" s="8"/>
      <c r="DI1714" s="8"/>
      <c r="DJ1714" s="8"/>
      <c r="DK1714" s="8"/>
      <c r="DL1714" s="8">
        <v>0</v>
      </c>
    </row>
    <row r="1715" spans="1:116" s="6" customFormat="1" x14ac:dyDescent="0.35">
      <c r="A1715" s="8" t="s">
        <v>3737</v>
      </c>
      <c r="B1715" s="8" t="s">
        <v>913</v>
      </c>
      <c r="C1715" s="8" t="s">
        <v>3736</v>
      </c>
      <c r="D1715" s="8" t="s">
        <v>93</v>
      </c>
      <c r="E1715" s="8">
        <v>41.05</v>
      </c>
      <c r="F1715" s="8">
        <v>28.98</v>
      </c>
      <c r="G1715" s="8"/>
      <c r="H1715" s="8"/>
      <c r="I1715" s="8" t="s">
        <v>573</v>
      </c>
      <c r="J1715" s="8">
        <v>41.02</v>
      </c>
      <c r="K1715" s="8">
        <v>28.96</v>
      </c>
      <c r="L1715" s="8" t="s">
        <v>3735</v>
      </c>
      <c r="M1715" s="8" t="s">
        <v>3734</v>
      </c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/>
      <c r="AT1715" s="8"/>
      <c r="AU1715" s="8"/>
      <c r="AV1715" s="8"/>
      <c r="AW1715" s="8"/>
      <c r="AX1715" s="8"/>
      <c r="AY1715" s="8"/>
      <c r="AZ1715" s="8"/>
      <c r="BA1715" s="8"/>
      <c r="BB1715" s="8"/>
      <c r="BC1715" s="8"/>
      <c r="BD1715" s="8"/>
      <c r="BE1715" s="8"/>
      <c r="BF1715" s="8"/>
      <c r="BG1715" s="8"/>
      <c r="BH1715" s="8"/>
      <c r="BI1715" s="8"/>
      <c r="BJ1715" s="8"/>
      <c r="BK1715" s="8"/>
      <c r="BL1715" s="8"/>
      <c r="BM1715" s="8"/>
      <c r="BN1715" s="8"/>
      <c r="BO1715" s="8"/>
      <c r="BP1715" s="8"/>
      <c r="BQ1715" s="8"/>
      <c r="BR1715" s="8"/>
      <c r="BS1715" s="8"/>
      <c r="BT1715" s="8"/>
      <c r="BU1715" s="8"/>
      <c r="BV1715" s="8">
        <v>41.05</v>
      </c>
      <c r="BW1715" s="8">
        <v>28.98</v>
      </c>
      <c r="BX1715" s="8">
        <v>0</v>
      </c>
      <c r="BY1715" s="8"/>
      <c r="BZ1715" s="8"/>
      <c r="CA1715" s="8"/>
      <c r="CB1715" s="8"/>
      <c r="CC1715" s="8"/>
      <c r="CD1715" s="8"/>
      <c r="CE1715" s="8"/>
      <c r="CF1715" s="8"/>
      <c r="CG1715" s="8"/>
      <c r="CH1715" s="8"/>
      <c r="CI1715" s="8"/>
      <c r="CJ1715" s="8"/>
      <c r="CK1715" s="8"/>
      <c r="CL1715" s="8"/>
      <c r="CM1715" s="8"/>
      <c r="CN1715" s="8"/>
      <c r="CO1715" s="8"/>
      <c r="CP1715" s="8"/>
      <c r="CQ1715" s="8"/>
      <c r="CR1715" s="8"/>
      <c r="CS1715" s="8"/>
      <c r="CT1715" s="8"/>
      <c r="CU1715" s="8"/>
      <c r="CV1715" s="8"/>
      <c r="CW1715" s="8"/>
      <c r="CX1715" s="8"/>
      <c r="CY1715" s="8"/>
      <c r="CZ1715" s="8"/>
      <c r="DA1715" s="8"/>
      <c r="DB1715" s="8"/>
      <c r="DC1715" s="8"/>
      <c r="DD1715" s="8"/>
      <c r="DE1715" s="8"/>
      <c r="DF1715" s="8"/>
      <c r="DG1715" s="8"/>
      <c r="DH1715" s="8"/>
      <c r="DI1715" s="8"/>
      <c r="DJ1715" s="8"/>
      <c r="DK1715" s="8"/>
      <c r="DL1715" s="8">
        <v>0</v>
      </c>
    </row>
    <row r="1716" spans="1:116" s="6" customFormat="1" x14ac:dyDescent="0.35">
      <c r="A1716" s="8" t="s">
        <v>3733</v>
      </c>
      <c r="B1716" s="8" t="s">
        <v>913</v>
      </c>
      <c r="C1716" s="8" t="s">
        <v>3732</v>
      </c>
      <c r="D1716" s="8" t="s">
        <v>93</v>
      </c>
      <c r="E1716" s="8">
        <v>41.05</v>
      </c>
      <c r="F1716" s="8">
        <v>28.98</v>
      </c>
      <c r="G1716" s="8"/>
      <c r="H1716" s="8"/>
      <c r="I1716" s="8" t="s">
        <v>568</v>
      </c>
      <c r="J1716" s="8"/>
      <c r="K1716" s="8"/>
      <c r="L1716" s="8" t="s">
        <v>3731</v>
      </c>
      <c r="M1716" s="8" t="s">
        <v>3730</v>
      </c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  <c r="AS1716" s="8"/>
      <c r="AT1716" s="8"/>
      <c r="AU1716" s="8"/>
      <c r="AV1716" s="8"/>
      <c r="AW1716" s="8"/>
      <c r="AX1716" s="8"/>
      <c r="AY1716" s="8"/>
      <c r="AZ1716" s="8"/>
      <c r="BA1716" s="8"/>
      <c r="BB1716" s="8"/>
      <c r="BC1716" s="8"/>
      <c r="BD1716" s="8"/>
      <c r="BE1716" s="8"/>
      <c r="BF1716" s="8"/>
      <c r="BG1716" s="8"/>
      <c r="BH1716" s="8"/>
      <c r="BI1716" s="8"/>
      <c r="BJ1716" s="8"/>
      <c r="BK1716" s="8"/>
      <c r="BL1716" s="8"/>
      <c r="BM1716" s="8"/>
      <c r="BN1716" s="8"/>
      <c r="BO1716" s="8"/>
      <c r="BP1716" s="8"/>
      <c r="BQ1716" s="8"/>
      <c r="BR1716" s="8"/>
      <c r="BS1716" s="8"/>
      <c r="BT1716" s="8"/>
      <c r="BU1716" s="8"/>
      <c r="BV1716" s="8">
        <v>41.05</v>
      </c>
      <c r="BW1716" s="8">
        <v>28.98</v>
      </c>
      <c r="BX1716" s="8">
        <v>0</v>
      </c>
      <c r="BY1716" s="8"/>
      <c r="BZ1716" s="8"/>
      <c r="CA1716" s="8"/>
      <c r="CB1716" s="8"/>
      <c r="CC1716" s="8"/>
      <c r="CD1716" s="8"/>
      <c r="CE1716" s="8"/>
      <c r="CF1716" s="8"/>
      <c r="CG1716" s="8"/>
      <c r="CH1716" s="8"/>
      <c r="CI1716" s="8"/>
      <c r="CJ1716" s="8"/>
      <c r="CK1716" s="8"/>
      <c r="CL1716" s="8"/>
      <c r="CM1716" s="8"/>
      <c r="CN1716" s="8"/>
      <c r="CO1716" s="8"/>
      <c r="CP1716" s="8"/>
      <c r="CQ1716" s="8"/>
      <c r="CR1716" s="8"/>
      <c r="CS1716" s="8"/>
      <c r="CT1716" s="8"/>
      <c r="CU1716" s="8"/>
      <c r="CV1716" s="8"/>
      <c r="CW1716" s="8"/>
      <c r="CX1716" s="8"/>
      <c r="CY1716" s="8"/>
      <c r="CZ1716" s="8"/>
      <c r="DA1716" s="8"/>
      <c r="DB1716" s="8"/>
      <c r="DC1716" s="8"/>
      <c r="DD1716" s="8"/>
      <c r="DE1716" s="8"/>
      <c r="DF1716" s="8"/>
      <c r="DG1716" s="8"/>
      <c r="DH1716" s="8"/>
      <c r="DI1716" s="8"/>
      <c r="DJ1716" s="8"/>
      <c r="DK1716" s="8"/>
      <c r="DL1716" s="8">
        <v>0</v>
      </c>
    </row>
    <row r="1717" spans="1:116" s="6" customFormat="1" x14ac:dyDescent="0.35">
      <c r="A1717" s="8" t="s">
        <v>3729</v>
      </c>
      <c r="B1717" s="8" t="s">
        <v>913</v>
      </c>
      <c r="C1717" s="8" t="s">
        <v>3728</v>
      </c>
      <c r="D1717" s="8" t="s">
        <v>93</v>
      </c>
      <c r="E1717" s="8">
        <v>41.05</v>
      </c>
      <c r="F1717" s="8">
        <v>28.98</v>
      </c>
      <c r="G1717" s="8"/>
      <c r="H1717" s="8"/>
      <c r="I1717" s="8" t="s">
        <v>573</v>
      </c>
      <c r="J1717" s="8">
        <v>41.02</v>
      </c>
      <c r="K1717" s="8">
        <v>28.96</v>
      </c>
      <c r="L1717" s="8" t="s">
        <v>3727</v>
      </c>
      <c r="M1717" s="8" t="s">
        <v>3726</v>
      </c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/>
      <c r="AU1717" s="8"/>
      <c r="AV1717" s="8"/>
      <c r="AW1717" s="8"/>
      <c r="AX1717" s="8"/>
      <c r="AY1717" s="8"/>
      <c r="AZ1717" s="8"/>
      <c r="BA1717" s="8"/>
      <c r="BB1717" s="8"/>
      <c r="BC1717" s="8"/>
      <c r="BD1717" s="8"/>
      <c r="BE1717" s="8"/>
      <c r="BF1717" s="8"/>
      <c r="BG1717" s="8"/>
      <c r="BH1717" s="8"/>
      <c r="BI1717" s="8"/>
      <c r="BJ1717" s="8"/>
      <c r="BK1717" s="8"/>
      <c r="BL1717" s="8"/>
      <c r="BM1717" s="8"/>
      <c r="BN1717" s="8"/>
      <c r="BO1717" s="8"/>
      <c r="BP1717" s="8"/>
      <c r="BQ1717" s="8"/>
      <c r="BR1717" s="8"/>
      <c r="BS1717" s="8"/>
      <c r="BT1717" s="8"/>
      <c r="BU1717" s="8"/>
      <c r="BV1717" s="8">
        <v>41.05</v>
      </c>
      <c r="BW1717" s="8">
        <v>28.98</v>
      </c>
      <c r="BX1717" s="8">
        <v>0</v>
      </c>
      <c r="BY1717" s="8"/>
      <c r="BZ1717" s="8"/>
      <c r="CA1717" s="8"/>
      <c r="CB1717" s="8"/>
      <c r="CC1717" s="8"/>
      <c r="CD1717" s="8"/>
      <c r="CE1717" s="8"/>
      <c r="CF1717" s="8"/>
      <c r="CG1717" s="8"/>
      <c r="CH1717" s="8"/>
      <c r="CI1717" s="8"/>
      <c r="CJ1717" s="8"/>
      <c r="CK1717" s="8"/>
      <c r="CL1717" s="8"/>
      <c r="CM1717" s="8"/>
      <c r="CN1717" s="8"/>
      <c r="CO1717" s="8"/>
      <c r="CP1717" s="8"/>
      <c r="CQ1717" s="8"/>
      <c r="CR1717" s="8"/>
      <c r="CS1717" s="8"/>
      <c r="CT1717" s="8"/>
      <c r="CU1717" s="8"/>
      <c r="CV1717" s="8"/>
      <c r="CW1717" s="8"/>
      <c r="CX1717" s="8"/>
      <c r="CY1717" s="8"/>
      <c r="CZ1717" s="8"/>
      <c r="DA1717" s="8"/>
      <c r="DB1717" s="8"/>
      <c r="DC1717" s="8"/>
      <c r="DD1717" s="8"/>
      <c r="DE1717" s="8"/>
      <c r="DF1717" s="8"/>
      <c r="DG1717" s="8"/>
      <c r="DH1717" s="8"/>
      <c r="DI1717" s="8"/>
      <c r="DJ1717" s="8"/>
      <c r="DK1717" s="8"/>
      <c r="DL1717" s="8">
        <v>0</v>
      </c>
    </row>
    <row r="1718" spans="1:116" s="6" customFormat="1" x14ac:dyDescent="0.35">
      <c r="A1718" s="8" t="s">
        <v>3725</v>
      </c>
      <c r="B1718" s="8" t="s">
        <v>913</v>
      </c>
      <c r="C1718" s="8" t="s">
        <v>3724</v>
      </c>
      <c r="D1718" s="8" t="s">
        <v>93</v>
      </c>
      <c r="E1718" s="8">
        <v>41.05</v>
      </c>
      <c r="F1718" s="8">
        <v>28.98</v>
      </c>
      <c r="G1718" s="8"/>
      <c r="H1718" s="8"/>
      <c r="I1718" s="8" t="s">
        <v>568</v>
      </c>
      <c r="J1718" s="8"/>
      <c r="K1718" s="8"/>
      <c r="L1718" s="8" t="s">
        <v>3723</v>
      </c>
      <c r="M1718" s="8" t="s">
        <v>3722</v>
      </c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  <c r="AS1718" s="8"/>
      <c r="AT1718" s="8"/>
      <c r="AU1718" s="8"/>
      <c r="AV1718" s="8"/>
      <c r="AW1718" s="8"/>
      <c r="AX1718" s="8"/>
      <c r="AY1718" s="8"/>
      <c r="AZ1718" s="8"/>
      <c r="BA1718" s="8"/>
      <c r="BB1718" s="8"/>
      <c r="BC1718" s="8"/>
      <c r="BD1718" s="8"/>
      <c r="BE1718" s="8"/>
      <c r="BF1718" s="8"/>
      <c r="BG1718" s="8"/>
      <c r="BH1718" s="8"/>
      <c r="BI1718" s="8"/>
      <c r="BJ1718" s="8"/>
      <c r="BK1718" s="8"/>
      <c r="BL1718" s="8"/>
      <c r="BM1718" s="8"/>
      <c r="BN1718" s="8"/>
      <c r="BO1718" s="8"/>
      <c r="BP1718" s="8"/>
      <c r="BQ1718" s="8"/>
      <c r="BR1718" s="8"/>
      <c r="BS1718" s="8"/>
      <c r="BT1718" s="8"/>
      <c r="BU1718" s="8"/>
      <c r="BV1718" s="8">
        <v>41.05</v>
      </c>
      <c r="BW1718" s="8">
        <v>28.98</v>
      </c>
      <c r="BX1718" s="8">
        <v>0</v>
      </c>
      <c r="BY1718" s="8"/>
      <c r="BZ1718" s="8"/>
      <c r="CA1718" s="8"/>
      <c r="CB1718" s="8"/>
      <c r="CC1718" s="8"/>
      <c r="CD1718" s="8"/>
      <c r="CE1718" s="8"/>
      <c r="CF1718" s="8"/>
      <c r="CG1718" s="8"/>
      <c r="CH1718" s="8"/>
      <c r="CI1718" s="8"/>
      <c r="CJ1718" s="8"/>
      <c r="CK1718" s="8"/>
      <c r="CL1718" s="8"/>
      <c r="CM1718" s="8"/>
      <c r="CN1718" s="8"/>
      <c r="CO1718" s="8"/>
      <c r="CP1718" s="8"/>
      <c r="CQ1718" s="8"/>
      <c r="CR1718" s="8"/>
      <c r="CS1718" s="8"/>
      <c r="CT1718" s="8"/>
      <c r="CU1718" s="8"/>
      <c r="CV1718" s="8"/>
      <c r="CW1718" s="8"/>
      <c r="CX1718" s="8"/>
      <c r="CY1718" s="8"/>
      <c r="CZ1718" s="8"/>
      <c r="DA1718" s="8"/>
      <c r="DB1718" s="8"/>
      <c r="DC1718" s="8"/>
      <c r="DD1718" s="8"/>
      <c r="DE1718" s="8"/>
      <c r="DF1718" s="8"/>
      <c r="DG1718" s="8"/>
      <c r="DH1718" s="8"/>
      <c r="DI1718" s="8"/>
      <c r="DJ1718" s="8"/>
      <c r="DK1718" s="8"/>
      <c r="DL1718" s="8">
        <v>0</v>
      </c>
    </row>
    <row r="1719" spans="1:116" s="6" customFormat="1" x14ac:dyDescent="0.35">
      <c r="A1719" s="8" t="s">
        <v>3721</v>
      </c>
      <c r="B1719" s="8" t="s">
        <v>913</v>
      </c>
      <c r="C1719" s="8" t="s">
        <v>3720</v>
      </c>
      <c r="D1719" s="8" t="s">
        <v>93</v>
      </c>
      <c r="E1719" s="8">
        <v>41.05</v>
      </c>
      <c r="F1719" s="8">
        <v>28.98</v>
      </c>
      <c r="G1719" s="8"/>
      <c r="H1719" s="8"/>
      <c r="I1719" s="8" t="s">
        <v>573</v>
      </c>
      <c r="J1719" s="8">
        <v>41.02</v>
      </c>
      <c r="K1719" s="8">
        <v>28.96</v>
      </c>
      <c r="L1719" s="8" t="s">
        <v>3719</v>
      </c>
      <c r="M1719" s="8" t="s">
        <v>3718</v>
      </c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/>
      <c r="AU1719" s="8"/>
      <c r="AV1719" s="8"/>
      <c r="AW1719" s="8"/>
      <c r="AX1719" s="8"/>
      <c r="AY1719" s="8"/>
      <c r="AZ1719" s="8"/>
      <c r="BA1719" s="8"/>
      <c r="BB1719" s="8"/>
      <c r="BC1719" s="8"/>
      <c r="BD1719" s="8"/>
      <c r="BE1719" s="8"/>
      <c r="BF1719" s="8"/>
      <c r="BG1719" s="8"/>
      <c r="BH1719" s="8"/>
      <c r="BI1719" s="8"/>
      <c r="BJ1719" s="8"/>
      <c r="BK1719" s="8"/>
      <c r="BL1719" s="8"/>
      <c r="BM1719" s="8"/>
      <c r="BN1719" s="8"/>
      <c r="BO1719" s="8"/>
      <c r="BP1719" s="8"/>
      <c r="BQ1719" s="8"/>
      <c r="BR1719" s="8"/>
      <c r="BS1719" s="8"/>
      <c r="BT1719" s="8"/>
      <c r="BU1719" s="8"/>
      <c r="BV1719" s="8">
        <v>41.05</v>
      </c>
      <c r="BW1719" s="8">
        <v>28.98</v>
      </c>
      <c r="BX1719" s="8">
        <v>0</v>
      </c>
      <c r="BY1719" s="8"/>
      <c r="BZ1719" s="8"/>
      <c r="CA1719" s="8"/>
      <c r="CB1719" s="8"/>
      <c r="CC1719" s="8"/>
      <c r="CD1719" s="8"/>
      <c r="CE1719" s="8"/>
      <c r="CF1719" s="8"/>
      <c r="CG1719" s="8"/>
      <c r="CH1719" s="8"/>
      <c r="CI1719" s="8"/>
      <c r="CJ1719" s="8"/>
      <c r="CK1719" s="8"/>
      <c r="CL1719" s="8"/>
      <c r="CM1719" s="8"/>
      <c r="CN1719" s="8"/>
      <c r="CO1719" s="8"/>
      <c r="CP1719" s="8"/>
      <c r="CQ1719" s="8"/>
      <c r="CR1719" s="8"/>
      <c r="CS1719" s="8"/>
      <c r="CT1719" s="8"/>
      <c r="CU1719" s="8"/>
      <c r="CV1719" s="8"/>
      <c r="CW1719" s="8"/>
      <c r="CX1719" s="8"/>
      <c r="CY1719" s="8"/>
      <c r="CZ1719" s="8"/>
      <c r="DA1719" s="8"/>
      <c r="DB1719" s="8"/>
      <c r="DC1719" s="8"/>
      <c r="DD1719" s="8"/>
      <c r="DE1719" s="8"/>
      <c r="DF1719" s="8"/>
      <c r="DG1719" s="8"/>
      <c r="DH1719" s="8"/>
      <c r="DI1719" s="8"/>
      <c r="DJ1719" s="8"/>
      <c r="DK1719" s="8"/>
      <c r="DL1719" s="8">
        <v>0</v>
      </c>
    </row>
    <row r="1720" spans="1:116" s="6" customFormat="1" x14ac:dyDescent="0.35">
      <c r="A1720" s="8" t="s">
        <v>3717</v>
      </c>
      <c r="B1720" s="8" t="s">
        <v>913</v>
      </c>
      <c r="C1720" s="8" t="s">
        <v>3716</v>
      </c>
      <c r="D1720" s="8" t="s">
        <v>93</v>
      </c>
      <c r="E1720" s="8">
        <v>41.05</v>
      </c>
      <c r="F1720" s="8">
        <v>28.98</v>
      </c>
      <c r="G1720" s="8"/>
      <c r="H1720" s="8"/>
      <c r="I1720" s="8" t="s">
        <v>568</v>
      </c>
      <c r="J1720" s="8"/>
      <c r="K1720" s="8"/>
      <c r="L1720" s="8" t="s">
        <v>3715</v>
      </c>
      <c r="M1720" s="8" t="s">
        <v>3714</v>
      </c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  <c r="AS1720" s="8"/>
      <c r="AT1720" s="8"/>
      <c r="AU1720" s="8"/>
      <c r="AV1720" s="8"/>
      <c r="AW1720" s="8"/>
      <c r="AX1720" s="8"/>
      <c r="AY1720" s="8"/>
      <c r="AZ1720" s="8"/>
      <c r="BA1720" s="8"/>
      <c r="BB1720" s="8"/>
      <c r="BC1720" s="8"/>
      <c r="BD1720" s="8"/>
      <c r="BE1720" s="8"/>
      <c r="BF1720" s="8"/>
      <c r="BG1720" s="8"/>
      <c r="BH1720" s="8"/>
      <c r="BI1720" s="8"/>
      <c r="BJ1720" s="8"/>
      <c r="BK1720" s="8"/>
      <c r="BL1720" s="8"/>
      <c r="BM1720" s="8"/>
      <c r="BN1720" s="8"/>
      <c r="BO1720" s="8"/>
      <c r="BP1720" s="8"/>
      <c r="BQ1720" s="8"/>
      <c r="BR1720" s="8"/>
      <c r="BS1720" s="8"/>
      <c r="BT1720" s="8"/>
      <c r="BU1720" s="8"/>
      <c r="BV1720" s="8">
        <v>41.05</v>
      </c>
      <c r="BW1720" s="8">
        <v>28.98</v>
      </c>
      <c r="BX1720" s="8">
        <v>0</v>
      </c>
      <c r="BY1720" s="8"/>
      <c r="BZ1720" s="8"/>
      <c r="CA1720" s="8"/>
      <c r="CB1720" s="8"/>
      <c r="CC1720" s="8"/>
      <c r="CD1720" s="8"/>
      <c r="CE1720" s="8"/>
      <c r="CF1720" s="8"/>
      <c r="CG1720" s="8"/>
      <c r="CH1720" s="8"/>
      <c r="CI1720" s="8"/>
      <c r="CJ1720" s="8"/>
      <c r="CK1720" s="8"/>
      <c r="CL1720" s="8"/>
      <c r="CM1720" s="8"/>
      <c r="CN1720" s="8"/>
      <c r="CO1720" s="8"/>
      <c r="CP1720" s="8"/>
      <c r="CQ1720" s="8"/>
      <c r="CR1720" s="8"/>
      <c r="CS1720" s="8"/>
      <c r="CT1720" s="8"/>
      <c r="CU1720" s="8"/>
      <c r="CV1720" s="8"/>
      <c r="CW1720" s="8"/>
      <c r="CX1720" s="8"/>
      <c r="CY1720" s="8"/>
      <c r="CZ1720" s="8"/>
      <c r="DA1720" s="8"/>
      <c r="DB1720" s="8"/>
      <c r="DC1720" s="8"/>
      <c r="DD1720" s="8"/>
      <c r="DE1720" s="8"/>
      <c r="DF1720" s="8"/>
      <c r="DG1720" s="8"/>
      <c r="DH1720" s="8"/>
      <c r="DI1720" s="8"/>
      <c r="DJ1720" s="8"/>
      <c r="DK1720" s="8"/>
      <c r="DL1720" s="8">
        <v>0</v>
      </c>
    </row>
    <row r="1721" spans="1:116" s="6" customFormat="1" x14ac:dyDescent="0.35">
      <c r="A1721" s="8" t="s">
        <v>3713</v>
      </c>
      <c r="B1721" s="8" t="s">
        <v>913</v>
      </c>
      <c r="C1721" s="8" t="s">
        <v>3712</v>
      </c>
      <c r="D1721" s="8" t="s">
        <v>93</v>
      </c>
      <c r="E1721" s="8">
        <v>41.05</v>
      </c>
      <c r="F1721" s="8">
        <v>28.98</v>
      </c>
      <c r="G1721" s="8"/>
      <c r="H1721" s="8"/>
      <c r="I1721" s="8" t="s">
        <v>568</v>
      </c>
      <c r="J1721" s="8"/>
      <c r="K1721" s="8"/>
      <c r="L1721" s="8" t="s">
        <v>3711</v>
      </c>
      <c r="M1721" s="8" t="s">
        <v>3710</v>
      </c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/>
      <c r="AT1721" s="8"/>
      <c r="AU1721" s="8"/>
      <c r="AV1721" s="8"/>
      <c r="AW1721" s="8"/>
      <c r="AX1721" s="8"/>
      <c r="AY1721" s="8"/>
      <c r="AZ1721" s="8"/>
      <c r="BA1721" s="8"/>
      <c r="BB1721" s="8"/>
      <c r="BC1721" s="8"/>
      <c r="BD1721" s="8"/>
      <c r="BE1721" s="8"/>
      <c r="BF1721" s="8"/>
      <c r="BG1721" s="8"/>
      <c r="BH1721" s="8"/>
      <c r="BI1721" s="8"/>
      <c r="BJ1721" s="8"/>
      <c r="BK1721" s="8"/>
      <c r="BL1721" s="8"/>
      <c r="BM1721" s="8"/>
      <c r="BN1721" s="8"/>
      <c r="BO1721" s="8"/>
      <c r="BP1721" s="8"/>
      <c r="BQ1721" s="8"/>
      <c r="BR1721" s="8"/>
      <c r="BS1721" s="8"/>
      <c r="BT1721" s="8"/>
      <c r="BU1721" s="8"/>
      <c r="BV1721" s="8">
        <v>41.05</v>
      </c>
      <c r="BW1721" s="8">
        <v>28.98</v>
      </c>
      <c r="BX1721" s="8">
        <v>0</v>
      </c>
      <c r="BY1721" s="8"/>
      <c r="BZ1721" s="8"/>
      <c r="CA1721" s="8"/>
      <c r="CB1721" s="8"/>
      <c r="CC1721" s="8"/>
      <c r="CD1721" s="8"/>
      <c r="CE1721" s="8"/>
      <c r="CF1721" s="8"/>
      <c r="CG1721" s="8"/>
      <c r="CH1721" s="8"/>
      <c r="CI1721" s="8"/>
      <c r="CJ1721" s="8"/>
      <c r="CK1721" s="8"/>
      <c r="CL1721" s="8"/>
      <c r="CM1721" s="8"/>
      <c r="CN1721" s="8"/>
      <c r="CO1721" s="8"/>
      <c r="CP1721" s="8"/>
      <c r="CQ1721" s="8"/>
      <c r="CR1721" s="8"/>
      <c r="CS1721" s="8"/>
      <c r="CT1721" s="8"/>
      <c r="CU1721" s="8"/>
      <c r="CV1721" s="8"/>
      <c r="CW1721" s="8"/>
      <c r="CX1721" s="8"/>
      <c r="CY1721" s="8"/>
      <c r="CZ1721" s="8"/>
      <c r="DA1721" s="8"/>
      <c r="DB1721" s="8"/>
      <c r="DC1721" s="8"/>
      <c r="DD1721" s="8"/>
      <c r="DE1721" s="8"/>
      <c r="DF1721" s="8"/>
      <c r="DG1721" s="8"/>
      <c r="DH1721" s="8"/>
      <c r="DI1721" s="8"/>
      <c r="DJ1721" s="8"/>
      <c r="DK1721" s="8"/>
      <c r="DL1721" s="8">
        <v>0</v>
      </c>
    </row>
    <row r="1722" spans="1:116" s="6" customFormat="1" x14ac:dyDescent="0.35">
      <c r="A1722" s="8" t="s">
        <v>3709</v>
      </c>
      <c r="B1722" s="8" t="s">
        <v>913</v>
      </c>
      <c r="C1722" s="8" t="s">
        <v>1836</v>
      </c>
      <c r="D1722" s="8" t="s">
        <v>93</v>
      </c>
      <c r="E1722" s="8">
        <v>41.05</v>
      </c>
      <c r="F1722" s="8">
        <v>28.98</v>
      </c>
      <c r="G1722" s="8"/>
      <c r="H1722" s="8"/>
      <c r="I1722" s="8" t="s">
        <v>573</v>
      </c>
      <c r="J1722" s="8">
        <v>41.02</v>
      </c>
      <c r="K1722" s="8">
        <v>28.96</v>
      </c>
      <c r="L1722" s="8" t="s">
        <v>1835</v>
      </c>
      <c r="M1722" s="8" t="s">
        <v>3708</v>
      </c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  <c r="AS1722" s="8"/>
      <c r="AT1722" s="8"/>
      <c r="AU1722" s="8"/>
      <c r="AV1722" s="8"/>
      <c r="AW1722" s="8"/>
      <c r="AX1722" s="8"/>
      <c r="AY1722" s="8"/>
      <c r="AZ1722" s="8"/>
      <c r="BA1722" s="8"/>
      <c r="BB1722" s="8"/>
      <c r="BC1722" s="8"/>
      <c r="BD1722" s="8"/>
      <c r="BE1722" s="8"/>
      <c r="BF1722" s="8"/>
      <c r="BG1722" s="8"/>
      <c r="BH1722" s="8"/>
      <c r="BI1722" s="8"/>
      <c r="BJ1722" s="8"/>
      <c r="BK1722" s="8"/>
      <c r="BL1722" s="8"/>
      <c r="BM1722" s="8"/>
      <c r="BN1722" s="8"/>
      <c r="BO1722" s="8"/>
      <c r="BP1722" s="8"/>
      <c r="BQ1722" s="8"/>
      <c r="BR1722" s="8"/>
      <c r="BS1722" s="8"/>
      <c r="BT1722" s="8"/>
      <c r="BU1722" s="8"/>
      <c r="BV1722" s="8">
        <v>41.05</v>
      </c>
      <c r="BW1722" s="8">
        <v>28.98</v>
      </c>
      <c r="BX1722" s="8">
        <v>0</v>
      </c>
      <c r="BY1722" s="8"/>
      <c r="BZ1722" s="8"/>
      <c r="CA1722" s="8"/>
      <c r="CB1722" s="8"/>
      <c r="CC1722" s="8"/>
      <c r="CD1722" s="8"/>
      <c r="CE1722" s="8"/>
      <c r="CF1722" s="8"/>
      <c r="CG1722" s="8"/>
      <c r="CH1722" s="8"/>
      <c r="CI1722" s="8"/>
      <c r="CJ1722" s="8"/>
      <c r="CK1722" s="8"/>
      <c r="CL1722" s="8"/>
      <c r="CM1722" s="8"/>
      <c r="CN1722" s="8"/>
      <c r="CO1722" s="8"/>
      <c r="CP1722" s="8"/>
      <c r="CQ1722" s="8"/>
      <c r="CR1722" s="8"/>
      <c r="CS1722" s="8"/>
      <c r="CT1722" s="8"/>
      <c r="CU1722" s="8"/>
      <c r="CV1722" s="8"/>
      <c r="CW1722" s="8"/>
      <c r="CX1722" s="8"/>
      <c r="CY1722" s="8"/>
      <c r="CZ1722" s="8"/>
      <c r="DA1722" s="8"/>
      <c r="DB1722" s="8"/>
      <c r="DC1722" s="8"/>
      <c r="DD1722" s="8"/>
      <c r="DE1722" s="8"/>
      <c r="DF1722" s="8"/>
      <c r="DG1722" s="8"/>
      <c r="DH1722" s="8"/>
      <c r="DI1722" s="8"/>
      <c r="DJ1722" s="8"/>
      <c r="DK1722" s="8"/>
      <c r="DL1722" s="8">
        <v>0</v>
      </c>
    </row>
    <row r="1723" spans="1:116" s="6" customFormat="1" x14ac:dyDescent="0.35">
      <c r="A1723" s="8" t="s">
        <v>3707</v>
      </c>
      <c r="B1723" s="8" t="s">
        <v>913</v>
      </c>
      <c r="C1723" s="8" t="s">
        <v>3706</v>
      </c>
      <c r="D1723" s="8" t="s">
        <v>93</v>
      </c>
      <c r="E1723" s="8">
        <v>41.05</v>
      </c>
      <c r="F1723" s="8">
        <v>28.98</v>
      </c>
      <c r="G1723" s="8"/>
      <c r="H1723" s="8"/>
      <c r="I1723" s="8" t="s">
        <v>573</v>
      </c>
      <c r="J1723" s="8">
        <v>41.02</v>
      </c>
      <c r="K1723" s="8">
        <v>28.96</v>
      </c>
      <c r="L1723" s="8" t="s">
        <v>3705</v>
      </c>
      <c r="M1723" s="8" t="s">
        <v>3704</v>
      </c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  <c r="AV1723" s="8"/>
      <c r="AW1723" s="8"/>
      <c r="AX1723" s="8"/>
      <c r="AY1723" s="8"/>
      <c r="AZ1723" s="8"/>
      <c r="BA1723" s="8"/>
      <c r="BB1723" s="8"/>
      <c r="BC1723" s="8"/>
      <c r="BD1723" s="8"/>
      <c r="BE1723" s="8"/>
      <c r="BF1723" s="8"/>
      <c r="BG1723" s="8"/>
      <c r="BH1723" s="8"/>
      <c r="BI1723" s="8"/>
      <c r="BJ1723" s="8"/>
      <c r="BK1723" s="8"/>
      <c r="BL1723" s="8"/>
      <c r="BM1723" s="8"/>
      <c r="BN1723" s="8"/>
      <c r="BO1723" s="8"/>
      <c r="BP1723" s="8"/>
      <c r="BQ1723" s="8"/>
      <c r="BR1723" s="8"/>
      <c r="BS1723" s="8"/>
      <c r="BT1723" s="8"/>
      <c r="BU1723" s="8"/>
      <c r="BV1723" s="8">
        <v>41.05</v>
      </c>
      <c r="BW1723" s="8">
        <v>28.98</v>
      </c>
      <c r="BX1723" s="8">
        <v>0</v>
      </c>
      <c r="BY1723" s="8"/>
      <c r="BZ1723" s="8"/>
      <c r="CA1723" s="8"/>
      <c r="CB1723" s="8"/>
      <c r="CC1723" s="8"/>
      <c r="CD1723" s="8"/>
      <c r="CE1723" s="8"/>
      <c r="CF1723" s="8"/>
      <c r="CG1723" s="8"/>
      <c r="CH1723" s="8"/>
      <c r="CI1723" s="8"/>
      <c r="CJ1723" s="8"/>
      <c r="CK1723" s="8"/>
      <c r="CL1723" s="8"/>
      <c r="CM1723" s="8"/>
      <c r="CN1723" s="8"/>
      <c r="CO1723" s="8"/>
      <c r="CP1723" s="8"/>
      <c r="CQ1723" s="8"/>
      <c r="CR1723" s="8"/>
      <c r="CS1723" s="8"/>
      <c r="CT1723" s="8"/>
      <c r="CU1723" s="8"/>
      <c r="CV1723" s="8"/>
      <c r="CW1723" s="8"/>
      <c r="CX1723" s="8"/>
      <c r="CY1723" s="8"/>
      <c r="CZ1723" s="8"/>
      <c r="DA1723" s="8"/>
      <c r="DB1723" s="8"/>
      <c r="DC1723" s="8"/>
      <c r="DD1723" s="8"/>
      <c r="DE1723" s="8"/>
      <c r="DF1723" s="8"/>
      <c r="DG1723" s="8"/>
      <c r="DH1723" s="8"/>
      <c r="DI1723" s="8"/>
      <c r="DJ1723" s="8"/>
      <c r="DK1723" s="8"/>
      <c r="DL1723" s="8">
        <v>0</v>
      </c>
    </row>
    <row r="1724" spans="1:116" s="6" customFormat="1" x14ac:dyDescent="0.35">
      <c r="A1724" s="8" t="s">
        <v>3703</v>
      </c>
      <c r="B1724" s="8" t="s">
        <v>913</v>
      </c>
      <c r="C1724" s="8" t="s">
        <v>3702</v>
      </c>
      <c r="D1724" s="8" t="s">
        <v>93</v>
      </c>
      <c r="E1724" s="8">
        <v>41.05</v>
      </c>
      <c r="F1724" s="8">
        <v>28.98</v>
      </c>
      <c r="G1724" s="8"/>
      <c r="H1724" s="8"/>
      <c r="I1724" s="8" t="s">
        <v>568</v>
      </c>
      <c r="J1724" s="8"/>
      <c r="K1724" s="8"/>
      <c r="L1724" s="8" t="s">
        <v>3701</v>
      </c>
      <c r="M1724" s="8" t="s">
        <v>3700</v>
      </c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/>
      <c r="AU1724" s="8"/>
      <c r="AV1724" s="8"/>
      <c r="AW1724" s="8"/>
      <c r="AX1724" s="8"/>
      <c r="AY1724" s="8"/>
      <c r="AZ1724" s="8"/>
      <c r="BA1724" s="8"/>
      <c r="BB1724" s="8"/>
      <c r="BC1724" s="8"/>
      <c r="BD1724" s="8"/>
      <c r="BE1724" s="8"/>
      <c r="BF1724" s="8"/>
      <c r="BG1724" s="8"/>
      <c r="BH1724" s="8"/>
      <c r="BI1724" s="8"/>
      <c r="BJ1724" s="8"/>
      <c r="BK1724" s="8"/>
      <c r="BL1724" s="8"/>
      <c r="BM1724" s="8"/>
      <c r="BN1724" s="8"/>
      <c r="BO1724" s="8"/>
      <c r="BP1724" s="8"/>
      <c r="BQ1724" s="8"/>
      <c r="BR1724" s="8"/>
      <c r="BS1724" s="8"/>
      <c r="BT1724" s="8"/>
      <c r="BU1724" s="8"/>
      <c r="BV1724" s="8">
        <v>41.05</v>
      </c>
      <c r="BW1724" s="8">
        <v>28.98</v>
      </c>
      <c r="BX1724" s="8">
        <v>0</v>
      </c>
      <c r="BY1724" s="8"/>
      <c r="BZ1724" s="8"/>
      <c r="CA1724" s="8"/>
      <c r="CB1724" s="8"/>
      <c r="CC1724" s="8"/>
      <c r="CD1724" s="8"/>
      <c r="CE1724" s="8"/>
      <c r="CF1724" s="8"/>
      <c r="CG1724" s="8"/>
      <c r="CH1724" s="8"/>
      <c r="CI1724" s="8"/>
      <c r="CJ1724" s="8"/>
      <c r="CK1724" s="8"/>
      <c r="CL1724" s="8"/>
      <c r="CM1724" s="8"/>
      <c r="CN1724" s="8"/>
      <c r="CO1724" s="8"/>
      <c r="CP1724" s="8"/>
      <c r="CQ1724" s="8"/>
      <c r="CR1724" s="8"/>
      <c r="CS1724" s="8"/>
      <c r="CT1724" s="8"/>
      <c r="CU1724" s="8"/>
      <c r="CV1724" s="8"/>
      <c r="CW1724" s="8"/>
      <c r="CX1724" s="8"/>
      <c r="CY1724" s="8"/>
      <c r="CZ1724" s="8"/>
      <c r="DA1724" s="8"/>
      <c r="DB1724" s="8"/>
      <c r="DC1724" s="8"/>
      <c r="DD1724" s="8"/>
      <c r="DE1724" s="8"/>
      <c r="DF1724" s="8"/>
      <c r="DG1724" s="8"/>
      <c r="DH1724" s="8"/>
      <c r="DI1724" s="8"/>
      <c r="DJ1724" s="8"/>
      <c r="DK1724" s="8"/>
      <c r="DL1724" s="8">
        <v>0</v>
      </c>
    </row>
    <row r="1725" spans="1:116" s="6" customFormat="1" x14ac:dyDescent="0.35">
      <c r="A1725" s="8" t="s">
        <v>3699</v>
      </c>
      <c r="B1725" s="8" t="s">
        <v>913</v>
      </c>
      <c r="C1725" s="8" t="s">
        <v>3698</v>
      </c>
      <c r="D1725" s="8" t="s">
        <v>93</v>
      </c>
      <c r="E1725" s="8">
        <v>41.05</v>
      </c>
      <c r="F1725" s="8">
        <v>28.98</v>
      </c>
      <c r="G1725" s="8"/>
      <c r="H1725" s="8"/>
      <c r="I1725" s="8" t="s">
        <v>573</v>
      </c>
      <c r="J1725" s="8">
        <v>41.02</v>
      </c>
      <c r="K1725" s="8">
        <v>28.96</v>
      </c>
      <c r="L1725" s="8" t="s">
        <v>3697</v>
      </c>
      <c r="M1725" s="8" t="s">
        <v>1379</v>
      </c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/>
      <c r="AT1725" s="8"/>
      <c r="AU1725" s="8"/>
      <c r="AV1725" s="8"/>
      <c r="AW1725" s="8"/>
      <c r="AX1725" s="8"/>
      <c r="AY1725" s="8"/>
      <c r="AZ1725" s="8"/>
      <c r="BA1725" s="8"/>
      <c r="BB1725" s="8"/>
      <c r="BC1725" s="8"/>
      <c r="BD1725" s="8"/>
      <c r="BE1725" s="8"/>
      <c r="BF1725" s="8"/>
      <c r="BG1725" s="8"/>
      <c r="BH1725" s="8"/>
      <c r="BI1725" s="8"/>
      <c r="BJ1725" s="8"/>
      <c r="BK1725" s="8"/>
      <c r="BL1725" s="8"/>
      <c r="BM1725" s="8"/>
      <c r="BN1725" s="8"/>
      <c r="BO1725" s="8"/>
      <c r="BP1725" s="8"/>
      <c r="BQ1725" s="8"/>
      <c r="BR1725" s="8"/>
      <c r="BS1725" s="8"/>
      <c r="BT1725" s="8"/>
      <c r="BU1725" s="8"/>
      <c r="BV1725" s="8">
        <v>41.05</v>
      </c>
      <c r="BW1725" s="8">
        <v>28.98</v>
      </c>
      <c r="BX1725" s="8">
        <v>0</v>
      </c>
      <c r="BY1725" s="8"/>
      <c r="BZ1725" s="8"/>
      <c r="CA1725" s="8"/>
      <c r="CB1725" s="8"/>
      <c r="CC1725" s="8"/>
      <c r="CD1725" s="8"/>
      <c r="CE1725" s="8"/>
      <c r="CF1725" s="8"/>
      <c r="CG1725" s="8"/>
      <c r="CH1725" s="8"/>
      <c r="CI1725" s="8"/>
      <c r="CJ1725" s="8"/>
      <c r="CK1725" s="8"/>
      <c r="CL1725" s="8"/>
      <c r="CM1725" s="8"/>
      <c r="CN1725" s="8"/>
      <c r="CO1725" s="8"/>
      <c r="CP1725" s="8"/>
      <c r="CQ1725" s="8"/>
      <c r="CR1725" s="8"/>
      <c r="CS1725" s="8"/>
      <c r="CT1725" s="8"/>
      <c r="CU1725" s="8"/>
      <c r="CV1725" s="8"/>
      <c r="CW1725" s="8"/>
      <c r="CX1725" s="8"/>
      <c r="CY1725" s="8"/>
      <c r="CZ1725" s="8"/>
      <c r="DA1725" s="8"/>
      <c r="DB1725" s="8"/>
      <c r="DC1725" s="8"/>
      <c r="DD1725" s="8"/>
      <c r="DE1725" s="8"/>
      <c r="DF1725" s="8"/>
      <c r="DG1725" s="8"/>
      <c r="DH1725" s="8"/>
      <c r="DI1725" s="8"/>
      <c r="DJ1725" s="8"/>
      <c r="DK1725" s="8"/>
      <c r="DL1725" s="8">
        <v>0</v>
      </c>
    </row>
    <row r="1726" spans="1:116" s="6" customFormat="1" x14ac:dyDescent="0.35">
      <c r="A1726" s="8" t="s">
        <v>3696</v>
      </c>
      <c r="B1726" s="8" t="s">
        <v>913</v>
      </c>
      <c r="C1726" s="8" t="s">
        <v>3695</v>
      </c>
      <c r="D1726" s="8" t="s">
        <v>93</v>
      </c>
      <c r="E1726" s="8">
        <v>41.05</v>
      </c>
      <c r="F1726" s="8">
        <v>28.98</v>
      </c>
      <c r="G1726" s="8"/>
      <c r="H1726" s="8"/>
      <c r="I1726" s="8" t="s">
        <v>573</v>
      </c>
      <c r="J1726" s="8">
        <v>41.02</v>
      </c>
      <c r="K1726" s="8">
        <v>28.96</v>
      </c>
      <c r="L1726" s="8" t="s">
        <v>3694</v>
      </c>
      <c r="M1726" s="8" t="s">
        <v>3693</v>
      </c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/>
      <c r="AU1726" s="8"/>
      <c r="AV1726" s="8"/>
      <c r="AW1726" s="8"/>
      <c r="AX1726" s="8"/>
      <c r="AY1726" s="8"/>
      <c r="AZ1726" s="8"/>
      <c r="BA1726" s="8"/>
      <c r="BB1726" s="8"/>
      <c r="BC1726" s="8"/>
      <c r="BD1726" s="8"/>
      <c r="BE1726" s="8"/>
      <c r="BF1726" s="8"/>
      <c r="BG1726" s="8"/>
      <c r="BH1726" s="8"/>
      <c r="BI1726" s="8"/>
      <c r="BJ1726" s="8"/>
      <c r="BK1726" s="8"/>
      <c r="BL1726" s="8"/>
      <c r="BM1726" s="8"/>
      <c r="BN1726" s="8"/>
      <c r="BO1726" s="8"/>
      <c r="BP1726" s="8"/>
      <c r="BQ1726" s="8"/>
      <c r="BR1726" s="8"/>
      <c r="BS1726" s="8"/>
      <c r="BT1726" s="8"/>
      <c r="BU1726" s="8"/>
      <c r="BV1726" s="8">
        <v>41.05</v>
      </c>
      <c r="BW1726" s="8">
        <v>28.98</v>
      </c>
      <c r="BX1726" s="8">
        <v>0</v>
      </c>
      <c r="BY1726" s="8"/>
      <c r="BZ1726" s="8"/>
      <c r="CA1726" s="8"/>
      <c r="CB1726" s="8"/>
      <c r="CC1726" s="8"/>
      <c r="CD1726" s="8"/>
      <c r="CE1726" s="8"/>
      <c r="CF1726" s="8"/>
      <c r="CG1726" s="8"/>
      <c r="CH1726" s="8"/>
      <c r="CI1726" s="8"/>
      <c r="CJ1726" s="8"/>
      <c r="CK1726" s="8"/>
      <c r="CL1726" s="8"/>
      <c r="CM1726" s="8"/>
      <c r="CN1726" s="8"/>
      <c r="CO1726" s="8"/>
      <c r="CP1726" s="8"/>
      <c r="CQ1726" s="8"/>
      <c r="CR1726" s="8"/>
      <c r="CS1726" s="8"/>
      <c r="CT1726" s="8"/>
      <c r="CU1726" s="8"/>
      <c r="CV1726" s="8"/>
      <c r="CW1726" s="8"/>
      <c r="CX1726" s="8"/>
      <c r="CY1726" s="8"/>
      <c r="CZ1726" s="8"/>
      <c r="DA1726" s="8"/>
      <c r="DB1726" s="8"/>
      <c r="DC1726" s="8"/>
      <c r="DD1726" s="8"/>
      <c r="DE1726" s="8"/>
      <c r="DF1726" s="8"/>
      <c r="DG1726" s="8"/>
      <c r="DH1726" s="8"/>
      <c r="DI1726" s="8"/>
      <c r="DJ1726" s="8"/>
      <c r="DK1726" s="8"/>
      <c r="DL1726" s="8">
        <v>0</v>
      </c>
    </row>
    <row r="1727" spans="1:116" s="6" customFormat="1" x14ac:dyDescent="0.35">
      <c r="A1727" s="8" t="s">
        <v>3692</v>
      </c>
      <c r="B1727" s="8" t="s">
        <v>913</v>
      </c>
      <c r="C1727" s="8" t="s">
        <v>3691</v>
      </c>
      <c r="D1727" s="8" t="s">
        <v>93</v>
      </c>
      <c r="E1727" s="8">
        <v>41.05</v>
      </c>
      <c r="F1727" s="8">
        <v>28.98</v>
      </c>
      <c r="G1727" s="8"/>
      <c r="H1727" s="8"/>
      <c r="I1727" s="8" t="s">
        <v>684</v>
      </c>
      <c r="J1727" s="8">
        <v>41.01</v>
      </c>
      <c r="K1727" s="8">
        <v>28.95</v>
      </c>
      <c r="L1727" s="8" t="s">
        <v>3690</v>
      </c>
      <c r="M1727" s="8" t="s">
        <v>3689</v>
      </c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/>
      <c r="AT1727" s="8"/>
      <c r="AU1727" s="8"/>
      <c r="AV1727" s="8"/>
      <c r="AW1727" s="8"/>
      <c r="AX1727" s="8"/>
      <c r="AY1727" s="8"/>
      <c r="AZ1727" s="8"/>
      <c r="BA1727" s="8"/>
      <c r="BB1727" s="8"/>
      <c r="BC1727" s="8"/>
      <c r="BD1727" s="8"/>
      <c r="BE1727" s="8"/>
      <c r="BF1727" s="8"/>
      <c r="BG1727" s="8"/>
      <c r="BH1727" s="8"/>
      <c r="BI1727" s="8"/>
      <c r="BJ1727" s="8"/>
      <c r="BK1727" s="8"/>
      <c r="BL1727" s="8"/>
      <c r="BM1727" s="8"/>
      <c r="BN1727" s="8"/>
      <c r="BO1727" s="8"/>
      <c r="BP1727" s="8"/>
      <c r="BQ1727" s="8"/>
      <c r="BR1727" s="8"/>
      <c r="BS1727" s="8"/>
      <c r="BT1727" s="8"/>
      <c r="BU1727" s="8"/>
      <c r="BV1727" s="8">
        <v>41.05</v>
      </c>
      <c r="BW1727" s="8">
        <v>28.98</v>
      </c>
      <c r="BX1727" s="8">
        <v>0</v>
      </c>
      <c r="BY1727" s="8">
        <v>36.15</v>
      </c>
      <c r="BZ1727" s="8">
        <v>32.61</v>
      </c>
      <c r="CA1727" s="8">
        <v>626.55802449806731</v>
      </c>
      <c r="CB1727" s="8"/>
      <c r="CC1727" s="8"/>
      <c r="CD1727" s="8"/>
      <c r="CE1727" s="8"/>
      <c r="CF1727" s="8"/>
      <c r="CG1727" s="8"/>
      <c r="CH1727" s="8"/>
      <c r="CI1727" s="8"/>
      <c r="CJ1727" s="8"/>
      <c r="CK1727" s="8"/>
      <c r="CL1727" s="8"/>
      <c r="CM1727" s="8"/>
      <c r="CN1727" s="8"/>
      <c r="CO1727" s="8"/>
      <c r="CP1727" s="8"/>
      <c r="CQ1727" s="8"/>
      <c r="CR1727" s="8"/>
      <c r="CS1727" s="8"/>
      <c r="CT1727" s="8"/>
      <c r="CU1727" s="8"/>
      <c r="CV1727" s="8"/>
      <c r="CW1727" s="8"/>
      <c r="CX1727" s="8"/>
      <c r="CY1727" s="8"/>
      <c r="CZ1727" s="8"/>
      <c r="DA1727" s="8"/>
      <c r="DB1727" s="8"/>
      <c r="DC1727" s="8"/>
      <c r="DD1727" s="8"/>
      <c r="DE1727" s="8"/>
      <c r="DF1727" s="8"/>
      <c r="DG1727" s="8"/>
      <c r="DH1727" s="8"/>
      <c r="DI1727" s="8"/>
      <c r="DJ1727" s="8"/>
      <c r="DK1727" s="8"/>
      <c r="DL1727" s="8">
        <v>0</v>
      </c>
    </row>
    <row r="1728" spans="1:116" s="6" customFormat="1" x14ac:dyDescent="0.35">
      <c r="A1728" s="8" t="s">
        <v>3688</v>
      </c>
      <c r="B1728" s="8" t="s">
        <v>913</v>
      </c>
      <c r="C1728" s="8" t="s">
        <v>3687</v>
      </c>
      <c r="D1728" s="8" t="s">
        <v>93</v>
      </c>
      <c r="E1728" s="8">
        <v>41.05</v>
      </c>
      <c r="F1728" s="8">
        <v>28.98</v>
      </c>
      <c r="G1728" s="8"/>
      <c r="H1728" s="8"/>
      <c r="I1728" s="8" t="s">
        <v>110</v>
      </c>
      <c r="J1728" s="8">
        <v>41.03</v>
      </c>
      <c r="K1728" s="8">
        <v>28.97</v>
      </c>
      <c r="L1728" s="8" t="s">
        <v>3686</v>
      </c>
      <c r="M1728" s="8" t="s">
        <v>3685</v>
      </c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/>
      <c r="AU1728" s="8"/>
      <c r="AV1728" s="8"/>
      <c r="AW1728" s="8"/>
      <c r="AX1728" s="8"/>
      <c r="AY1728" s="8"/>
      <c r="AZ1728" s="8"/>
      <c r="BA1728" s="8"/>
      <c r="BB1728" s="8"/>
      <c r="BC1728" s="8"/>
      <c r="BD1728" s="8"/>
      <c r="BE1728" s="8"/>
      <c r="BF1728" s="8"/>
      <c r="BG1728" s="8"/>
      <c r="BH1728" s="8"/>
      <c r="BI1728" s="8"/>
      <c r="BJ1728" s="8"/>
      <c r="BK1728" s="8"/>
      <c r="BL1728" s="8"/>
      <c r="BM1728" s="8"/>
      <c r="BN1728" s="8"/>
      <c r="BO1728" s="8"/>
      <c r="BP1728" s="8"/>
      <c r="BQ1728" s="8"/>
      <c r="BR1728" s="8"/>
      <c r="BS1728" s="8"/>
      <c r="BT1728" s="8"/>
      <c r="BU1728" s="8"/>
      <c r="BV1728" s="8">
        <v>41.05</v>
      </c>
      <c r="BW1728" s="8">
        <v>28.98</v>
      </c>
      <c r="BX1728" s="8">
        <v>0</v>
      </c>
      <c r="BY1728" s="8">
        <v>51.76</v>
      </c>
      <c r="BZ1728" s="8">
        <v>7.91</v>
      </c>
      <c r="CA1728" s="8">
        <v>1999.37115227513</v>
      </c>
      <c r="CB1728" s="8"/>
      <c r="CC1728" s="8"/>
      <c r="CD1728" s="8"/>
      <c r="CE1728" s="8"/>
      <c r="CF1728" s="8"/>
      <c r="CG1728" s="8"/>
      <c r="CH1728" s="8"/>
      <c r="CI1728" s="8"/>
      <c r="CJ1728" s="8"/>
      <c r="CK1728" s="8"/>
      <c r="CL1728" s="8"/>
      <c r="CM1728" s="8"/>
      <c r="CN1728" s="8"/>
      <c r="CO1728" s="8"/>
      <c r="CP1728" s="8"/>
      <c r="CQ1728" s="8"/>
      <c r="CR1728" s="8"/>
      <c r="CS1728" s="8"/>
      <c r="CT1728" s="8"/>
      <c r="CU1728" s="8"/>
      <c r="CV1728" s="8"/>
      <c r="CW1728" s="8"/>
      <c r="CX1728" s="8"/>
      <c r="CY1728" s="8"/>
      <c r="CZ1728" s="8"/>
      <c r="DA1728" s="8"/>
      <c r="DB1728" s="8"/>
      <c r="DC1728" s="8"/>
      <c r="DD1728" s="8"/>
      <c r="DE1728" s="8"/>
      <c r="DF1728" s="8"/>
      <c r="DG1728" s="8"/>
      <c r="DH1728" s="8"/>
      <c r="DI1728" s="8"/>
      <c r="DJ1728" s="8"/>
      <c r="DK1728" s="8"/>
      <c r="DL1728" s="8">
        <v>0</v>
      </c>
    </row>
    <row r="1729" spans="1:116" s="6" customFormat="1" x14ac:dyDescent="0.35">
      <c r="A1729" s="8" t="s">
        <v>3684</v>
      </c>
      <c r="B1729" s="8" t="s">
        <v>913</v>
      </c>
      <c r="C1729" s="8" t="s">
        <v>3683</v>
      </c>
      <c r="D1729" s="8" t="s">
        <v>93</v>
      </c>
      <c r="E1729" s="8">
        <v>41.05</v>
      </c>
      <c r="F1729" s="8">
        <v>28.98</v>
      </c>
      <c r="G1729" s="8"/>
      <c r="H1729" s="8"/>
      <c r="I1729" s="8" t="s">
        <v>110</v>
      </c>
      <c r="J1729" s="8">
        <v>41.03</v>
      </c>
      <c r="K1729" s="8">
        <v>28.97</v>
      </c>
      <c r="L1729" s="8" t="s">
        <v>3682</v>
      </c>
      <c r="M1729" s="8" t="s">
        <v>3681</v>
      </c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/>
      <c r="AU1729" s="8"/>
      <c r="AV1729" s="8"/>
      <c r="AW1729" s="8"/>
      <c r="AX1729" s="8"/>
      <c r="AY1729" s="8"/>
      <c r="AZ1729" s="8"/>
      <c r="BA1729" s="8"/>
      <c r="BB1729" s="8"/>
      <c r="BC1729" s="8"/>
      <c r="BD1729" s="8"/>
      <c r="BE1729" s="8"/>
      <c r="BF1729" s="8"/>
      <c r="BG1729" s="8"/>
      <c r="BH1729" s="8"/>
      <c r="BI1729" s="8"/>
      <c r="BJ1729" s="8"/>
      <c r="BK1729" s="8"/>
      <c r="BL1729" s="8"/>
      <c r="BM1729" s="8"/>
      <c r="BN1729" s="8"/>
      <c r="BO1729" s="8"/>
      <c r="BP1729" s="8"/>
      <c r="BQ1729" s="8"/>
      <c r="BR1729" s="8"/>
      <c r="BS1729" s="8"/>
      <c r="BT1729" s="8"/>
      <c r="BU1729" s="8"/>
      <c r="BV1729" s="8">
        <v>41.05</v>
      </c>
      <c r="BW1729" s="8">
        <v>28.98</v>
      </c>
      <c r="BX1729" s="8">
        <v>0</v>
      </c>
      <c r="BY1729" s="8">
        <v>51.76</v>
      </c>
      <c r="BZ1729" s="8">
        <v>7.91</v>
      </c>
      <c r="CA1729" s="8">
        <v>1999.37115227513</v>
      </c>
      <c r="CB1729" s="8"/>
      <c r="CC1729" s="8"/>
      <c r="CD1729" s="8"/>
      <c r="CE1729" s="8"/>
      <c r="CF1729" s="8"/>
      <c r="CG1729" s="8"/>
      <c r="CH1729" s="8"/>
      <c r="CI1729" s="8"/>
      <c r="CJ1729" s="8"/>
      <c r="CK1729" s="8"/>
      <c r="CL1729" s="8"/>
      <c r="CM1729" s="8"/>
      <c r="CN1729" s="8"/>
      <c r="CO1729" s="8"/>
      <c r="CP1729" s="8"/>
      <c r="CQ1729" s="8"/>
      <c r="CR1729" s="8"/>
      <c r="CS1729" s="8"/>
      <c r="CT1729" s="8"/>
      <c r="CU1729" s="8"/>
      <c r="CV1729" s="8"/>
      <c r="CW1729" s="8"/>
      <c r="CX1729" s="8"/>
      <c r="CY1729" s="8"/>
      <c r="CZ1729" s="8"/>
      <c r="DA1729" s="8"/>
      <c r="DB1729" s="8"/>
      <c r="DC1729" s="8"/>
      <c r="DD1729" s="8"/>
      <c r="DE1729" s="8"/>
      <c r="DF1729" s="8"/>
      <c r="DG1729" s="8"/>
      <c r="DH1729" s="8"/>
      <c r="DI1729" s="8"/>
      <c r="DJ1729" s="8"/>
      <c r="DK1729" s="8"/>
      <c r="DL1729" s="8">
        <v>0</v>
      </c>
    </row>
    <row r="1730" spans="1:116" s="6" customFormat="1" x14ac:dyDescent="0.35">
      <c r="A1730" s="8" t="s">
        <v>3680</v>
      </c>
      <c r="B1730" s="8" t="s">
        <v>913</v>
      </c>
      <c r="C1730" s="8" t="s">
        <v>3679</v>
      </c>
      <c r="D1730" s="8" t="s">
        <v>93</v>
      </c>
      <c r="E1730" s="8">
        <v>41.05</v>
      </c>
      <c r="F1730" s="8">
        <v>28.98</v>
      </c>
      <c r="G1730" s="8"/>
      <c r="H1730" s="8"/>
      <c r="I1730" s="8" t="s">
        <v>110</v>
      </c>
      <c r="J1730" s="8">
        <v>41.03</v>
      </c>
      <c r="K1730" s="8">
        <v>28.97</v>
      </c>
      <c r="L1730" s="8" t="s">
        <v>3678</v>
      </c>
      <c r="M1730" s="8" t="s">
        <v>3375</v>
      </c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  <c r="AS1730" s="8"/>
      <c r="AT1730" s="8"/>
      <c r="AU1730" s="8"/>
      <c r="AV1730" s="8"/>
      <c r="AW1730" s="8"/>
      <c r="AX1730" s="8"/>
      <c r="AY1730" s="8"/>
      <c r="AZ1730" s="8"/>
      <c r="BA1730" s="8"/>
      <c r="BB1730" s="8"/>
      <c r="BC1730" s="8"/>
      <c r="BD1730" s="8"/>
      <c r="BE1730" s="8"/>
      <c r="BF1730" s="8"/>
      <c r="BG1730" s="8"/>
      <c r="BH1730" s="8"/>
      <c r="BI1730" s="8"/>
      <c r="BJ1730" s="8"/>
      <c r="BK1730" s="8"/>
      <c r="BL1730" s="8"/>
      <c r="BM1730" s="8"/>
      <c r="BN1730" s="8"/>
      <c r="BO1730" s="8"/>
      <c r="BP1730" s="8"/>
      <c r="BQ1730" s="8"/>
      <c r="BR1730" s="8"/>
      <c r="BS1730" s="8"/>
      <c r="BT1730" s="8"/>
      <c r="BU1730" s="8"/>
      <c r="BV1730" s="8">
        <v>41.05</v>
      </c>
      <c r="BW1730" s="8">
        <v>28.98</v>
      </c>
      <c r="BX1730" s="8">
        <v>0</v>
      </c>
      <c r="BY1730" s="8">
        <v>51.76</v>
      </c>
      <c r="BZ1730" s="8">
        <v>7.91</v>
      </c>
      <c r="CA1730" s="8">
        <v>1999.37115227513</v>
      </c>
      <c r="CB1730" s="8"/>
      <c r="CC1730" s="8"/>
      <c r="CD1730" s="8"/>
      <c r="CE1730" s="8"/>
      <c r="CF1730" s="8"/>
      <c r="CG1730" s="8"/>
      <c r="CH1730" s="8"/>
      <c r="CI1730" s="8"/>
      <c r="CJ1730" s="8"/>
      <c r="CK1730" s="8"/>
      <c r="CL1730" s="8"/>
      <c r="CM1730" s="8"/>
      <c r="CN1730" s="8"/>
      <c r="CO1730" s="8"/>
      <c r="CP1730" s="8"/>
      <c r="CQ1730" s="8"/>
      <c r="CR1730" s="8"/>
      <c r="CS1730" s="8"/>
      <c r="CT1730" s="8"/>
      <c r="CU1730" s="8"/>
      <c r="CV1730" s="8"/>
      <c r="CW1730" s="8"/>
      <c r="CX1730" s="8"/>
      <c r="CY1730" s="8"/>
      <c r="CZ1730" s="8"/>
      <c r="DA1730" s="8"/>
      <c r="DB1730" s="8"/>
      <c r="DC1730" s="8"/>
      <c r="DD1730" s="8"/>
      <c r="DE1730" s="8"/>
      <c r="DF1730" s="8"/>
      <c r="DG1730" s="8"/>
      <c r="DH1730" s="8"/>
      <c r="DI1730" s="8"/>
      <c r="DJ1730" s="8"/>
      <c r="DK1730" s="8"/>
      <c r="DL1730" s="8">
        <v>0</v>
      </c>
    </row>
    <row r="1731" spans="1:116" s="6" customFormat="1" x14ac:dyDescent="0.35">
      <c r="A1731" s="8" t="s">
        <v>3677</v>
      </c>
      <c r="B1731" s="8" t="s">
        <v>913</v>
      </c>
      <c r="C1731" s="8" t="s">
        <v>3676</v>
      </c>
      <c r="D1731" s="8" t="s">
        <v>93</v>
      </c>
      <c r="E1731" s="8">
        <v>41.05</v>
      </c>
      <c r="F1731" s="8">
        <v>28.98</v>
      </c>
      <c r="G1731" s="8"/>
      <c r="H1731" s="8"/>
      <c r="I1731" s="8" t="s">
        <v>110</v>
      </c>
      <c r="J1731" s="8">
        <v>41.03</v>
      </c>
      <c r="K1731" s="8">
        <v>28.97</v>
      </c>
      <c r="L1731" s="8" t="s">
        <v>3675</v>
      </c>
      <c r="M1731" s="8" t="s">
        <v>3674</v>
      </c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/>
      <c r="AT1731" s="8"/>
      <c r="AU1731" s="8"/>
      <c r="AV1731" s="8"/>
      <c r="AW1731" s="8"/>
      <c r="AX1731" s="8"/>
      <c r="AY1731" s="8"/>
      <c r="AZ1731" s="8"/>
      <c r="BA1731" s="8"/>
      <c r="BB1731" s="8"/>
      <c r="BC1731" s="8"/>
      <c r="BD1731" s="8"/>
      <c r="BE1731" s="8"/>
      <c r="BF1731" s="8"/>
      <c r="BG1731" s="8"/>
      <c r="BH1731" s="8"/>
      <c r="BI1731" s="8"/>
      <c r="BJ1731" s="8"/>
      <c r="BK1731" s="8"/>
      <c r="BL1731" s="8"/>
      <c r="BM1731" s="8"/>
      <c r="BN1731" s="8"/>
      <c r="BO1731" s="8"/>
      <c r="BP1731" s="8"/>
      <c r="BQ1731" s="8"/>
      <c r="BR1731" s="8"/>
      <c r="BS1731" s="8"/>
      <c r="BT1731" s="8"/>
      <c r="BU1731" s="8"/>
      <c r="BV1731" s="8">
        <v>41.05</v>
      </c>
      <c r="BW1731" s="8">
        <v>28.98</v>
      </c>
      <c r="BX1731" s="8">
        <v>0</v>
      </c>
      <c r="BY1731" s="8">
        <v>51.76</v>
      </c>
      <c r="BZ1731" s="8">
        <v>7.91</v>
      </c>
      <c r="CA1731" s="8">
        <v>1999.37115227513</v>
      </c>
      <c r="CB1731" s="8"/>
      <c r="CC1731" s="8"/>
      <c r="CD1731" s="8"/>
      <c r="CE1731" s="8"/>
      <c r="CF1731" s="8"/>
      <c r="CG1731" s="8"/>
      <c r="CH1731" s="8"/>
      <c r="CI1731" s="8"/>
      <c r="CJ1731" s="8"/>
      <c r="CK1731" s="8"/>
      <c r="CL1731" s="8"/>
      <c r="CM1731" s="8"/>
      <c r="CN1731" s="8"/>
      <c r="CO1731" s="8"/>
      <c r="CP1731" s="8"/>
      <c r="CQ1731" s="8"/>
      <c r="CR1731" s="8"/>
      <c r="CS1731" s="8"/>
      <c r="CT1731" s="8"/>
      <c r="CU1731" s="8"/>
      <c r="CV1731" s="8"/>
      <c r="CW1731" s="8"/>
      <c r="CX1731" s="8"/>
      <c r="CY1731" s="8"/>
      <c r="CZ1731" s="8"/>
      <c r="DA1731" s="8"/>
      <c r="DB1731" s="8"/>
      <c r="DC1731" s="8"/>
      <c r="DD1731" s="8"/>
      <c r="DE1731" s="8"/>
      <c r="DF1731" s="8"/>
      <c r="DG1731" s="8"/>
      <c r="DH1731" s="8"/>
      <c r="DI1731" s="8"/>
      <c r="DJ1731" s="8"/>
      <c r="DK1731" s="8"/>
      <c r="DL1731" s="8">
        <v>0</v>
      </c>
    </row>
    <row r="1732" spans="1:116" s="6" customFormat="1" x14ac:dyDescent="0.35">
      <c r="A1732" s="8" t="s">
        <v>3673</v>
      </c>
      <c r="B1732" s="8" t="s">
        <v>913</v>
      </c>
      <c r="C1732" s="8" t="s">
        <v>3672</v>
      </c>
      <c r="D1732" s="8" t="s">
        <v>93</v>
      </c>
      <c r="E1732" s="8">
        <v>41.05</v>
      </c>
      <c r="F1732" s="8">
        <v>28.98</v>
      </c>
      <c r="G1732" s="8"/>
      <c r="H1732" s="8"/>
      <c r="I1732" s="8" t="s">
        <v>110</v>
      </c>
      <c r="J1732" s="8">
        <v>41.03</v>
      </c>
      <c r="K1732" s="8">
        <v>28.97</v>
      </c>
      <c r="L1732" s="8" t="s">
        <v>3671</v>
      </c>
      <c r="M1732" s="8" t="s">
        <v>3670</v>
      </c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  <c r="AX1732" s="8"/>
      <c r="AY1732" s="8"/>
      <c r="AZ1732" s="8"/>
      <c r="BA1732" s="8"/>
      <c r="BB1732" s="8"/>
      <c r="BC1732" s="8"/>
      <c r="BD1732" s="8"/>
      <c r="BE1732" s="8"/>
      <c r="BF1732" s="8"/>
      <c r="BG1732" s="8"/>
      <c r="BH1732" s="8"/>
      <c r="BI1732" s="8"/>
      <c r="BJ1732" s="8"/>
      <c r="BK1732" s="8"/>
      <c r="BL1732" s="8"/>
      <c r="BM1732" s="8"/>
      <c r="BN1732" s="8"/>
      <c r="BO1732" s="8"/>
      <c r="BP1732" s="8"/>
      <c r="BQ1732" s="8"/>
      <c r="BR1732" s="8"/>
      <c r="BS1732" s="8"/>
      <c r="BT1732" s="8"/>
      <c r="BU1732" s="8"/>
      <c r="BV1732" s="8">
        <v>41.05</v>
      </c>
      <c r="BW1732" s="8">
        <v>28.98</v>
      </c>
      <c r="BX1732" s="8">
        <v>0</v>
      </c>
      <c r="BY1732" s="8">
        <v>51.76</v>
      </c>
      <c r="BZ1732" s="8">
        <v>7.91</v>
      </c>
      <c r="CA1732" s="8">
        <v>1999.37115227513</v>
      </c>
      <c r="CB1732" s="8"/>
      <c r="CC1732" s="8"/>
      <c r="CD1732" s="8"/>
      <c r="CE1732" s="8"/>
      <c r="CF1732" s="8"/>
      <c r="CG1732" s="8"/>
      <c r="CH1732" s="8"/>
      <c r="CI1732" s="8"/>
      <c r="CJ1732" s="8"/>
      <c r="CK1732" s="8"/>
      <c r="CL1732" s="8"/>
      <c r="CM1732" s="8"/>
      <c r="CN1732" s="8"/>
      <c r="CO1732" s="8"/>
      <c r="CP1732" s="8"/>
      <c r="CQ1732" s="8"/>
      <c r="CR1732" s="8"/>
      <c r="CS1732" s="8"/>
      <c r="CT1732" s="8"/>
      <c r="CU1732" s="8"/>
      <c r="CV1732" s="8"/>
      <c r="CW1732" s="8"/>
      <c r="CX1732" s="8"/>
      <c r="CY1732" s="8"/>
      <c r="CZ1732" s="8"/>
      <c r="DA1732" s="8"/>
      <c r="DB1732" s="8"/>
      <c r="DC1732" s="8"/>
      <c r="DD1732" s="8"/>
      <c r="DE1732" s="8"/>
      <c r="DF1732" s="8"/>
      <c r="DG1732" s="8"/>
      <c r="DH1732" s="8"/>
      <c r="DI1732" s="8"/>
      <c r="DJ1732" s="8"/>
      <c r="DK1732" s="8"/>
      <c r="DL1732" s="8">
        <v>0</v>
      </c>
    </row>
    <row r="1733" spans="1:116" s="6" customFormat="1" x14ac:dyDescent="0.35">
      <c r="A1733" s="8" t="s">
        <v>3669</v>
      </c>
      <c r="B1733" s="8" t="s">
        <v>913</v>
      </c>
      <c r="C1733" s="8" t="s">
        <v>3668</v>
      </c>
      <c r="D1733" s="8" t="s">
        <v>93</v>
      </c>
      <c r="E1733" s="8">
        <v>41.05</v>
      </c>
      <c r="F1733" s="8">
        <v>28.98</v>
      </c>
      <c r="G1733" s="8"/>
      <c r="H1733" s="8"/>
      <c r="I1733" s="8" t="s">
        <v>110</v>
      </c>
      <c r="J1733" s="8">
        <v>41.03</v>
      </c>
      <c r="K1733" s="8">
        <v>28.97</v>
      </c>
      <c r="L1733" s="8" t="s">
        <v>3667</v>
      </c>
      <c r="M1733" s="8" t="s">
        <v>3666</v>
      </c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/>
      <c r="AT1733" s="8"/>
      <c r="AU1733" s="8"/>
      <c r="AV1733" s="8"/>
      <c r="AW1733" s="8"/>
      <c r="AX1733" s="8"/>
      <c r="AY1733" s="8"/>
      <c r="AZ1733" s="8"/>
      <c r="BA1733" s="8"/>
      <c r="BB1733" s="8"/>
      <c r="BC1733" s="8"/>
      <c r="BD1733" s="8"/>
      <c r="BE1733" s="8"/>
      <c r="BF1733" s="8"/>
      <c r="BG1733" s="8"/>
      <c r="BH1733" s="8"/>
      <c r="BI1733" s="8"/>
      <c r="BJ1733" s="8"/>
      <c r="BK1733" s="8"/>
      <c r="BL1733" s="8"/>
      <c r="BM1733" s="8"/>
      <c r="BN1733" s="8"/>
      <c r="BO1733" s="8"/>
      <c r="BP1733" s="8"/>
      <c r="BQ1733" s="8"/>
      <c r="BR1733" s="8"/>
      <c r="BS1733" s="8"/>
      <c r="BT1733" s="8"/>
      <c r="BU1733" s="8"/>
      <c r="BV1733" s="8">
        <v>41.05</v>
      </c>
      <c r="BW1733" s="8">
        <v>28.98</v>
      </c>
      <c r="BX1733" s="8">
        <v>0</v>
      </c>
      <c r="BY1733" s="8">
        <v>51.76</v>
      </c>
      <c r="BZ1733" s="8">
        <v>7.91</v>
      </c>
      <c r="CA1733" s="8">
        <v>1999.37115227513</v>
      </c>
      <c r="CB1733" s="8"/>
      <c r="CC1733" s="8"/>
      <c r="CD1733" s="8"/>
      <c r="CE1733" s="8"/>
      <c r="CF1733" s="8"/>
      <c r="CG1733" s="8"/>
      <c r="CH1733" s="8"/>
      <c r="CI1733" s="8"/>
      <c r="CJ1733" s="8"/>
      <c r="CK1733" s="8"/>
      <c r="CL1733" s="8"/>
      <c r="CM1733" s="8"/>
      <c r="CN1733" s="8"/>
      <c r="CO1733" s="8"/>
      <c r="CP1733" s="8"/>
      <c r="CQ1733" s="8"/>
      <c r="CR1733" s="8"/>
      <c r="CS1733" s="8"/>
      <c r="CT1733" s="8"/>
      <c r="CU1733" s="8"/>
      <c r="CV1733" s="8"/>
      <c r="CW1733" s="8"/>
      <c r="CX1733" s="8"/>
      <c r="CY1733" s="8"/>
      <c r="CZ1733" s="8"/>
      <c r="DA1733" s="8"/>
      <c r="DB1733" s="8"/>
      <c r="DC1733" s="8"/>
      <c r="DD1733" s="8"/>
      <c r="DE1733" s="8"/>
      <c r="DF1733" s="8"/>
      <c r="DG1733" s="8"/>
      <c r="DH1733" s="8"/>
      <c r="DI1733" s="8"/>
      <c r="DJ1733" s="8"/>
      <c r="DK1733" s="8"/>
      <c r="DL1733" s="8">
        <v>0</v>
      </c>
    </row>
    <row r="1734" spans="1:116" s="6" customFormat="1" x14ac:dyDescent="0.35">
      <c r="A1734" s="8" t="s">
        <v>3665</v>
      </c>
      <c r="B1734" s="8" t="s">
        <v>913</v>
      </c>
      <c r="C1734" s="8" t="s">
        <v>3664</v>
      </c>
      <c r="D1734" s="8" t="s">
        <v>93</v>
      </c>
      <c r="E1734" s="8">
        <v>41.05</v>
      </c>
      <c r="F1734" s="8">
        <v>28.98</v>
      </c>
      <c r="G1734" s="8"/>
      <c r="H1734" s="8"/>
      <c r="I1734" s="8" t="s">
        <v>110</v>
      </c>
      <c r="J1734" s="8">
        <v>41.03</v>
      </c>
      <c r="K1734" s="8">
        <v>28.97</v>
      </c>
      <c r="L1734" s="8" t="s">
        <v>3663</v>
      </c>
      <c r="M1734" s="8" t="s">
        <v>3662</v>
      </c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  <c r="AS1734" s="8"/>
      <c r="AT1734" s="8"/>
      <c r="AU1734" s="8"/>
      <c r="AV1734" s="8"/>
      <c r="AW1734" s="8"/>
      <c r="AX1734" s="8"/>
      <c r="AY1734" s="8"/>
      <c r="AZ1734" s="8"/>
      <c r="BA1734" s="8"/>
      <c r="BB1734" s="8"/>
      <c r="BC1734" s="8"/>
      <c r="BD1734" s="8"/>
      <c r="BE1734" s="8"/>
      <c r="BF1734" s="8"/>
      <c r="BG1734" s="8"/>
      <c r="BH1734" s="8"/>
      <c r="BI1734" s="8"/>
      <c r="BJ1734" s="8"/>
      <c r="BK1734" s="8"/>
      <c r="BL1734" s="8"/>
      <c r="BM1734" s="8"/>
      <c r="BN1734" s="8"/>
      <c r="BO1734" s="8"/>
      <c r="BP1734" s="8"/>
      <c r="BQ1734" s="8"/>
      <c r="BR1734" s="8"/>
      <c r="BS1734" s="8"/>
      <c r="BT1734" s="8"/>
      <c r="BU1734" s="8"/>
      <c r="BV1734" s="8">
        <v>41.05</v>
      </c>
      <c r="BW1734" s="8">
        <v>28.98</v>
      </c>
      <c r="BX1734" s="8">
        <v>0</v>
      </c>
      <c r="BY1734" s="8">
        <v>51.76</v>
      </c>
      <c r="BZ1734" s="8">
        <v>7.91</v>
      </c>
      <c r="CA1734" s="8">
        <v>1999.37115227513</v>
      </c>
      <c r="CB1734" s="8"/>
      <c r="CC1734" s="8"/>
      <c r="CD1734" s="8"/>
      <c r="CE1734" s="8"/>
      <c r="CF1734" s="8"/>
      <c r="CG1734" s="8"/>
      <c r="CH1734" s="8"/>
      <c r="CI1734" s="8"/>
      <c r="CJ1734" s="8"/>
      <c r="CK1734" s="8"/>
      <c r="CL1734" s="8"/>
      <c r="CM1734" s="8"/>
      <c r="CN1734" s="8"/>
      <c r="CO1734" s="8"/>
      <c r="CP1734" s="8"/>
      <c r="CQ1734" s="8"/>
      <c r="CR1734" s="8"/>
      <c r="CS1734" s="8"/>
      <c r="CT1734" s="8"/>
      <c r="CU1734" s="8"/>
      <c r="CV1734" s="8"/>
      <c r="CW1734" s="8"/>
      <c r="CX1734" s="8"/>
      <c r="CY1734" s="8"/>
      <c r="CZ1734" s="8"/>
      <c r="DA1734" s="8"/>
      <c r="DB1734" s="8"/>
      <c r="DC1734" s="8"/>
      <c r="DD1734" s="8"/>
      <c r="DE1734" s="8"/>
      <c r="DF1734" s="8"/>
      <c r="DG1734" s="8"/>
      <c r="DH1734" s="8"/>
      <c r="DI1734" s="8"/>
      <c r="DJ1734" s="8"/>
      <c r="DK1734" s="8"/>
      <c r="DL1734" s="8">
        <v>0</v>
      </c>
    </row>
    <row r="1735" spans="1:116" s="6" customFormat="1" x14ac:dyDescent="0.35">
      <c r="A1735" s="8" t="s">
        <v>3661</v>
      </c>
      <c r="B1735" s="8"/>
      <c r="C1735" s="8" t="s">
        <v>3660</v>
      </c>
      <c r="D1735" s="8" t="s">
        <v>93</v>
      </c>
      <c r="E1735" s="8">
        <v>41.05</v>
      </c>
      <c r="F1735" s="8">
        <v>28.98</v>
      </c>
      <c r="G1735" s="8"/>
      <c r="H1735" s="8"/>
      <c r="I1735" s="8" t="s">
        <v>319</v>
      </c>
      <c r="J1735" s="8">
        <v>41.07</v>
      </c>
      <c r="K1735" s="8">
        <v>28.25</v>
      </c>
      <c r="L1735" s="8" t="s">
        <v>3659</v>
      </c>
      <c r="M1735" s="8" t="s">
        <v>3658</v>
      </c>
      <c r="N1735" s="8" t="s">
        <v>123</v>
      </c>
      <c r="O1735" s="8">
        <v>37.909999999999997</v>
      </c>
      <c r="P1735" s="8">
        <v>40.24</v>
      </c>
      <c r="Q1735" s="8" t="s">
        <v>3657</v>
      </c>
      <c r="R1735" s="8" t="s">
        <v>3656</v>
      </c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  <c r="AV1735" s="8"/>
      <c r="AW1735" s="8"/>
      <c r="AX1735" s="8"/>
      <c r="AY1735" s="8"/>
      <c r="AZ1735" s="8"/>
      <c r="BA1735" s="8"/>
      <c r="BB1735" s="8"/>
      <c r="BC1735" s="8"/>
      <c r="BD1735" s="8"/>
      <c r="BE1735" s="8"/>
      <c r="BF1735" s="8"/>
      <c r="BG1735" s="8"/>
      <c r="BH1735" s="8"/>
      <c r="BI1735" s="8"/>
      <c r="BJ1735" s="8"/>
      <c r="BK1735" s="8"/>
      <c r="BL1735" s="8"/>
      <c r="BM1735" s="8"/>
      <c r="BN1735" s="8"/>
      <c r="BO1735" s="8"/>
      <c r="BP1735" s="8"/>
      <c r="BQ1735" s="8"/>
      <c r="BR1735" s="8"/>
      <c r="BS1735" s="8"/>
      <c r="BT1735" s="8"/>
      <c r="BU1735" s="8"/>
      <c r="BV1735" s="8">
        <v>41.05</v>
      </c>
      <c r="BW1735" s="8">
        <v>28.98</v>
      </c>
      <c r="BX1735" s="8">
        <v>0</v>
      </c>
      <c r="BY1735" s="8">
        <v>41.07</v>
      </c>
      <c r="BZ1735" s="8">
        <v>28.25</v>
      </c>
      <c r="CA1735" s="8">
        <v>0</v>
      </c>
      <c r="CB1735" s="8">
        <v>37.92</v>
      </c>
      <c r="CC1735" s="8">
        <v>40.24</v>
      </c>
      <c r="CD1735" s="8">
        <v>1.1099486877843441</v>
      </c>
      <c r="CE1735" s="8"/>
      <c r="CF1735" s="8"/>
      <c r="CG1735" s="8"/>
      <c r="CH1735" s="8"/>
      <c r="CI1735" s="8"/>
      <c r="CJ1735" s="8"/>
      <c r="CK1735" s="8"/>
      <c r="CL1735" s="8"/>
      <c r="CM1735" s="8"/>
      <c r="CN1735" s="8"/>
      <c r="CO1735" s="8"/>
      <c r="CP1735" s="8"/>
      <c r="CQ1735" s="8"/>
      <c r="CR1735" s="8"/>
      <c r="CS1735" s="8"/>
      <c r="CT1735" s="8"/>
      <c r="CU1735" s="8"/>
      <c r="CV1735" s="8"/>
      <c r="CW1735" s="8"/>
      <c r="CX1735" s="8"/>
      <c r="CY1735" s="8"/>
      <c r="CZ1735" s="8"/>
      <c r="DA1735" s="8"/>
      <c r="DB1735" s="8"/>
      <c r="DC1735" s="8"/>
      <c r="DD1735" s="8"/>
      <c r="DE1735" s="8"/>
      <c r="DF1735" s="8"/>
      <c r="DG1735" s="8"/>
      <c r="DH1735" s="8"/>
      <c r="DI1735" s="8"/>
      <c r="DJ1735" s="8"/>
      <c r="DK1735" s="8"/>
      <c r="DL1735" s="8">
        <v>0</v>
      </c>
    </row>
    <row r="1736" spans="1:116" x14ac:dyDescent="0.35">
      <c r="A1736" s="7" t="s">
        <v>3655</v>
      </c>
      <c r="B1736" s="7" t="s">
        <v>94</v>
      </c>
      <c r="C1736" s="7" t="s">
        <v>3654</v>
      </c>
      <c r="D1736" s="7" t="s">
        <v>93</v>
      </c>
      <c r="E1736" s="7">
        <v>41.05</v>
      </c>
      <c r="F1736" s="7">
        <v>28.98</v>
      </c>
      <c r="I1736" s="7" t="s">
        <v>206</v>
      </c>
      <c r="J1736" s="7">
        <v>43.21</v>
      </c>
      <c r="K1736" s="7">
        <v>27.91</v>
      </c>
      <c r="L1736" s="7" t="s">
        <v>3653</v>
      </c>
      <c r="M1736" s="7" t="s">
        <v>3652</v>
      </c>
      <c r="BV1736" s="7">
        <v>41.05</v>
      </c>
      <c r="BW1736" s="7">
        <v>28.98</v>
      </c>
      <c r="BX1736" s="7">
        <v>0</v>
      </c>
      <c r="BY1736" s="7">
        <v>41.04</v>
      </c>
      <c r="BZ1736" s="7">
        <v>-89.23</v>
      </c>
      <c r="CA1736" s="7">
        <v>8755.0016436871902</v>
      </c>
      <c r="DL1736" s="7">
        <v>1</v>
      </c>
    </row>
    <row r="1737" spans="1:116" s="6" customFormat="1" x14ac:dyDescent="0.35">
      <c r="A1737" s="8" t="s">
        <v>3651</v>
      </c>
      <c r="B1737" s="8" t="s">
        <v>3650</v>
      </c>
      <c r="C1737" s="8" t="s">
        <v>3649</v>
      </c>
      <c r="D1737" s="8" t="s">
        <v>93</v>
      </c>
      <c r="E1737" s="8">
        <v>41.05</v>
      </c>
      <c r="F1737" s="8">
        <v>28.98</v>
      </c>
      <c r="G1737" s="8"/>
      <c r="H1737" s="8"/>
      <c r="I1737" s="8" t="s">
        <v>684</v>
      </c>
      <c r="J1737" s="8">
        <v>41.01</v>
      </c>
      <c r="K1737" s="8">
        <v>28.95</v>
      </c>
      <c r="L1737" s="8" t="s">
        <v>1529</v>
      </c>
      <c r="M1737" s="8" t="s">
        <v>3648</v>
      </c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/>
      <c r="AT1737" s="8"/>
      <c r="AU1737" s="8"/>
      <c r="AV1737" s="8"/>
      <c r="AW1737" s="8"/>
      <c r="AX1737" s="8"/>
      <c r="AY1737" s="8"/>
      <c r="AZ1737" s="8"/>
      <c r="BA1737" s="8"/>
      <c r="BB1737" s="8"/>
      <c r="BC1737" s="8"/>
      <c r="BD1737" s="8"/>
      <c r="BE1737" s="8"/>
      <c r="BF1737" s="8"/>
      <c r="BG1737" s="8"/>
      <c r="BH1737" s="8"/>
      <c r="BI1737" s="8"/>
      <c r="BJ1737" s="8"/>
      <c r="BK1737" s="8"/>
      <c r="BL1737" s="8"/>
      <c r="BM1737" s="8"/>
      <c r="BN1737" s="8"/>
      <c r="BO1737" s="8"/>
      <c r="BP1737" s="8"/>
      <c r="BQ1737" s="8"/>
      <c r="BR1737" s="8"/>
      <c r="BS1737" s="8"/>
      <c r="BT1737" s="8"/>
      <c r="BU1737" s="8"/>
      <c r="BV1737" s="8">
        <v>41.05</v>
      </c>
      <c r="BW1737" s="8">
        <v>28.98</v>
      </c>
      <c r="BX1737" s="8">
        <v>0</v>
      </c>
      <c r="BY1737" s="8">
        <v>36.15</v>
      </c>
      <c r="BZ1737" s="8">
        <v>32.61</v>
      </c>
      <c r="CA1737" s="8">
        <v>626.55802449806731</v>
      </c>
      <c r="CB1737" s="8"/>
      <c r="CC1737" s="8"/>
      <c r="CD1737" s="8"/>
      <c r="CE1737" s="8"/>
      <c r="CF1737" s="8"/>
      <c r="CG1737" s="8"/>
      <c r="CH1737" s="8"/>
      <c r="CI1737" s="8"/>
      <c r="CJ1737" s="8"/>
      <c r="CK1737" s="8"/>
      <c r="CL1737" s="8"/>
      <c r="CM1737" s="8"/>
      <c r="CN1737" s="8"/>
      <c r="CO1737" s="8"/>
      <c r="CP1737" s="8"/>
      <c r="CQ1737" s="8"/>
      <c r="CR1737" s="8"/>
      <c r="CS1737" s="8"/>
      <c r="CT1737" s="8"/>
      <c r="CU1737" s="8"/>
      <c r="CV1737" s="8"/>
      <c r="CW1737" s="8"/>
      <c r="CX1737" s="8"/>
      <c r="CY1737" s="8"/>
      <c r="CZ1737" s="8"/>
      <c r="DA1737" s="8"/>
      <c r="DB1737" s="8"/>
      <c r="DC1737" s="8"/>
      <c r="DD1737" s="8"/>
      <c r="DE1737" s="8"/>
      <c r="DF1737" s="8"/>
      <c r="DG1737" s="8"/>
      <c r="DH1737" s="8"/>
      <c r="DI1737" s="8"/>
      <c r="DJ1737" s="8"/>
      <c r="DK1737" s="8"/>
      <c r="DL1737" s="8">
        <v>0</v>
      </c>
    </row>
    <row r="1738" spans="1:116" s="6" customFormat="1" x14ac:dyDescent="0.35">
      <c r="A1738" s="8" t="s">
        <v>3647</v>
      </c>
      <c r="B1738" s="8" t="s">
        <v>3646</v>
      </c>
      <c r="C1738" s="8" t="s">
        <v>3645</v>
      </c>
      <c r="D1738" s="8" t="s">
        <v>93</v>
      </c>
      <c r="E1738" s="8">
        <v>41.05</v>
      </c>
      <c r="F1738" s="8">
        <v>28.98</v>
      </c>
      <c r="G1738" s="8"/>
      <c r="H1738" s="8"/>
      <c r="I1738" s="8" t="s">
        <v>684</v>
      </c>
      <c r="J1738" s="8">
        <v>41.01</v>
      </c>
      <c r="K1738" s="8">
        <v>28.95</v>
      </c>
      <c r="L1738" s="8" t="s">
        <v>3644</v>
      </c>
      <c r="M1738" s="8" t="s">
        <v>2314</v>
      </c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  <c r="AX1738" s="8"/>
      <c r="AY1738" s="8"/>
      <c r="AZ1738" s="8"/>
      <c r="BA1738" s="8"/>
      <c r="BB1738" s="8"/>
      <c r="BC1738" s="8"/>
      <c r="BD1738" s="8"/>
      <c r="BE1738" s="8"/>
      <c r="BF1738" s="8"/>
      <c r="BG1738" s="8"/>
      <c r="BH1738" s="8"/>
      <c r="BI1738" s="8"/>
      <c r="BJ1738" s="8"/>
      <c r="BK1738" s="8"/>
      <c r="BL1738" s="8"/>
      <c r="BM1738" s="8"/>
      <c r="BN1738" s="8"/>
      <c r="BO1738" s="8"/>
      <c r="BP1738" s="8"/>
      <c r="BQ1738" s="8"/>
      <c r="BR1738" s="8"/>
      <c r="BS1738" s="8"/>
      <c r="BT1738" s="8"/>
      <c r="BU1738" s="8"/>
      <c r="BV1738" s="8">
        <v>41.05</v>
      </c>
      <c r="BW1738" s="8">
        <v>28.98</v>
      </c>
      <c r="BX1738" s="8">
        <v>0</v>
      </c>
      <c r="BY1738" s="8">
        <v>36.15</v>
      </c>
      <c r="BZ1738" s="8">
        <v>32.61</v>
      </c>
      <c r="CA1738" s="8">
        <v>626.55802449806731</v>
      </c>
      <c r="CB1738" s="8"/>
      <c r="CC1738" s="8"/>
      <c r="CD1738" s="8"/>
      <c r="CE1738" s="8"/>
      <c r="CF1738" s="8"/>
      <c r="CG1738" s="8"/>
      <c r="CH1738" s="8"/>
      <c r="CI1738" s="8"/>
      <c r="CJ1738" s="8"/>
      <c r="CK1738" s="8"/>
      <c r="CL1738" s="8"/>
      <c r="CM1738" s="8"/>
      <c r="CN1738" s="8"/>
      <c r="CO1738" s="8"/>
      <c r="CP1738" s="8"/>
      <c r="CQ1738" s="8"/>
      <c r="CR1738" s="8"/>
      <c r="CS1738" s="8"/>
      <c r="CT1738" s="8"/>
      <c r="CU1738" s="8"/>
      <c r="CV1738" s="8"/>
      <c r="CW1738" s="8"/>
      <c r="CX1738" s="8"/>
      <c r="CY1738" s="8"/>
      <c r="CZ1738" s="8"/>
      <c r="DA1738" s="8"/>
      <c r="DB1738" s="8"/>
      <c r="DC1738" s="8"/>
      <c r="DD1738" s="8"/>
      <c r="DE1738" s="8"/>
      <c r="DF1738" s="8"/>
      <c r="DG1738" s="8"/>
      <c r="DH1738" s="8"/>
      <c r="DI1738" s="8"/>
      <c r="DJ1738" s="8"/>
      <c r="DK1738" s="8"/>
      <c r="DL1738" s="8">
        <v>0</v>
      </c>
    </row>
    <row r="1739" spans="1:116" x14ac:dyDescent="0.35">
      <c r="A1739" s="7" t="s">
        <v>3643</v>
      </c>
      <c r="B1739" s="7" t="s">
        <v>94</v>
      </c>
      <c r="C1739" s="7" t="s">
        <v>3642</v>
      </c>
      <c r="D1739" s="7" t="s">
        <v>93</v>
      </c>
      <c r="E1739" s="7">
        <v>41.05</v>
      </c>
      <c r="F1739" s="7">
        <v>28.98</v>
      </c>
      <c r="I1739" s="7" t="s">
        <v>213</v>
      </c>
      <c r="J1739" s="7">
        <v>38.369999999999997</v>
      </c>
      <c r="K1739" s="7">
        <v>26.14</v>
      </c>
      <c r="L1739" s="7" t="s">
        <v>3641</v>
      </c>
      <c r="M1739" s="7" t="s">
        <v>3584</v>
      </c>
      <c r="BV1739" s="7">
        <v>41.05</v>
      </c>
      <c r="BW1739" s="7">
        <v>28.98</v>
      </c>
      <c r="BX1739" s="7">
        <v>0</v>
      </c>
      <c r="BY1739" s="7">
        <v>39.479999999999997</v>
      </c>
      <c r="BZ1739" s="7">
        <v>28.8</v>
      </c>
      <c r="CA1739" s="7">
        <v>261.50368042890523</v>
      </c>
      <c r="DL1739" s="7">
        <v>1</v>
      </c>
    </row>
    <row r="1740" spans="1:116" s="6" customFormat="1" x14ac:dyDescent="0.35">
      <c r="A1740" s="8" t="s">
        <v>3640</v>
      </c>
      <c r="B1740" s="8" t="s">
        <v>94</v>
      </c>
      <c r="C1740" s="8" t="s">
        <v>3639</v>
      </c>
      <c r="D1740" s="8" t="s">
        <v>93</v>
      </c>
      <c r="E1740" s="8">
        <v>41.05</v>
      </c>
      <c r="F1740" s="8">
        <v>28.98</v>
      </c>
      <c r="G1740" s="8"/>
      <c r="H1740" s="8"/>
      <c r="I1740" s="8" t="s">
        <v>139</v>
      </c>
      <c r="J1740" s="8">
        <v>40.64</v>
      </c>
      <c r="K1740" s="8">
        <v>22.94</v>
      </c>
      <c r="L1740" s="8" t="s">
        <v>3638</v>
      </c>
      <c r="M1740" s="8" t="s">
        <v>3637</v>
      </c>
      <c r="N1740" s="8" t="s">
        <v>123</v>
      </c>
      <c r="O1740" s="8">
        <v>37.909999999999997</v>
      </c>
      <c r="P1740" s="8">
        <v>40.24</v>
      </c>
      <c r="Q1740" s="8" t="s">
        <v>3636</v>
      </c>
      <c r="R1740" s="8" t="s">
        <v>3635</v>
      </c>
      <c r="S1740" s="8" t="s">
        <v>2369</v>
      </c>
      <c r="T1740" s="8">
        <v>26.82</v>
      </c>
      <c r="U1740" s="8">
        <v>30.8</v>
      </c>
      <c r="V1740" s="8" t="s">
        <v>3636</v>
      </c>
      <c r="W1740" s="8" t="s">
        <v>3635</v>
      </c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  <c r="AS1740" s="8"/>
      <c r="AT1740" s="8"/>
      <c r="AU1740" s="8"/>
      <c r="AV1740" s="8"/>
      <c r="AW1740" s="8"/>
      <c r="AX1740" s="8"/>
      <c r="AY1740" s="8"/>
      <c r="AZ1740" s="8"/>
      <c r="BA1740" s="8"/>
      <c r="BB1740" s="8"/>
      <c r="BC1740" s="8"/>
      <c r="BD1740" s="8"/>
      <c r="BE1740" s="8"/>
      <c r="BF1740" s="8"/>
      <c r="BG1740" s="8"/>
      <c r="BH1740" s="8"/>
      <c r="BI1740" s="8"/>
      <c r="BJ1740" s="8"/>
      <c r="BK1740" s="8"/>
      <c r="BL1740" s="8"/>
      <c r="BM1740" s="8"/>
      <c r="BN1740" s="8"/>
      <c r="BO1740" s="8"/>
      <c r="BP1740" s="8"/>
      <c r="BQ1740" s="8"/>
      <c r="BR1740" s="8"/>
      <c r="BS1740" s="8"/>
      <c r="BT1740" s="8"/>
      <c r="BU1740" s="8"/>
      <c r="BV1740" s="8">
        <v>41.05</v>
      </c>
      <c r="BW1740" s="8">
        <v>28.98</v>
      </c>
      <c r="BX1740" s="8">
        <v>0</v>
      </c>
      <c r="BY1740" s="8">
        <v>40.64</v>
      </c>
      <c r="BZ1740" s="8">
        <v>22.94</v>
      </c>
      <c r="CA1740" s="8">
        <v>0</v>
      </c>
      <c r="CB1740" s="8">
        <v>37.92</v>
      </c>
      <c r="CC1740" s="8">
        <v>40.24</v>
      </c>
      <c r="CD1740" s="8">
        <v>1.1099486877843441</v>
      </c>
      <c r="CE1740" s="8">
        <v>26.25</v>
      </c>
      <c r="CF1740" s="8">
        <v>29.27</v>
      </c>
      <c r="CG1740" s="8">
        <v>165.0388778122267</v>
      </c>
      <c r="CH1740" s="8"/>
      <c r="CI1740" s="8"/>
      <c r="CJ1740" s="8"/>
      <c r="CK1740" s="8"/>
      <c r="CL1740" s="8"/>
      <c r="CM1740" s="8"/>
      <c r="CN1740" s="8"/>
      <c r="CO1740" s="8"/>
      <c r="CP1740" s="8"/>
      <c r="CQ1740" s="8"/>
      <c r="CR1740" s="8"/>
      <c r="CS1740" s="8"/>
      <c r="CT1740" s="8"/>
      <c r="CU1740" s="8"/>
      <c r="CV1740" s="8"/>
      <c r="CW1740" s="8"/>
      <c r="CX1740" s="8"/>
      <c r="CY1740" s="8"/>
      <c r="CZ1740" s="8"/>
      <c r="DA1740" s="8"/>
      <c r="DB1740" s="8"/>
      <c r="DC1740" s="8"/>
      <c r="DD1740" s="8"/>
      <c r="DE1740" s="8"/>
      <c r="DF1740" s="8"/>
      <c r="DG1740" s="8"/>
      <c r="DH1740" s="8"/>
      <c r="DI1740" s="8"/>
      <c r="DJ1740" s="8"/>
      <c r="DK1740" s="8"/>
      <c r="DL1740" s="8">
        <v>0</v>
      </c>
    </row>
    <row r="1741" spans="1:116" s="6" customFormat="1" x14ac:dyDescent="0.35">
      <c r="A1741" s="8" t="s">
        <v>3634</v>
      </c>
      <c r="B1741" s="8" t="s">
        <v>94</v>
      </c>
      <c r="C1741" s="8" t="s">
        <v>3633</v>
      </c>
      <c r="D1741" s="8" t="s">
        <v>93</v>
      </c>
      <c r="E1741" s="8">
        <v>41.05</v>
      </c>
      <c r="F1741" s="8">
        <v>28.98</v>
      </c>
      <c r="G1741" s="8"/>
      <c r="H1741" s="8"/>
      <c r="I1741" s="8" t="s">
        <v>280</v>
      </c>
      <c r="J1741" s="8">
        <v>40.770000000000003</v>
      </c>
      <c r="K1741" s="8">
        <v>29.93</v>
      </c>
      <c r="L1741" s="8" t="s">
        <v>3632</v>
      </c>
      <c r="M1741" s="8" t="s">
        <v>2022</v>
      </c>
      <c r="N1741" s="8" t="s">
        <v>123</v>
      </c>
      <c r="O1741" s="8">
        <v>37.909999999999997</v>
      </c>
      <c r="P1741" s="8">
        <v>40.24</v>
      </c>
      <c r="Q1741" s="8" t="s">
        <v>3631</v>
      </c>
      <c r="R1741" s="8" t="s">
        <v>3630</v>
      </c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/>
      <c r="AT1741" s="8"/>
      <c r="AU1741" s="8"/>
      <c r="AV1741" s="8"/>
      <c r="AW1741" s="8"/>
      <c r="AX1741" s="8"/>
      <c r="AY1741" s="8"/>
      <c r="AZ1741" s="8"/>
      <c r="BA1741" s="8"/>
      <c r="BB1741" s="8"/>
      <c r="BC1741" s="8"/>
      <c r="BD1741" s="8"/>
      <c r="BE1741" s="8"/>
      <c r="BF1741" s="8"/>
      <c r="BG1741" s="8"/>
      <c r="BH1741" s="8"/>
      <c r="BI1741" s="8"/>
      <c r="BJ1741" s="8"/>
      <c r="BK1741" s="8"/>
      <c r="BL1741" s="8"/>
      <c r="BM1741" s="8"/>
      <c r="BN1741" s="8"/>
      <c r="BO1741" s="8"/>
      <c r="BP1741" s="8"/>
      <c r="BQ1741" s="8"/>
      <c r="BR1741" s="8"/>
      <c r="BS1741" s="8"/>
      <c r="BT1741" s="8"/>
      <c r="BU1741" s="8"/>
      <c r="BV1741" s="8">
        <v>41.05</v>
      </c>
      <c r="BW1741" s="8">
        <v>28.98</v>
      </c>
      <c r="BX1741" s="8">
        <v>0</v>
      </c>
      <c r="BY1741" s="8"/>
      <c r="BZ1741" s="8"/>
      <c r="CA1741" s="8"/>
      <c r="CB1741" s="8">
        <v>37.92</v>
      </c>
      <c r="CC1741" s="8">
        <v>40.24</v>
      </c>
      <c r="CD1741" s="8">
        <v>1.1099486877843441</v>
      </c>
      <c r="CE1741" s="8"/>
      <c r="CF1741" s="8"/>
      <c r="CG1741" s="8"/>
      <c r="CH1741" s="8"/>
      <c r="CI1741" s="8"/>
      <c r="CJ1741" s="8"/>
      <c r="CK1741" s="8"/>
      <c r="CL1741" s="8"/>
      <c r="CM1741" s="8"/>
      <c r="CN1741" s="8"/>
      <c r="CO1741" s="8"/>
      <c r="CP1741" s="8"/>
      <c r="CQ1741" s="8"/>
      <c r="CR1741" s="8"/>
      <c r="CS1741" s="8"/>
      <c r="CT1741" s="8"/>
      <c r="CU1741" s="8"/>
      <c r="CV1741" s="8"/>
      <c r="CW1741" s="8"/>
      <c r="CX1741" s="8"/>
      <c r="CY1741" s="8"/>
      <c r="CZ1741" s="8"/>
      <c r="DA1741" s="8"/>
      <c r="DB1741" s="8"/>
      <c r="DC1741" s="8"/>
      <c r="DD1741" s="8"/>
      <c r="DE1741" s="8"/>
      <c r="DF1741" s="8"/>
      <c r="DG1741" s="8"/>
      <c r="DH1741" s="8"/>
      <c r="DI1741" s="8"/>
      <c r="DJ1741" s="8"/>
      <c r="DK1741" s="8"/>
      <c r="DL1741" s="8">
        <v>0</v>
      </c>
    </row>
    <row r="1742" spans="1:116" x14ac:dyDescent="0.35">
      <c r="A1742" s="7" t="s">
        <v>3629</v>
      </c>
      <c r="B1742" s="7" t="s">
        <v>94</v>
      </c>
      <c r="C1742" s="7" t="s">
        <v>3628</v>
      </c>
      <c r="D1742" s="7" t="s">
        <v>93</v>
      </c>
      <c r="E1742" s="7">
        <v>41.05</v>
      </c>
      <c r="F1742" s="7">
        <v>28.98</v>
      </c>
      <c r="I1742" s="7" t="s">
        <v>186</v>
      </c>
      <c r="J1742" s="7">
        <v>36.44</v>
      </c>
      <c r="K1742" s="7">
        <v>28.22</v>
      </c>
      <c r="L1742" s="7" t="s">
        <v>3627</v>
      </c>
      <c r="M1742" s="7" t="s">
        <v>1571</v>
      </c>
      <c r="BV1742" s="7">
        <v>41.05</v>
      </c>
      <c r="BW1742" s="7">
        <v>28.98</v>
      </c>
      <c r="BX1742" s="7">
        <v>0</v>
      </c>
      <c r="BY1742" s="7">
        <v>36.17</v>
      </c>
      <c r="BZ1742" s="7">
        <v>27.92</v>
      </c>
      <c r="CA1742" s="7">
        <v>40.294351521087798</v>
      </c>
      <c r="DL1742" s="7">
        <v>1</v>
      </c>
    </row>
    <row r="1743" spans="1:116" x14ac:dyDescent="0.35">
      <c r="A1743" s="7" t="s">
        <v>3626</v>
      </c>
      <c r="B1743" s="7" t="s">
        <v>94</v>
      </c>
      <c r="C1743" s="7" t="s">
        <v>3625</v>
      </c>
      <c r="D1743" s="7" t="s">
        <v>93</v>
      </c>
      <c r="E1743" s="7">
        <v>41.05</v>
      </c>
      <c r="F1743" s="7">
        <v>28.98</v>
      </c>
      <c r="I1743" s="7" t="s">
        <v>3624</v>
      </c>
      <c r="J1743" s="7">
        <v>40.35</v>
      </c>
      <c r="K1743" s="7">
        <v>27.97</v>
      </c>
      <c r="L1743" s="7" t="s">
        <v>3623</v>
      </c>
      <c r="M1743" s="7" t="s">
        <v>3622</v>
      </c>
      <c r="BV1743" s="7">
        <v>41.05</v>
      </c>
      <c r="BW1743" s="7">
        <v>28.98</v>
      </c>
      <c r="BX1743" s="7">
        <v>0</v>
      </c>
      <c r="BY1743" s="7">
        <v>40.35</v>
      </c>
      <c r="BZ1743" s="7">
        <v>27.97</v>
      </c>
      <c r="CA1743" s="7">
        <v>0</v>
      </c>
      <c r="DL1743" s="7">
        <v>1</v>
      </c>
    </row>
    <row r="1744" spans="1:116" x14ac:dyDescent="0.35">
      <c r="A1744" s="7" t="s">
        <v>3621</v>
      </c>
      <c r="B1744" s="7" t="s">
        <v>3620</v>
      </c>
      <c r="C1744" s="7" t="s">
        <v>3619</v>
      </c>
      <c r="D1744" s="7" t="s">
        <v>93</v>
      </c>
      <c r="E1744" s="7">
        <v>41.05</v>
      </c>
      <c r="F1744" s="7">
        <v>28.98</v>
      </c>
      <c r="I1744" s="7" t="s">
        <v>139</v>
      </c>
      <c r="J1744" s="7">
        <v>40.64</v>
      </c>
      <c r="K1744" s="7">
        <v>22.94</v>
      </c>
      <c r="L1744" s="7" t="s">
        <v>1709</v>
      </c>
      <c r="M1744" s="7" t="s">
        <v>3618</v>
      </c>
      <c r="BV1744" s="7">
        <v>41.05</v>
      </c>
      <c r="BW1744" s="7">
        <v>28.98</v>
      </c>
      <c r="BX1744" s="7">
        <v>0</v>
      </c>
      <c r="BY1744" s="7">
        <v>40.64</v>
      </c>
      <c r="BZ1744" s="7">
        <v>22.94</v>
      </c>
      <c r="CA1744" s="7">
        <v>0</v>
      </c>
      <c r="DL1744" s="7">
        <v>1</v>
      </c>
    </row>
    <row r="1745" spans="1:116" x14ac:dyDescent="0.35">
      <c r="A1745" s="7" t="s">
        <v>3617</v>
      </c>
      <c r="B1745" s="7" t="s">
        <v>94</v>
      </c>
      <c r="C1745" s="7" t="s">
        <v>3616</v>
      </c>
      <c r="D1745" s="7" t="s">
        <v>93</v>
      </c>
      <c r="E1745" s="7">
        <v>41.05</v>
      </c>
      <c r="F1745" s="7">
        <v>28.98</v>
      </c>
      <c r="I1745" s="7" t="s">
        <v>170</v>
      </c>
      <c r="J1745" s="7">
        <v>40.18</v>
      </c>
      <c r="K1745" s="7">
        <v>29.06</v>
      </c>
      <c r="L1745" s="7" t="s">
        <v>3615</v>
      </c>
      <c r="M1745" s="7" t="s">
        <v>3614</v>
      </c>
      <c r="BV1745" s="7">
        <v>41.05</v>
      </c>
      <c r="BW1745" s="7">
        <v>28.98</v>
      </c>
      <c r="BX1745" s="7">
        <v>0</v>
      </c>
      <c r="BY1745" s="7">
        <v>39.619999999999997</v>
      </c>
      <c r="BZ1745" s="7">
        <v>36.96</v>
      </c>
      <c r="CA1745" s="7">
        <v>678.22197146945223</v>
      </c>
      <c r="DL1745" s="7">
        <v>1</v>
      </c>
    </row>
    <row r="1746" spans="1:116" s="6" customFormat="1" x14ac:dyDescent="0.35">
      <c r="A1746" s="8" t="s">
        <v>3613</v>
      </c>
      <c r="B1746" s="8" t="s">
        <v>94</v>
      </c>
      <c r="C1746" s="8" t="s">
        <v>3612</v>
      </c>
      <c r="D1746" s="8" t="s">
        <v>93</v>
      </c>
      <c r="E1746" s="8">
        <v>41.05</v>
      </c>
      <c r="F1746" s="8">
        <v>28.98</v>
      </c>
      <c r="G1746" s="8"/>
      <c r="H1746" s="8"/>
      <c r="I1746" s="8" t="s">
        <v>170</v>
      </c>
      <c r="J1746" s="8">
        <v>40.18</v>
      </c>
      <c r="K1746" s="8">
        <v>29.06</v>
      </c>
      <c r="L1746" s="8" t="s">
        <v>3611</v>
      </c>
      <c r="M1746" s="8" t="s">
        <v>3610</v>
      </c>
      <c r="N1746" s="8" t="s">
        <v>123</v>
      </c>
      <c r="O1746" s="8">
        <v>37.909999999999997</v>
      </c>
      <c r="P1746" s="8">
        <v>40.24</v>
      </c>
      <c r="Q1746" s="8" t="s">
        <v>3609</v>
      </c>
      <c r="R1746" s="8" t="s">
        <v>3608</v>
      </c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  <c r="AS1746" s="8"/>
      <c r="AT1746" s="8"/>
      <c r="AU1746" s="8"/>
      <c r="AV1746" s="8"/>
      <c r="AW1746" s="8"/>
      <c r="AX1746" s="8"/>
      <c r="AY1746" s="8"/>
      <c r="AZ1746" s="8"/>
      <c r="BA1746" s="8"/>
      <c r="BB1746" s="8"/>
      <c r="BC1746" s="8"/>
      <c r="BD1746" s="8"/>
      <c r="BE1746" s="8"/>
      <c r="BF1746" s="8"/>
      <c r="BG1746" s="8"/>
      <c r="BH1746" s="8"/>
      <c r="BI1746" s="8"/>
      <c r="BJ1746" s="8"/>
      <c r="BK1746" s="8"/>
      <c r="BL1746" s="8"/>
      <c r="BM1746" s="8"/>
      <c r="BN1746" s="8"/>
      <c r="BO1746" s="8"/>
      <c r="BP1746" s="8"/>
      <c r="BQ1746" s="8"/>
      <c r="BR1746" s="8"/>
      <c r="BS1746" s="8"/>
      <c r="BT1746" s="8"/>
      <c r="BU1746" s="8"/>
      <c r="BV1746" s="8">
        <v>41.05</v>
      </c>
      <c r="BW1746" s="8">
        <v>28.98</v>
      </c>
      <c r="BX1746" s="8">
        <v>0</v>
      </c>
      <c r="BY1746" s="8">
        <v>39.619999999999997</v>
      </c>
      <c r="BZ1746" s="8">
        <v>36.96</v>
      </c>
      <c r="CA1746" s="8">
        <v>678.22197146945223</v>
      </c>
      <c r="CB1746" s="8">
        <v>37.92</v>
      </c>
      <c r="CC1746" s="8">
        <v>40.24</v>
      </c>
      <c r="CD1746" s="8">
        <v>1.1099486877843441</v>
      </c>
      <c r="CE1746" s="8"/>
      <c r="CF1746" s="8"/>
      <c r="CG1746" s="8"/>
      <c r="CH1746" s="8"/>
      <c r="CI1746" s="8"/>
      <c r="CJ1746" s="8"/>
      <c r="CK1746" s="8"/>
      <c r="CL1746" s="8"/>
      <c r="CM1746" s="8"/>
      <c r="CN1746" s="8"/>
      <c r="CO1746" s="8"/>
      <c r="CP1746" s="8"/>
      <c r="CQ1746" s="8"/>
      <c r="CR1746" s="8"/>
      <c r="CS1746" s="8"/>
      <c r="CT1746" s="8"/>
      <c r="CU1746" s="8"/>
      <c r="CV1746" s="8"/>
      <c r="CW1746" s="8"/>
      <c r="CX1746" s="8"/>
      <c r="CY1746" s="8"/>
      <c r="CZ1746" s="8"/>
      <c r="DA1746" s="8"/>
      <c r="DB1746" s="8"/>
      <c r="DC1746" s="8"/>
      <c r="DD1746" s="8"/>
      <c r="DE1746" s="8"/>
      <c r="DF1746" s="8"/>
      <c r="DG1746" s="8"/>
      <c r="DH1746" s="8"/>
      <c r="DI1746" s="8"/>
      <c r="DJ1746" s="8"/>
      <c r="DK1746" s="8"/>
      <c r="DL1746" s="8">
        <v>0</v>
      </c>
    </row>
    <row r="1747" spans="1:116" x14ac:dyDescent="0.35">
      <c r="A1747" s="7" t="s">
        <v>3607</v>
      </c>
      <c r="B1747" s="7" t="s">
        <v>94</v>
      </c>
      <c r="C1747" s="7" t="s">
        <v>3606</v>
      </c>
      <c r="D1747" s="7" t="s">
        <v>93</v>
      </c>
      <c r="E1747" s="7">
        <v>41.05</v>
      </c>
      <c r="F1747" s="7">
        <v>28.98</v>
      </c>
      <c r="I1747" s="7" t="s">
        <v>305</v>
      </c>
      <c r="L1747" s="7" t="s">
        <v>1726</v>
      </c>
      <c r="M1747" s="7" t="s">
        <v>1140</v>
      </c>
      <c r="BV1747" s="7">
        <v>41.05</v>
      </c>
      <c r="BW1747" s="7">
        <v>28.98</v>
      </c>
      <c r="BX1747" s="7">
        <v>0</v>
      </c>
      <c r="BY1747" s="7">
        <v>37.869999999999997</v>
      </c>
      <c r="BZ1747" s="7">
        <v>-84.65</v>
      </c>
      <c r="DL1747" s="7">
        <v>1</v>
      </c>
    </row>
    <row r="1748" spans="1:116" s="6" customFormat="1" x14ac:dyDescent="0.35">
      <c r="A1748" s="8" t="s">
        <v>3605</v>
      </c>
      <c r="B1748" s="8" t="s">
        <v>94</v>
      </c>
      <c r="C1748" s="8" t="s">
        <v>3604</v>
      </c>
      <c r="D1748" s="8" t="s">
        <v>93</v>
      </c>
      <c r="E1748" s="8">
        <v>41.05</v>
      </c>
      <c r="F1748" s="8">
        <v>28.98</v>
      </c>
      <c r="G1748" s="8"/>
      <c r="H1748" s="8"/>
      <c r="I1748" s="8" t="s">
        <v>305</v>
      </c>
      <c r="J1748" s="8"/>
      <c r="K1748" s="8"/>
      <c r="L1748" s="8" t="s">
        <v>3603</v>
      </c>
      <c r="M1748" s="8" t="s">
        <v>3602</v>
      </c>
      <c r="N1748" s="8" t="s">
        <v>123</v>
      </c>
      <c r="O1748" s="8">
        <v>37.909999999999997</v>
      </c>
      <c r="P1748" s="8">
        <v>40.24</v>
      </c>
      <c r="Q1748" s="8" t="s">
        <v>498</v>
      </c>
      <c r="R1748" s="8" t="s">
        <v>3601</v>
      </c>
      <c r="S1748" s="8" t="s">
        <v>342</v>
      </c>
      <c r="T1748" s="8"/>
      <c r="U1748" s="8"/>
      <c r="V1748" s="8" t="s">
        <v>498</v>
      </c>
      <c r="W1748" s="8" t="s">
        <v>3601</v>
      </c>
      <c r="X1748" s="8" t="s">
        <v>3561</v>
      </c>
      <c r="Y1748" s="8"/>
      <c r="Z1748" s="8"/>
      <c r="AA1748" s="8" t="s">
        <v>3600</v>
      </c>
      <c r="AB1748" s="8" t="s">
        <v>3599</v>
      </c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  <c r="AS1748" s="8"/>
      <c r="AT1748" s="8"/>
      <c r="AU1748" s="8"/>
      <c r="AV1748" s="8"/>
      <c r="AW1748" s="8"/>
      <c r="AX1748" s="8"/>
      <c r="AY1748" s="8"/>
      <c r="AZ1748" s="8"/>
      <c r="BA1748" s="8"/>
      <c r="BB1748" s="8"/>
      <c r="BC1748" s="8"/>
      <c r="BD1748" s="8"/>
      <c r="BE1748" s="8"/>
      <c r="BF1748" s="8"/>
      <c r="BG1748" s="8"/>
      <c r="BH1748" s="8"/>
      <c r="BI1748" s="8"/>
      <c r="BJ1748" s="8"/>
      <c r="BK1748" s="8"/>
      <c r="BL1748" s="8"/>
      <c r="BM1748" s="8"/>
      <c r="BN1748" s="8"/>
      <c r="BO1748" s="8"/>
      <c r="BP1748" s="8"/>
      <c r="BQ1748" s="8"/>
      <c r="BR1748" s="8"/>
      <c r="BS1748" s="8"/>
      <c r="BT1748" s="8"/>
      <c r="BU1748" s="8"/>
      <c r="BV1748" s="8">
        <v>41.05</v>
      </c>
      <c r="BW1748" s="8">
        <v>28.98</v>
      </c>
      <c r="BX1748" s="8">
        <v>0</v>
      </c>
      <c r="BY1748" s="8">
        <v>37.869999999999997</v>
      </c>
      <c r="BZ1748" s="8">
        <v>-84.65</v>
      </c>
      <c r="CA1748" s="8"/>
      <c r="CB1748" s="8">
        <v>37.92</v>
      </c>
      <c r="CC1748" s="8">
        <v>40.24</v>
      </c>
      <c r="CD1748" s="8">
        <v>1.1099486877843441</v>
      </c>
      <c r="CE1748" s="8">
        <v>37.44</v>
      </c>
      <c r="CF1748" s="8">
        <v>24.91</v>
      </c>
      <c r="CG1748" s="8"/>
      <c r="CH1748" s="8"/>
      <c r="CI1748" s="8"/>
      <c r="CJ1748" s="8"/>
      <c r="CK1748" s="8"/>
      <c r="CL1748" s="8"/>
      <c r="CM1748" s="8"/>
      <c r="CN1748" s="8"/>
      <c r="CO1748" s="8"/>
      <c r="CP1748" s="8"/>
      <c r="CQ1748" s="8"/>
      <c r="CR1748" s="8"/>
      <c r="CS1748" s="8"/>
      <c r="CT1748" s="8"/>
      <c r="CU1748" s="8"/>
      <c r="CV1748" s="8"/>
      <c r="CW1748" s="8"/>
      <c r="CX1748" s="8"/>
      <c r="CY1748" s="8"/>
      <c r="CZ1748" s="8"/>
      <c r="DA1748" s="8"/>
      <c r="DB1748" s="8"/>
      <c r="DC1748" s="8"/>
      <c r="DD1748" s="8"/>
      <c r="DE1748" s="8"/>
      <c r="DF1748" s="8"/>
      <c r="DG1748" s="8"/>
      <c r="DH1748" s="8"/>
      <c r="DI1748" s="8"/>
      <c r="DJ1748" s="8"/>
      <c r="DK1748" s="8"/>
      <c r="DL1748" s="8">
        <v>0</v>
      </c>
    </row>
    <row r="1749" spans="1:116" s="6" customFormat="1" x14ac:dyDescent="0.35">
      <c r="A1749" s="8" t="s">
        <v>3598</v>
      </c>
      <c r="B1749" s="8" t="s">
        <v>94</v>
      </c>
      <c r="C1749" s="8" t="s">
        <v>3597</v>
      </c>
      <c r="D1749" s="8" t="s">
        <v>93</v>
      </c>
      <c r="E1749" s="8">
        <v>41.05</v>
      </c>
      <c r="F1749" s="8">
        <v>28.98</v>
      </c>
      <c r="G1749" s="8"/>
      <c r="H1749" s="8"/>
      <c r="I1749" s="8" t="s">
        <v>684</v>
      </c>
      <c r="J1749" s="8">
        <v>41.01</v>
      </c>
      <c r="K1749" s="8">
        <v>28.95</v>
      </c>
      <c r="L1749" s="8" t="s">
        <v>3596</v>
      </c>
      <c r="M1749" s="8" t="s">
        <v>3588</v>
      </c>
      <c r="N1749" s="8" t="s">
        <v>123</v>
      </c>
      <c r="O1749" s="8">
        <v>37.909999999999997</v>
      </c>
      <c r="P1749" s="8">
        <v>40.24</v>
      </c>
      <c r="Q1749" s="8" t="s">
        <v>526</v>
      </c>
      <c r="R1749" s="8" t="s">
        <v>3595</v>
      </c>
      <c r="S1749" s="8" t="s">
        <v>182</v>
      </c>
      <c r="T1749" s="8">
        <v>38.42</v>
      </c>
      <c r="U1749" s="8">
        <v>27.14</v>
      </c>
      <c r="V1749" s="8" t="s">
        <v>3594</v>
      </c>
      <c r="W1749" s="8" t="s">
        <v>3593</v>
      </c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/>
      <c r="AS1749" s="8"/>
      <c r="AT1749" s="8"/>
      <c r="AU1749" s="8"/>
      <c r="AV1749" s="8"/>
      <c r="AW1749" s="8"/>
      <c r="AX1749" s="8"/>
      <c r="AY1749" s="8"/>
      <c r="AZ1749" s="8"/>
      <c r="BA1749" s="8"/>
      <c r="BB1749" s="8"/>
      <c r="BC1749" s="8"/>
      <c r="BD1749" s="8"/>
      <c r="BE1749" s="8"/>
      <c r="BF1749" s="8"/>
      <c r="BG1749" s="8"/>
      <c r="BH1749" s="8"/>
      <c r="BI1749" s="8"/>
      <c r="BJ1749" s="8"/>
      <c r="BK1749" s="8"/>
      <c r="BL1749" s="8"/>
      <c r="BM1749" s="8"/>
      <c r="BN1749" s="8"/>
      <c r="BO1749" s="8"/>
      <c r="BP1749" s="8"/>
      <c r="BQ1749" s="8"/>
      <c r="BR1749" s="8"/>
      <c r="BS1749" s="8"/>
      <c r="BT1749" s="8"/>
      <c r="BU1749" s="8"/>
      <c r="BV1749" s="8">
        <v>41.05</v>
      </c>
      <c r="BW1749" s="8">
        <v>28.98</v>
      </c>
      <c r="BX1749" s="8">
        <v>0</v>
      </c>
      <c r="BY1749" s="8">
        <v>36.15</v>
      </c>
      <c r="BZ1749" s="8">
        <v>32.61</v>
      </c>
      <c r="CA1749" s="8">
        <v>626.55802449806731</v>
      </c>
      <c r="CB1749" s="8">
        <v>37.92</v>
      </c>
      <c r="CC1749" s="8">
        <v>40.24</v>
      </c>
      <c r="CD1749" s="8">
        <v>1.1099486877843441</v>
      </c>
      <c r="CE1749" s="8">
        <v>38.229999999999997</v>
      </c>
      <c r="CF1749" s="8">
        <v>27.03</v>
      </c>
      <c r="CG1749" s="8">
        <v>23.180375855447569</v>
      </c>
      <c r="CH1749" s="8"/>
      <c r="CI1749" s="8"/>
      <c r="CJ1749" s="8"/>
      <c r="CK1749" s="8"/>
      <c r="CL1749" s="8"/>
      <c r="CM1749" s="8"/>
      <c r="CN1749" s="8"/>
      <c r="CO1749" s="8"/>
      <c r="CP1749" s="8"/>
      <c r="CQ1749" s="8"/>
      <c r="CR1749" s="8"/>
      <c r="CS1749" s="8"/>
      <c r="CT1749" s="8"/>
      <c r="CU1749" s="8"/>
      <c r="CV1749" s="8"/>
      <c r="CW1749" s="8"/>
      <c r="CX1749" s="8"/>
      <c r="CY1749" s="8"/>
      <c r="CZ1749" s="8"/>
      <c r="DA1749" s="8"/>
      <c r="DB1749" s="8"/>
      <c r="DC1749" s="8"/>
      <c r="DD1749" s="8"/>
      <c r="DE1749" s="8"/>
      <c r="DF1749" s="8"/>
      <c r="DG1749" s="8"/>
      <c r="DH1749" s="8"/>
      <c r="DI1749" s="8"/>
      <c r="DJ1749" s="8"/>
      <c r="DK1749" s="8"/>
      <c r="DL1749" s="8">
        <v>0</v>
      </c>
    </row>
    <row r="1750" spans="1:116" s="6" customFormat="1" x14ac:dyDescent="0.35">
      <c r="A1750" s="8" t="s">
        <v>3592</v>
      </c>
      <c r="B1750" s="8" t="s">
        <v>94</v>
      </c>
      <c r="C1750" s="8" t="s">
        <v>3591</v>
      </c>
      <c r="D1750" s="8" t="s">
        <v>93</v>
      </c>
      <c r="E1750" s="8">
        <v>41.05</v>
      </c>
      <c r="F1750" s="8">
        <v>28.98</v>
      </c>
      <c r="G1750" s="8"/>
      <c r="H1750" s="8"/>
      <c r="I1750" s="8" t="s">
        <v>3590</v>
      </c>
      <c r="J1750" s="8">
        <v>41.6</v>
      </c>
      <c r="K1750" s="8">
        <v>28.02</v>
      </c>
      <c r="L1750" s="8" t="s">
        <v>3589</v>
      </c>
      <c r="M1750" s="8" t="s">
        <v>3588</v>
      </c>
      <c r="N1750" s="8" t="s">
        <v>123</v>
      </c>
      <c r="O1750" s="8">
        <v>37.909999999999997</v>
      </c>
      <c r="P1750" s="8">
        <v>40.24</v>
      </c>
      <c r="Q1750" s="8" t="s">
        <v>3587</v>
      </c>
      <c r="R1750" s="8" t="s">
        <v>3586</v>
      </c>
      <c r="S1750" s="8" t="s">
        <v>206</v>
      </c>
      <c r="T1750" s="8">
        <v>43.21</v>
      </c>
      <c r="U1750" s="8">
        <v>27.91</v>
      </c>
      <c r="V1750" s="8" t="s">
        <v>3585</v>
      </c>
      <c r="W1750" s="8" t="s">
        <v>3584</v>
      </c>
      <c r="X1750" s="8" t="s">
        <v>123</v>
      </c>
      <c r="Y1750" s="8">
        <v>37.909999999999997</v>
      </c>
      <c r="Z1750" s="8">
        <v>40.24</v>
      </c>
      <c r="AA1750" s="8" t="s">
        <v>3583</v>
      </c>
      <c r="AB1750" s="8" t="s">
        <v>3582</v>
      </c>
      <c r="AC1750" s="8" t="s">
        <v>3581</v>
      </c>
      <c r="AD1750" s="8">
        <v>40.15</v>
      </c>
      <c r="AE1750" s="8">
        <v>26.41</v>
      </c>
      <c r="AF1750" s="8" t="s">
        <v>3580</v>
      </c>
      <c r="AG1750" s="8" t="s">
        <v>2703</v>
      </c>
      <c r="AH1750" s="8" t="s">
        <v>123</v>
      </c>
      <c r="AI1750" s="8">
        <v>37.909999999999997</v>
      </c>
      <c r="AJ1750" s="8">
        <v>40.24</v>
      </c>
      <c r="AK1750" s="8" t="s">
        <v>3579</v>
      </c>
      <c r="AL1750" s="8" t="s">
        <v>3578</v>
      </c>
      <c r="AM1750" s="8" t="s">
        <v>2400</v>
      </c>
      <c r="AN1750" s="8">
        <v>45.46</v>
      </c>
      <c r="AO1750" s="8">
        <v>28.28</v>
      </c>
      <c r="AP1750" s="8" t="s">
        <v>3577</v>
      </c>
      <c r="AQ1750" s="8" t="s">
        <v>3576</v>
      </c>
      <c r="AR1750" s="8" t="s">
        <v>123</v>
      </c>
      <c r="AS1750" s="8">
        <v>37.909999999999997</v>
      </c>
      <c r="AT1750" s="8">
        <v>40.24</v>
      </c>
      <c r="AU1750" s="8" t="s">
        <v>3575</v>
      </c>
      <c r="AV1750" s="8" t="s">
        <v>3574</v>
      </c>
      <c r="AW1750" s="8" t="s">
        <v>294</v>
      </c>
      <c r="AX1750" s="8">
        <v>40.409999999999997</v>
      </c>
      <c r="AY1750" s="8">
        <v>26.67</v>
      </c>
      <c r="AZ1750" s="8" t="s">
        <v>3573</v>
      </c>
      <c r="BA1750" s="8" t="s">
        <v>2434</v>
      </c>
      <c r="BB1750" s="8" t="s">
        <v>123</v>
      </c>
      <c r="BC1750" s="8">
        <v>37.909999999999997</v>
      </c>
      <c r="BD1750" s="8">
        <v>40.24</v>
      </c>
      <c r="BE1750" s="8" t="s">
        <v>3572</v>
      </c>
      <c r="BF1750" s="8" t="s">
        <v>3571</v>
      </c>
      <c r="BG1750" s="8"/>
      <c r="BH1750" s="8"/>
      <c r="BI1750" s="8"/>
      <c r="BJ1750" s="8"/>
      <c r="BK1750" s="8"/>
      <c r="BL1750" s="8"/>
      <c r="BM1750" s="8"/>
      <c r="BN1750" s="8"/>
      <c r="BO1750" s="8"/>
      <c r="BP1750" s="8"/>
      <c r="BQ1750" s="8"/>
      <c r="BR1750" s="8"/>
      <c r="BS1750" s="8"/>
      <c r="BT1750" s="8"/>
      <c r="BU1750" s="8"/>
      <c r="BV1750" s="8">
        <v>41.05</v>
      </c>
      <c r="BW1750" s="8">
        <v>28.98</v>
      </c>
      <c r="BX1750" s="8">
        <v>0</v>
      </c>
      <c r="BY1750" s="8">
        <v>41.63</v>
      </c>
      <c r="BZ1750" s="8">
        <v>28.1</v>
      </c>
      <c r="CA1750" s="8">
        <v>7.4540221108397926</v>
      </c>
      <c r="CB1750" s="8">
        <v>37.92</v>
      </c>
      <c r="CC1750" s="8">
        <v>40.24</v>
      </c>
      <c r="CD1750" s="8">
        <v>1.1099486877843441</v>
      </c>
      <c r="CE1750" s="8">
        <v>41.04</v>
      </c>
      <c r="CF1750" s="8">
        <v>-89.23</v>
      </c>
      <c r="CG1750" s="8">
        <v>8755.0016436871902</v>
      </c>
      <c r="CH1750" s="8">
        <v>37.92</v>
      </c>
      <c r="CI1750" s="8">
        <v>40.24</v>
      </c>
      <c r="CJ1750" s="8">
        <v>1.1099486877843441</v>
      </c>
      <c r="CK1750" s="8"/>
      <c r="CL1750" s="8"/>
      <c r="CM1750" s="8"/>
      <c r="CN1750" s="8">
        <v>37.92</v>
      </c>
      <c r="CO1750" s="8">
        <v>40.24</v>
      </c>
      <c r="CP1750" s="8">
        <v>1.1099486877843441</v>
      </c>
      <c r="CQ1750" s="8"/>
      <c r="CR1750" s="8"/>
      <c r="CS1750" s="8"/>
      <c r="CT1750" s="8">
        <v>37.92</v>
      </c>
      <c r="CU1750" s="8">
        <v>40.24</v>
      </c>
      <c r="CV1750" s="8">
        <v>1.1099486877843441</v>
      </c>
      <c r="CW1750" s="8">
        <v>40.409999999999997</v>
      </c>
      <c r="CX1750" s="8">
        <v>26.67</v>
      </c>
      <c r="CY1750" s="8">
        <v>0</v>
      </c>
      <c r="CZ1750" s="8">
        <v>37.92</v>
      </c>
      <c r="DA1750" s="8">
        <v>40.24</v>
      </c>
      <c r="DB1750" s="8">
        <v>1.1099486877843441</v>
      </c>
      <c r="DC1750" s="8"/>
      <c r="DD1750" s="8"/>
      <c r="DE1750" s="8"/>
      <c r="DF1750" s="8"/>
      <c r="DG1750" s="8"/>
      <c r="DH1750" s="8"/>
      <c r="DI1750" s="8"/>
      <c r="DJ1750" s="8"/>
      <c r="DK1750" s="8"/>
      <c r="DL1750" s="8">
        <v>0</v>
      </c>
    </row>
    <row r="1751" spans="1:116" s="6" customFormat="1" x14ac:dyDescent="0.35">
      <c r="A1751" s="8" t="s">
        <v>3570</v>
      </c>
      <c r="B1751" s="8" t="s">
        <v>94</v>
      </c>
      <c r="C1751" s="8" t="s">
        <v>3569</v>
      </c>
      <c r="D1751" s="8" t="s">
        <v>93</v>
      </c>
      <c r="E1751" s="8">
        <v>41.05</v>
      </c>
      <c r="F1751" s="8">
        <v>28.98</v>
      </c>
      <c r="G1751" s="8"/>
      <c r="H1751" s="8"/>
      <c r="I1751" s="8" t="s">
        <v>189</v>
      </c>
      <c r="J1751" s="8">
        <v>40.18</v>
      </c>
      <c r="K1751" s="8">
        <v>29.06</v>
      </c>
      <c r="L1751" s="8" t="s">
        <v>3568</v>
      </c>
      <c r="M1751" s="8" t="s">
        <v>3567</v>
      </c>
      <c r="N1751" s="8" t="s">
        <v>3561</v>
      </c>
      <c r="O1751" s="8"/>
      <c r="P1751" s="8"/>
      <c r="Q1751" s="8" t="s">
        <v>3566</v>
      </c>
      <c r="R1751" s="8" t="s">
        <v>3565</v>
      </c>
      <c r="S1751" s="8" t="s">
        <v>3564</v>
      </c>
      <c r="T1751" s="8">
        <v>40.229999999999997</v>
      </c>
      <c r="U1751" s="8">
        <v>27.24</v>
      </c>
      <c r="V1751" s="8" t="s">
        <v>3563</v>
      </c>
      <c r="W1751" s="8" t="s">
        <v>3562</v>
      </c>
      <c r="X1751" s="8" t="s">
        <v>3561</v>
      </c>
      <c r="Y1751" s="8"/>
      <c r="Z1751" s="8"/>
      <c r="AA1751" s="8" t="s">
        <v>3560</v>
      </c>
      <c r="AB1751" s="8" t="s">
        <v>3559</v>
      </c>
      <c r="AC1751" s="8" t="s">
        <v>91</v>
      </c>
      <c r="AD1751" s="8">
        <v>35.18</v>
      </c>
      <c r="AE1751" s="8">
        <v>33.36</v>
      </c>
      <c r="AF1751" s="8" t="s">
        <v>3560</v>
      </c>
      <c r="AG1751" s="8" t="s">
        <v>3559</v>
      </c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/>
      <c r="AS1751" s="8"/>
      <c r="AT1751" s="8"/>
      <c r="AU1751" s="8"/>
      <c r="AV1751" s="8"/>
      <c r="AW1751" s="8"/>
      <c r="AX1751" s="8"/>
      <c r="AY1751" s="8"/>
      <c r="AZ1751" s="8"/>
      <c r="BA1751" s="8"/>
      <c r="BB1751" s="8"/>
      <c r="BC1751" s="8"/>
      <c r="BD1751" s="8"/>
      <c r="BE1751" s="8"/>
      <c r="BF1751" s="8"/>
      <c r="BG1751" s="8"/>
      <c r="BH1751" s="8"/>
      <c r="BI1751" s="8"/>
      <c r="BJ1751" s="8"/>
      <c r="BK1751" s="8"/>
      <c r="BL1751" s="8"/>
      <c r="BM1751" s="8"/>
      <c r="BN1751" s="8"/>
      <c r="BO1751" s="8"/>
      <c r="BP1751" s="8"/>
      <c r="BQ1751" s="8"/>
      <c r="BR1751" s="8"/>
      <c r="BS1751" s="8"/>
      <c r="BT1751" s="8"/>
      <c r="BU1751" s="8"/>
      <c r="BV1751" s="8">
        <v>41.05</v>
      </c>
      <c r="BW1751" s="8">
        <v>28.98</v>
      </c>
      <c r="BX1751" s="8">
        <v>0</v>
      </c>
      <c r="BY1751" s="8">
        <v>37.74</v>
      </c>
      <c r="BZ1751" s="8">
        <v>-122.47</v>
      </c>
      <c r="CA1751" s="8">
        <v>10902.580483441399</v>
      </c>
      <c r="CB1751" s="8"/>
      <c r="CC1751" s="8"/>
      <c r="CD1751" s="8"/>
      <c r="CE1751" s="8">
        <v>40.229999999999997</v>
      </c>
      <c r="CF1751" s="8">
        <v>27.24</v>
      </c>
      <c r="CG1751" s="8">
        <v>0</v>
      </c>
      <c r="CH1751" s="8"/>
      <c r="CI1751" s="8"/>
      <c r="CJ1751" s="8"/>
      <c r="CK1751" s="8">
        <v>34.979999999999997</v>
      </c>
      <c r="CL1751" s="8">
        <v>33.15</v>
      </c>
      <c r="CM1751" s="8">
        <v>29.310703207587569</v>
      </c>
      <c r="CN1751" s="8"/>
      <c r="CO1751" s="8"/>
      <c r="CP1751" s="8"/>
      <c r="CQ1751" s="8"/>
      <c r="CR1751" s="8"/>
      <c r="CS1751" s="8"/>
      <c r="CT1751" s="8"/>
      <c r="CU1751" s="8"/>
      <c r="CV1751" s="8"/>
      <c r="CW1751" s="8"/>
      <c r="CX1751" s="8"/>
      <c r="CY1751" s="8"/>
      <c r="CZ1751" s="8"/>
      <c r="DA1751" s="8"/>
      <c r="DB1751" s="8"/>
      <c r="DC1751" s="8"/>
      <c r="DD1751" s="8"/>
      <c r="DE1751" s="8"/>
      <c r="DF1751" s="8"/>
      <c r="DG1751" s="8"/>
      <c r="DH1751" s="8"/>
      <c r="DI1751" s="8"/>
      <c r="DJ1751" s="8"/>
      <c r="DK1751" s="8"/>
      <c r="DL1751" s="8">
        <v>0</v>
      </c>
    </row>
    <row r="1752" spans="1:116" x14ac:dyDescent="0.35">
      <c r="A1752" s="7" t="s">
        <v>3558</v>
      </c>
      <c r="B1752" s="7" t="s">
        <v>94</v>
      </c>
      <c r="C1752" s="7" t="s">
        <v>3557</v>
      </c>
      <c r="D1752" s="7" t="s">
        <v>93</v>
      </c>
      <c r="E1752" s="7">
        <v>41.05</v>
      </c>
      <c r="F1752" s="7">
        <v>28.98</v>
      </c>
      <c r="I1752" s="7" t="s">
        <v>319</v>
      </c>
      <c r="J1752" s="7">
        <v>41.07</v>
      </c>
      <c r="K1752" s="7">
        <v>28.25</v>
      </c>
      <c r="L1752" s="7" t="s">
        <v>3556</v>
      </c>
      <c r="M1752" s="7" t="s">
        <v>1567</v>
      </c>
      <c r="BV1752" s="7">
        <v>41.05</v>
      </c>
      <c r="BW1752" s="7">
        <v>28.98</v>
      </c>
      <c r="BX1752" s="7">
        <v>0</v>
      </c>
      <c r="BY1752" s="7">
        <v>41.07</v>
      </c>
      <c r="BZ1752" s="7">
        <v>28.25</v>
      </c>
      <c r="CA1752" s="7">
        <v>0</v>
      </c>
      <c r="DL1752" s="7">
        <v>1</v>
      </c>
    </row>
    <row r="1753" spans="1:116" x14ac:dyDescent="0.35">
      <c r="A1753" s="7" t="s">
        <v>3555</v>
      </c>
      <c r="B1753" s="7" t="s">
        <v>94</v>
      </c>
      <c r="C1753" s="7" t="s">
        <v>3554</v>
      </c>
      <c r="D1753" s="7" t="s">
        <v>93</v>
      </c>
      <c r="E1753" s="7">
        <v>41.05</v>
      </c>
      <c r="F1753" s="7">
        <v>28.98</v>
      </c>
      <c r="I1753" s="7" t="s">
        <v>305</v>
      </c>
      <c r="L1753" s="7" t="s">
        <v>3553</v>
      </c>
      <c r="M1753" s="7" t="s">
        <v>3552</v>
      </c>
      <c r="BV1753" s="7">
        <v>41.05</v>
      </c>
      <c r="BW1753" s="7">
        <v>28.98</v>
      </c>
      <c r="BX1753" s="7">
        <v>0</v>
      </c>
      <c r="BY1753" s="7">
        <v>37.869999999999997</v>
      </c>
      <c r="BZ1753" s="7">
        <v>-84.65</v>
      </c>
      <c r="DL1753" s="7">
        <v>1</v>
      </c>
    </row>
    <row r="1754" spans="1:116" x14ac:dyDescent="0.35">
      <c r="A1754" s="7" t="s">
        <v>3551</v>
      </c>
      <c r="C1754" s="7" t="s">
        <v>3550</v>
      </c>
      <c r="D1754" s="7" t="s">
        <v>93</v>
      </c>
      <c r="E1754" s="7">
        <v>41.05</v>
      </c>
      <c r="F1754" s="7">
        <v>28.98</v>
      </c>
      <c r="I1754" s="7" t="s">
        <v>305</v>
      </c>
      <c r="L1754" s="7" t="s">
        <v>3549</v>
      </c>
      <c r="M1754" s="7" t="s">
        <v>3428</v>
      </c>
      <c r="BV1754" s="7">
        <v>41.05</v>
      </c>
      <c r="BW1754" s="7">
        <v>28.98</v>
      </c>
      <c r="BX1754" s="7">
        <v>0</v>
      </c>
      <c r="BY1754" s="7">
        <v>37.869999999999997</v>
      </c>
      <c r="BZ1754" s="7">
        <v>-84.65</v>
      </c>
      <c r="DL1754" s="7">
        <v>1</v>
      </c>
    </row>
    <row r="1755" spans="1:116" s="6" customFormat="1" x14ac:dyDescent="0.35">
      <c r="A1755" s="8" t="s">
        <v>3548</v>
      </c>
      <c r="B1755" s="8"/>
      <c r="C1755" s="8" t="s">
        <v>3547</v>
      </c>
      <c r="D1755" s="8" t="s">
        <v>93</v>
      </c>
      <c r="E1755" s="8">
        <v>41.05</v>
      </c>
      <c r="F1755" s="8">
        <v>28.98</v>
      </c>
      <c r="G1755" s="8"/>
      <c r="H1755" s="8"/>
      <c r="I1755" s="8" t="s">
        <v>222</v>
      </c>
      <c r="J1755" s="8">
        <v>40.369999999999997</v>
      </c>
      <c r="K1755" s="8">
        <v>28.88</v>
      </c>
      <c r="L1755" s="8" t="s">
        <v>3546</v>
      </c>
      <c r="M1755" s="8" t="s">
        <v>3545</v>
      </c>
      <c r="N1755" s="8" t="s">
        <v>123</v>
      </c>
      <c r="O1755" s="8">
        <v>37.909999999999997</v>
      </c>
      <c r="P1755" s="8">
        <v>40.24</v>
      </c>
      <c r="Q1755" s="8" t="s">
        <v>3544</v>
      </c>
      <c r="R1755" s="8" t="s">
        <v>2234</v>
      </c>
      <c r="S1755" s="8" t="s">
        <v>174</v>
      </c>
      <c r="T1755" s="8">
        <v>37.51</v>
      </c>
      <c r="U1755" s="8">
        <v>34.049999999999997</v>
      </c>
      <c r="V1755" s="8" t="s">
        <v>3543</v>
      </c>
      <c r="W1755" s="8" t="s">
        <v>3542</v>
      </c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/>
      <c r="AS1755" s="8"/>
      <c r="AT1755" s="8"/>
      <c r="AU1755" s="8"/>
      <c r="AV1755" s="8"/>
      <c r="AW1755" s="8"/>
      <c r="AX1755" s="8"/>
      <c r="AY1755" s="8"/>
      <c r="AZ1755" s="8"/>
      <c r="BA1755" s="8"/>
      <c r="BB1755" s="8"/>
      <c r="BC1755" s="8"/>
      <c r="BD1755" s="8"/>
      <c r="BE1755" s="8"/>
      <c r="BF1755" s="8"/>
      <c r="BG1755" s="8"/>
      <c r="BH1755" s="8"/>
      <c r="BI1755" s="8"/>
      <c r="BJ1755" s="8"/>
      <c r="BK1755" s="8"/>
      <c r="BL1755" s="8"/>
      <c r="BM1755" s="8"/>
      <c r="BN1755" s="8"/>
      <c r="BO1755" s="8"/>
      <c r="BP1755" s="8"/>
      <c r="BQ1755" s="8"/>
      <c r="BR1755" s="8"/>
      <c r="BS1755" s="8"/>
      <c r="BT1755" s="8"/>
      <c r="BU1755" s="8"/>
      <c r="BV1755" s="8">
        <v>41.05</v>
      </c>
      <c r="BW1755" s="8">
        <v>28.98</v>
      </c>
      <c r="BX1755" s="8">
        <v>0</v>
      </c>
      <c r="BY1755" s="8">
        <v>40.380000000000003</v>
      </c>
      <c r="BZ1755" s="8">
        <v>28.88</v>
      </c>
      <c r="CA1755" s="8">
        <v>1.1104184755697071</v>
      </c>
      <c r="CB1755" s="8">
        <v>37.92</v>
      </c>
      <c r="CC1755" s="8">
        <v>40.24</v>
      </c>
      <c r="CD1755" s="8">
        <v>1.1099486877843441</v>
      </c>
      <c r="CE1755" s="8">
        <v>37.51</v>
      </c>
      <c r="CF1755" s="8">
        <v>34.049999999999997</v>
      </c>
      <c r="CG1755" s="8">
        <v>0</v>
      </c>
      <c r="CH1755" s="8"/>
      <c r="CI1755" s="8"/>
      <c r="CJ1755" s="8"/>
      <c r="CK1755" s="8"/>
      <c r="CL1755" s="8"/>
      <c r="CM1755" s="8"/>
      <c r="CN1755" s="8"/>
      <c r="CO1755" s="8"/>
      <c r="CP1755" s="8"/>
      <c r="CQ1755" s="8"/>
      <c r="CR1755" s="8"/>
      <c r="CS1755" s="8"/>
      <c r="CT1755" s="8"/>
      <c r="CU1755" s="8"/>
      <c r="CV1755" s="8"/>
      <c r="CW1755" s="8"/>
      <c r="CX1755" s="8"/>
      <c r="CY1755" s="8"/>
      <c r="CZ1755" s="8"/>
      <c r="DA1755" s="8"/>
      <c r="DB1755" s="8"/>
      <c r="DC1755" s="8"/>
      <c r="DD1755" s="8"/>
      <c r="DE1755" s="8"/>
      <c r="DF1755" s="8"/>
      <c r="DG1755" s="8"/>
      <c r="DH1755" s="8"/>
      <c r="DI1755" s="8"/>
      <c r="DJ1755" s="8"/>
      <c r="DK1755" s="8"/>
      <c r="DL1755" s="8">
        <v>0</v>
      </c>
    </row>
    <row r="1756" spans="1:116" x14ac:dyDescent="0.35">
      <c r="A1756" s="7" t="s">
        <v>3541</v>
      </c>
      <c r="B1756" s="7" t="s">
        <v>213</v>
      </c>
      <c r="C1756" s="7" t="s">
        <v>3540</v>
      </c>
      <c r="D1756" s="7" t="s">
        <v>93</v>
      </c>
      <c r="E1756" s="7">
        <v>41.05</v>
      </c>
      <c r="F1756" s="7">
        <v>28.98</v>
      </c>
      <c r="I1756" s="7" t="s">
        <v>140</v>
      </c>
      <c r="J1756" s="7">
        <v>41.08</v>
      </c>
      <c r="K1756" s="7">
        <v>23.55</v>
      </c>
      <c r="L1756" s="7" t="s">
        <v>3539</v>
      </c>
      <c r="M1756" s="7" t="s">
        <v>1673</v>
      </c>
      <c r="BV1756" s="7">
        <v>41.05</v>
      </c>
      <c r="BW1756" s="7">
        <v>28.98</v>
      </c>
      <c r="BX1756" s="7">
        <v>0</v>
      </c>
      <c r="BY1756" s="7">
        <v>41.09</v>
      </c>
      <c r="BZ1756" s="7">
        <v>23.55</v>
      </c>
      <c r="CA1756" s="7">
        <v>1.110555512338796</v>
      </c>
      <c r="DL1756" s="7">
        <v>1</v>
      </c>
    </row>
    <row r="1757" spans="1:116" x14ac:dyDescent="0.35">
      <c r="A1757" s="7" t="s">
        <v>3538</v>
      </c>
      <c r="B1757" s="7" t="s">
        <v>3537</v>
      </c>
      <c r="C1757" s="7" t="s">
        <v>3536</v>
      </c>
      <c r="D1757" s="7" t="s">
        <v>93</v>
      </c>
      <c r="E1757" s="7">
        <v>41.05</v>
      </c>
      <c r="F1757" s="7">
        <v>28.98</v>
      </c>
      <c r="I1757" s="7" t="s">
        <v>2300</v>
      </c>
      <c r="J1757" s="7">
        <v>37.76</v>
      </c>
      <c r="K1757" s="7">
        <v>30.55</v>
      </c>
      <c r="L1757" s="7" t="s">
        <v>3535</v>
      </c>
      <c r="M1757" s="7" t="s">
        <v>3529</v>
      </c>
      <c r="BV1757" s="7">
        <v>41.05</v>
      </c>
      <c r="BW1757" s="7">
        <v>28.98</v>
      </c>
      <c r="BX1757" s="7">
        <v>0</v>
      </c>
      <c r="BY1757" s="7">
        <v>37.950000000000003</v>
      </c>
      <c r="BZ1757" s="7">
        <v>30.96</v>
      </c>
      <c r="CA1757" s="7">
        <v>41.792945512560571</v>
      </c>
      <c r="DL1757" s="7">
        <v>1</v>
      </c>
    </row>
    <row r="1758" spans="1:116" s="6" customFormat="1" x14ac:dyDescent="0.35">
      <c r="A1758" s="8" t="s">
        <v>3534</v>
      </c>
      <c r="B1758" s="8" t="s">
        <v>168</v>
      </c>
      <c r="C1758" s="8" t="s">
        <v>3533</v>
      </c>
      <c r="D1758" s="8" t="s">
        <v>93</v>
      </c>
      <c r="E1758" s="8">
        <v>41.05</v>
      </c>
      <c r="F1758" s="8">
        <v>28.98</v>
      </c>
      <c r="G1758" s="8"/>
      <c r="H1758" s="8"/>
      <c r="I1758" s="8" t="s">
        <v>291</v>
      </c>
      <c r="J1758" s="8">
        <v>35.24</v>
      </c>
      <c r="K1758" s="8">
        <v>24.81</v>
      </c>
      <c r="L1758" s="8" t="s">
        <v>3532</v>
      </c>
      <c r="M1758" s="8" t="s">
        <v>3531</v>
      </c>
      <c r="N1758" s="8" t="s">
        <v>123</v>
      </c>
      <c r="O1758" s="8">
        <v>37.909999999999997</v>
      </c>
      <c r="P1758" s="8">
        <v>40.24</v>
      </c>
      <c r="Q1758" s="8" t="s">
        <v>3530</v>
      </c>
      <c r="R1758" s="8" t="s">
        <v>3529</v>
      </c>
      <c r="S1758" s="8" t="s">
        <v>291</v>
      </c>
      <c r="T1758" s="8">
        <v>35.24</v>
      </c>
      <c r="U1758" s="8">
        <v>24.81</v>
      </c>
      <c r="V1758" s="8" t="s">
        <v>3528</v>
      </c>
      <c r="W1758" s="8" t="s">
        <v>3474</v>
      </c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  <c r="AS1758" s="8"/>
      <c r="AT1758" s="8"/>
      <c r="AU1758" s="8"/>
      <c r="AV1758" s="8"/>
      <c r="AW1758" s="8"/>
      <c r="AX1758" s="8"/>
      <c r="AY1758" s="8"/>
      <c r="AZ1758" s="8"/>
      <c r="BA1758" s="8"/>
      <c r="BB1758" s="8"/>
      <c r="BC1758" s="8"/>
      <c r="BD1758" s="8"/>
      <c r="BE1758" s="8"/>
      <c r="BF1758" s="8"/>
      <c r="BG1758" s="8"/>
      <c r="BH1758" s="8"/>
      <c r="BI1758" s="8"/>
      <c r="BJ1758" s="8"/>
      <c r="BK1758" s="8"/>
      <c r="BL1758" s="8"/>
      <c r="BM1758" s="8"/>
      <c r="BN1758" s="8"/>
      <c r="BO1758" s="8"/>
      <c r="BP1758" s="8"/>
      <c r="BQ1758" s="8"/>
      <c r="BR1758" s="8"/>
      <c r="BS1758" s="8"/>
      <c r="BT1758" s="8"/>
      <c r="BU1758" s="8"/>
      <c r="BV1758" s="8">
        <v>41.05</v>
      </c>
      <c r="BW1758" s="8">
        <v>28.98</v>
      </c>
      <c r="BX1758" s="8">
        <v>0</v>
      </c>
      <c r="BY1758" s="8"/>
      <c r="BZ1758" s="8"/>
      <c r="CA1758" s="8"/>
      <c r="CB1758" s="8">
        <v>37.92</v>
      </c>
      <c r="CC1758" s="8">
        <v>40.24</v>
      </c>
      <c r="CD1758" s="8">
        <v>1.1099486877843441</v>
      </c>
      <c r="CE1758" s="8"/>
      <c r="CF1758" s="8"/>
      <c r="CG1758" s="8"/>
      <c r="CH1758" s="8"/>
      <c r="CI1758" s="8"/>
      <c r="CJ1758" s="8"/>
      <c r="CK1758" s="8"/>
      <c r="CL1758" s="8"/>
      <c r="CM1758" s="8"/>
      <c r="CN1758" s="8"/>
      <c r="CO1758" s="8"/>
      <c r="CP1758" s="8"/>
      <c r="CQ1758" s="8"/>
      <c r="CR1758" s="8"/>
      <c r="CS1758" s="8"/>
      <c r="CT1758" s="8"/>
      <c r="CU1758" s="8"/>
      <c r="CV1758" s="8"/>
      <c r="CW1758" s="8"/>
      <c r="CX1758" s="8"/>
      <c r="CY1758" s="8"/>
      <c r="CZ1758" s="8"/>
      <c r="DA1758" s="8"/>
      <c r="DB1758" s="8"/>
      <c r="DC1758" s="8"/>
      <c r="DD1758" s="8"/>
      <c r="DE1758" s="8"/>
      <c r="DF1758" s="8"/>
      <c r="DG1758" s="8"/>
      <c r="DH1758" s="8"/>
      <c r="DI1758" s="8"/>
      <c r="DJ1758" s="8"/>
      <c r="DK1758" s="8"/>
      <c r="DL1758" s="8">
        <v>0</v>
      </c>
    </row>
    <row r="1759" spans="1:116" x14ac:dyDescent="0.35">
      <c r="A1759" s="7" t="s">
        <v>3527</v>
      </c>
      <c r="B1759" s="7" t="s">
        <v>94</v>
      </c>
      <c r="C1759" s="7" t="s">
        <v>3526</v>
      </c>
      <c r="D1759" s="7" t="s">
        <v>93</v>
      </c>
      <c r="E1759" s="7">
        <v>41.05</v>
      </c>
      <c r="F1759" s="7">
        <v>28.98</v>
      </c>
      <c r="I1759" s="7" t="s">
        <v>305</v>
      </c>
      <c r="L1759" s="7" t="s">
        <v>3525</v>
      </c>
      <c r="M1759" s="7" t="s">
        <v>3524</v>
      </c>
      <c r="BV1759" s="7">
        <v>41.05</v>
      </c>
      <c r="BW1759" s="7">
        <v>28.98</v>
      </c>
      <c r="BX1759" s="7">
        <v>0</v>
      </c>
      <c r="BY1759" s="7">
        <v>37.869999999999997</v>
      </c>
      <c r="BZ1759" s="7">
        <v>-84.65</v>
      </c>
      <c r="DL1759" s="7">
        <v>1</v>
      </c>
    </row>
    <row r="1760" spans="1:116" x14ac:dyDescent="0.35">
      <c r="A1760" s="7" t="s">
        <v>3523</v>
      </c>
      <c r="C1760" s="7" t="s">
        <v>3522</v>
      </c>
      <c r="D1760" s="7" t="s">
        <v>93</v>
      </c>
      <c r="E1760" s="7">
        <v>41.05</v>
      </c>
      <c r="F1760" s="7">
        <v>28.98</v>
      </c>
      <c r="I1760" s="7" t="s">
        <v>2377</v>
      </c>
      <c r="J1760" s="7">
        <v>43.27</v>
      </c>
      <c r="K1760" s="7">
        <v>26.93</v>
      </c>
      <c r="L1760" s="7" t="s">
        <v>3521</v>
      </c>
      <c r="M1760" s="7" t="s">
        <v>3520</v>
      </c>
      <c r="BV1760" s="7">
        <v>41.05</v>
      </c>
      <c r="BW1760" s="7">
        <v>28.98</v>
      </c>
      <c r="BX1760" s="7">
        <v>0</v>
      </c>
      <c r="BY1760" s="7">
        <v>43.31</v>
      </c>
      <c r="BZ1760" s="7">
        <v>27.02</v>
      </c>
      <c r="CA1760" s="7">
        <v>8.5497441716731473</v>
      </c>
      <c r="DL1760" s="7">
        <v>1</v>
      </c>
    </row>
    <row r="1761" spans="1:116" x14ac:dyDescent="0.35">
      <c r="A1761" s="7" t="s">
        <v>3519</v>
      </c>
      <c r="B1761" s="7" t="s">
        <v>94</v>
      </c>
      <c r="C1761" s="7" t="s">
        <v>3518</v>
      </c>
      <c r="D1761" s="7" t="s">
        <v>93</v>
      </c>
      <c r="E1761" s="7">
        <v>41.05</v>
      </c>
      <c r="F1761" s="7">
        <v>28.98</v>
      </c>
      <c r="I1761" s="7" t="s">
        <v>156</v>
      </c>
      <c r="J1761" s="7">
        <v>41.16</v>
      </c>
      <c r="K1761" s="7">
        <v>27.8</v>
      </c>
      <c r="L1761" s="7" t="s">
        <v>1160</v>
      </c>
      <c r="M1761" s="7" t="s">
        <v>3517</v>
      </c>
      <c r="BV1761" s="7">
        <v>41.05</v>
      </c>
      <c r="BW1761" s="7">
        <v>28.98</v>
      </c>
      <c r="BX1761" s="7">
        <v>0</v>
      </c>
      <c r="BY1761" s="7">
        <v>41.16</v>
      </c>
      <c r="BZ1761" s="7">
        <v>27.8</v>
      </c>
      <c r="CA1761" s="7">
        <v>0</v>
      </c>
      <c r="DL1761" s="7">
        <v>1</v>
      </c>
    </row>
    <row r="1762" spans="1:116" s="6" customFormat="1" x14ac:dyDescent="0.35">
      <c r="A1762" s="8" t="s">
        <v>3516</v>
      </c>
      <c r="B1762" s="8" t="s">
        <v>3515</v>
      </c>
      <c r="C1762" s="8" t="s">
        <v>3514</v>
      </c>
      <c r="D1762" s="8" t="s">
        <v>93</v>
      </c>
      <c r="E1762" s="8">
        <v>41.05</v>
      </c>
      <c r="F1762" s="8">
        <v>28.98</v>
      </c>
      <c r="G1762" s="8"/>
      <c r="H1762" s="8"/>
      <c r="I1762" s="8" t="s">
        <v>2377</v>
      </c>
      <c r="J1762" s="8">
        <v>43.27</v>
      </c>
      <c r="K1762" s="8">
        <v>26.93</v>
      </c>
      <c r="L1762" s="8" t="s">
        <v>3513</v>
      </c>
      <c r="M1762" s="8" t="s">
        <v>3462</v>
      </c>
      <c r="N1762" s="8" t="s">
        <v>123</v>
      </c>
      <c r="O1762" s="8">
        <v>37.909999999999997</v>
      </c>
      <c r="P1762" s="8">
        <v>40.24</v>
      </c>
      <c r="Q1762" s="8" t="s">
        <v>3512</v>
      </c>
      <c r="R1762" s="8" t="s">
        <v>3511</v>
      </c>
      <c r="S1762" s="8" t="s">
        <v>291</v>
      </c>
      <c r="T1762" s="8">
        <v>35.24</v>
      </c>
      <c r="U1762" s="8">
        <v>24.81</v>
      </c>
      <c r="V1762" s="8" t="s">
        <v>3510</v>
      </c>
      <c r="W1762" s="8" t="s">
        <v>3509</v>
      </c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  <c r="AV1762" s="8"/>
      <c r="AW1762" s="8"/>
      <c r="AX1762" s="8"/>
      <c r="AY1762" s="8"/>
      <c r="AZ1762" s="8"/>
      <c r="BA1762" s="8"/>
      <c r="BB1762" s="8"/>
      <c r="BC1762" s="8"/>
      <c r="BD1762" s="8"/>
      <c r="BE1762" s="8"/>
      <c r="BF1762" s="8"/>
      <c r="BG1762" s="8"/>
      <c r="BH1762" s="8"/>
      <c r="BI1762" s="8"/>
      <c r="BJ1762" s="8"/>
      <c r="BK1762" s="8"/>
      <c r="BL1762" s="8"/>
      <c r="BM1762" s="8"/>
      <c r="BN1762" s="8"/>
      <c r="BO1762" s="8"/>
      <c r="BP1762" s="8"/>
      <c r="BQ1762" s="8"/>
      <c r="BR1762" s="8"/>
      <c r="BS1762" s="8"/>
      <c r="BT1762" s="8"/>
      <c r="BU1762" s="8"/>
      <c r="BV1762" s="8">
        <v>41.05</v>
      </c>
      <c r="BW1762" s="8">
        <v>28.98</v>
      </c>
      <c r="BX1762" s="8">
        <v>0</v>
      </c>
      <c r="BY1762" s="8">
        <v>43.31</v>
      </c>
      <c r="BZ1762" s="8">
        <v>27.02</v>
      </c>
      <c r="CA1762" s="8">
        <v>8.5497441716731473</v>
      </c>
      <c r="CB1762" s="8">
        <v>37.92</v>
      </c>
      <c r="CC1762" s="8">
        <v>40.24</v>
      </c>
      <c r="CD1762" s="8">
        <v>1.1099486877843441</v>
      </c>
      <c r="CE1762" s="8"/>
      <c r="CF1762" s="8"/>
      <c r="CG1762" s="8"/>
      <c r="CH1762" s="8"/>
      <c r="CI1762" s="8"/>
      <c r="CJ1762" s="8"/>
      <c r="CK1762" s="8"/>
      <c r="CL1762" s="8"/>
      <c r="CM1762" s="8"/>
      <c r="CN1762" s="8"/>
      <c r="CO1762" s="8"/>
      <c r="CP1762" s="8"/>
      <c r="CQ1762" s="8"/>
      <c r="CR1762" s="8"/>
      <c r="CS1762" s="8"/>
      <c r="CT1762" s="8"/>
      <c r="CU1762" s="8"/>
      <c r="CV1762" s="8"/>
      <c r="CW1762" s="8"/>
      <c r="CX1762" s="8"/>
      <c r="CY1762" s="8"/>
      <c r="CZ1762" s="8"/>
      <c r="DA1762" s="8"/>
      <c r="DB1762" s="8"/>
      <c r="DC1762" s="8"/>
      <c r="DD1762" s="8"/>
      <c r="DE1762" s="8"/>
      <c r="DF1762" s="8"/>
      <c r="DG1762" s="8"/>
      <c r="DH1762" s="8"/>
      <c r="DI1762" s="8"/>
      <c r="DJ1762" s="8"/>
      <c r="DK1762" s="8"/>
      <c r="DL1762" s="8">
        <v>0</v>
      </c>
    </row>
    <row r="1763" spans="1:116" s="6" customFormat="1" x14ac:dyDescent="0.35">
      <c r="A1763" s="8" t="s">
        <v>3508</v>
      </c>
      <c r="B1763" s="8" t="s">
        <v>94</v>
      </c>
      <c r="C1763" s="8" t="s">
        <v>3507</v>
      </c>
      <c r="D1763" s="8" t="s">
        <v>93</v>
      </c>
      <c r="E1763" s="8">
        <v>41.05</v>
      </c>
      <c r="F1763" s="8">
        <v>28.98</v>
      </c>
      <c r="G1763" s="8"/>
      <c r="H1763" s="8"/>
      <c r="I1763" s="8" t="s">
        <v>168</v>
      </c>
      <c r="J1763" s="8">
        <v>40.98</v>
      </c>
      <c r="K1763" s="8">
        <v>27.51</v>
      </c>
      <c r="L1763" s="8" t="s">
        <v>3506</v>
      </c>
      <c r="M1763" s="8" t="s">
        <v>3505</v>
      </c>
      <c r="N1763" s="8" t="s">
        <v>123</v>
      </c>
      <c r="O1763" s="8">
        <v>37.909999999999997</v>
      </c>
      <c r="P1763" s="8">
        <v>40.24</v>
      </c>
      <c r="Q1763" s="8" t="s">
        <v>3504</v>
      </c>
      <c r="R1763" s="8" t="s">
        <v>3499</v>
      </c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/>
      <c r="AS1763" s="8"/>
      <c r="AT1763" s="8"/>
      <c r="AU1763" s="8"/>
      <c r="AV1763" s="8"/>
      <c r="AW1763" s="8"/>
      <c r="AX1763" s="8"/>
      <c r="AY1763" s="8"/>
      <c r="AZ1763" s="8"/>
      <c r="BA1763" s="8"/>
      <c r="BB1763" s="8"/>
      <c r="BC1763" s="8"/>
      <c r="BD1763" s="8"/>
      <c r="BE1763" s="8"/>
      <c r="BF1763" s="8"/>
      <c r="BG1763" s="8"/>
      <c r="BH1763" s="8"/>
      <c r="BI1763" s="8"/>
      <c r="BJ1763" s="8"/>
      <c r="BK1763" s="8"/>
      <c r="BL1763" s="8"/>
      <c r="BM1763" s="8"/>
      <c r="BN1763" s="8"/>
      <c r="BO1763" s="8"/>
      <c r="BP1763" s="8"/>
      <c r="BQ1763" s="8"/>
      <c r="BR1763" s="8"/>
      <c r="BS1763" s="8"/>
      <c r="BT1763" s="8"/>
      <c r="BU1763" s="8"/>
      <c r="BV1763" s="8">
        <v>41.05</v>
      </c>
      <c r="BW1763" s="8">
        <v>28.98</v>
      </c>
      <c r="BX1763" s="8">
        <v>0</v>
      </c>
      <c r="BY1763" s="8">
        <v>40.98</v>
      </c>
      <c r="BZ1763" s="8">
        <v>27.51</v>
      </c>
      <c r="CA1763" s="8">
        <v>0</v>
      </c>
      <c r="CB1763" s="8">
        <v>37.92</v>
      </c>
      <c r="CC1763" s="8">
        <v>40.24</v>
      </c>
      <c r="CD1763" s="8">
        <v>1.1099486877843441</v>
      </c>
      <c r="CE1763" s="8"/>
      <c r="CF1763" s="8"/>
      <c r="CG1763" s="8"/>
      <c r="CH1763" s="8"/>
      <c r="CI1763" s="8"/>
      <c r="CJ1763" s="8"/>
      <c r="CK1763" s="8"/>
      <c r="CL1763" s="8"/>
      <c r="CM1763" s="8"/>
      <c r="CN1763" s="8"/>
      <c r="CO1763" s="8"/>
      <c r="CP1763" s="8"/>
      <c r="CQ1763" s="8"/>
      <c r="CR1763" s="8"/>
      <c r="CS1763" s="8"/>
      <c r="CT1763" s="8"/>
      <c r="CU1763" s="8"/>
      <c r="CV1763" s="8"/>
      <c r="CW1763" s="8"/>
      <c r="CX1763" s="8"/>
      <c r="CY1763" s="8"/>
      <c r="CZ1763" s="8"/>
      <c r="DA1763" s="8"/>
      <c r="DB1763" s="8"/>
      <c r="DC1763" s="8"/>
      <c r="DD1763" s="8"/>
      <c r="DE1763" s="8"/>
      <c r="DF1763" s="8"/>
      <c r="DG1763" s="8"/>
      <c r="DH1763" s="8"/>
      <c r="DI1763" s="8"/>
      <c r="DJ1763" s="8"/>
      <c r="DK1763" s="8"/>
      <c r="DL1763" s="8">
        <v>0</v>
      </c>
    </row>
    <row r="1764" spans="1:116" x14ac:dyDescent="0.35">
      <c r="A1764" s="7" t="s">
        <v>3503</v>
      </c>
      <c r="B1764" s="7" t="s">
        <v>3502</v>
      </c>
      <c r="C1764" s="7" t="s">
        <v>3501</v>
      </c>
      <c r="D1764" s="7" t="s">
        <v>93</v>
      </c>
      <c r="E1764" s="7">
        <v>41.05</v>
      </c>
      <c r="F1764" s="7">
        <v>28.98</v>
      </c>
      <c r="I1764" s="7" t="s">
        <v>189</v>
      </c>
      <c r="J1764" s="7">
        <v>40.18</v>
      </c>
      <c r="K1764" s="7">
        <v>29.06</v>
      </c>
      <c r="L1764" s="7" t="s">
        <v>3500</v>
      </c>
      <c r="M1764" s="7" t="s">
        <v>3499</v>
      </c>
      <c r="BV1764" s="7">
        <v>41.05</v>
      </c>
      <c r="BW1764" s="7">
        <v>28.98</v>
      </c>
      <c r="BX1764" s="7">
        <v>0</v>
      </c>
      <c r="BY1764" s="7">
        <v>37.74</v>
      </c>
      <c r="BZ1764" s="7">
        <v>-122.47</v>
      </c>
      <c r="CA1764" s="7">
        <v>10902.580483441399</v>
      </c>
      <c r="DL1764" s="7">
        <v>1</v>
      </c>
    </row>
    <row r="1765" spans="1:116" x14ac:dyDescent="0.35">
      <c r="A1765" s="7" t="s">
        <v>3498</v>
      </c>
      <c r="B1765" s="7" t="s">
        <v>94</v>
      </c>
      <c r="C1765" s="7" t="s">
        <v>3497</v>
      </c>
      <c r="D1765" s="7" t="s">
        <v>93</v>
      </c>
      <c r="E1765" s="7">
        <v>41.05</v>
      </c>
      <c r="F1765" s="7">
        <v>28.98</v>
      </c>
      <c r="I1765" s="7" t="s">
        <v>305</v>
      </c>
      <c r="L1765" s="7" t="s">
        <v>3496</v>
      </c>
      <c r="M1765" s="7" t="s">
        <v>3488</v>
      </c>
      <c r="BV1765" s="7">
        <v>41.05</v>
      </c>
      <c r="BW1765" s="7">
        <v>28.98</v>
      </c>
      <c r="BX1765" s="7">
        <v>0</v>
      </c>
      <c r="BY1765" s="7">
        <v>37.869999999999997</v>
      </c>
      <c r="BZ1765" s="7">
        <v>-84.65</v>
      </c>
      <c r="DL1765" s="7">
        <v>1</v>
      </c>
    </row>
    <row r="1766" spans="1:116" x14ac:dyDescent="0.35">
      <c r="A1766" s="7" t="s">
        <v>3495</v>
      </c>
      <c r="B1766" s="7" t="s">
        <v>94</v>
      </c>
      <c r="C1766" s="7" t="s">
        <v>3494</v>
      </c>
      <c r="D1766" s="7" t="s">
        <v>93</v>
      </c>
      <c r="E1766" s="7">
        <v>41.05</v>
      </c>
      <c r="F1766" s="7">
        <v>28.98</v>
      </c>
      <c r="I1766" s="7" t="s">
        <v>184</v>
      </c>
      <c r="J1766" s="7">
        <v>41</v>
      </c>
      <c r="K1766" s="7">
        <v>39.729999999999997</v>
      </c>
      <c r="L1766" s="7" t="s">
        <v>3493</v>
      </c>
      <c r="M1766" s="7" t="s">
        <v>3492</v>
      </c>
      <c r="BV1766" s="7">
        <v>41.05</v>
      </c>
      <c r="BW1766" s="7">
        <v>28.98</v>
      </c>
      <c r="BX1766" s="7">
        <v>0</v>
      </c>
      <c r="BY1766" s="7">
        <v>29.37</v>
      </c>
      <c r="BZ1766" s="7">
        <v>-98.6</v>
      </c>
      <c r="CA1766" s="7">
        <v>11115.01345225042</v>
      </c>
      <c r="DL1766" s="7">
        <v>1</v>
      </c>
    </row>
    <row r="1767" spans="1:116" s="6" customFormat="1" x14ac:dyDescent="0.35">
      <c r="A1767" s="8" t="s">
        <v>3491</v>
      </c>
      <c r="B1767" s="8" t="s">
        <v>94</v>
      </c>
      <c r="C1767" s="8" t="s">
        <v>3490</v>
      </c>
      <c r="D1767" s="8" t="s">
        <v>93</v>
      </c>
      <c r="E1767" s="8">
        <v>41.05</v>
      </c>
      <c r="F1767" s="8">
        <v>28.98</v>
      </c>
      <c r="G1767" s="8"/>
      <c r="H1767" s="8"/>
      <c r="I1767" s="8" t="s">
        <v>154</v>
      </c>
      <c r="J1767" s="8">
        <v>41.68</v>
      </c>
      <c r="K1767" s="8">
        <v>26.56</v>
      </c>
      <c r="L1767" s="8" t="s">
        <v>3489</v>
      </c>
      <c r="M1767" s="8" t="s">
        <v>3488</v>
      </c>
      <c r="N1767" s="8" t="s">
        <v>123</v>
      </c>
      <c r="O1767" s="8">
        <v>37.909999999999997</v>
      </c>
      <c r="P1767" s="8">
        <v>40.24</v>
      </c>
      <c r="Q1767" s="8" t="s">
        <v>3487</v>
      </c>
      <c r="R1767" s="8" t="s">
        <v>3485</v>
      </c>
      <c r="S1767" s="8" t="s">
        <v>206</v>
      </c>
      <c r="T1767" s="8">
        <v>43.21</v>
      </c>
      <c r="U1767" s="8">
        <v>27.91</v>
      </c>
      <c r="V1767" s="8" t="s">
        <v>3486</v>
      </c>
      <c r="W1767" s="8" t="s">
        <v>3485</v>
      </c>
      <c r="X1767" s="8" t="s">
        <v>123</v>
      </c>
      <c r="Y1767" s="8">
        <v>37.909999999999997</v>
      </c>
      <c r="Z1767" s="8">
        <v>40.24</v>
      </c>
      <c r="AA1767" s="8" t="s">
        <v>3484</v>
      </c>
      <c r="AB1767" s="8" t="s">
        <v>3481</v>
      </c>
      <c r="AC1767" s="8" t="s">
        <v>3483</v>
      </c>
      <c r="AD1767" s="8">
        <v>40.65</v>
      </c>
      <c r="AE1767" s="8">
        <v>35.83</v>
      </c>
      <c r="AF1767" s="8" t="s">
        <v>3482</v>
      </c>
      <c r="AG1767" s="8" t="s">
        <v>3481</v>
      </c>
      <c r="AH1767" s="8" t="s">
        <v>123</v>
      </c>
      <c r="AI1767" s="8">
        <v>37.909999999999997</v>
      </c>
      <c r="AJ1767" s="8">
        <v>40.24</v>
      </c>
      <c r="AK1767" s="8" t="s">
        <v>3480</v>
      </c>
      <c r="AL1767" s="8" t="s">
        <v>3479</v>
      </c>
      <c r="AM1767" s="8"/>
      <c r="AN1767" s="8"/>
      <c r="AO1767" s="8"/>
      <c r="AP1767" s="8"/>
      <c r="AQ1767" s="8"/>
      <c r="AR1767" s="8"/>
      <c r="AS1767" s="8"/>
      <c r="AT1767" s="8"/>
      <c r="AU1767" s="8"/>
      <c r="AV1767" s="8"/>
      <c r="AW1767" s="8"/>
      <c r="AX1767" s="8"/>
      <c r="AY1767" s="8"/>
      <c r="AZ1767" s="8"/>
      <c r="BA1767" s="8"/>
      <c r="BB1767" s="8"/>
      <c r="BC1767" s="8"/>
      <c r="BD1767" s="8"/>
      <c r="BE1767" s="8"/>
      <c r="BF1767" s="8"/>
      <c r="BG1767" s="8"/>
      <c r="BH1767" s="8"/>
      <c r="BI1767" s="8"/>
      <c r="BJ1767" s="8"/>
      <c r="BK1767" s="8"/>
      <c r="BL1767" s="8"/>
      <c r="BM1767" s="8"/>
      <c r="BN1767" s="8"/>
      <c r="BO1767" s="8"/>
      <c r="BP1767" s="8"/>
      <c r="BQ1767" s="8"/>
      <c r="BR1767" s="8"/>
      <c r="BS1767" s="8"/>
      <c r="BT1767" s="8"/>
      <c r="BU1767" s="8"/>
      <c r="BV1767" s="8">
        <v>41.05</v>
      </c>
      <c r="BW1767" s="8">
        <v>28.98</v>
      </c>
      <c r="BX1767" s="8">
        <v>0</v>
      </c>
      <c r="BY1767" s="8">
        <v>41.68</v>
      </c>
      <c r="BZ1767" s="8">
        <v>26.56</v>
      </c>
      <c r="CA1767" s="8">
        <v>0</v>
      </c>
      <c r="CB1767" s="8">
        <v>37.92</v>
      </c>
      <c r="CC1767" s="8">
        <v>40.24</v>
      </c>
      <c r="CD1767" s="8">
        <v>1.1099486877843441</v>
      </c>
      <c r="CE1767" s="8">
        <v>41.04</v>
      </c>
      <c r="CF1767" s="8">
        <v>-89.23</v>
      </c>
      <c r="CG1767" s="8">
        <v>8755.0016436871902</v>
      </c>
      <c r="CH1767" s="8">
        <v>37.92</v>
      </c>
      <c r="CI1767" s="8">
        <v>40.24</v>
      </c>
      <c r="CJ1767" s="8">
        <v>1.1099486877843441</v>
      </c>
      <c r="CK1767" s="8">
        <v>40.659999999999997</v>
      </c>
      <c r="CL1767" s="8">
        <v>35.770000000000003</v>
      </c>
      <c r="CM1767" s="8">
        <v>5.194428539613396</v>
      </c>
      <c r="CN1767" s="8">
        <v>37.92</v>
      </c>
      <c r="CO1767" s="8">
        <v>40.24</v>
      </c>
      <c r="CP1767" s="8">
        <v>1.1099486877843441</v>
      </c>
      <c r="CQ1767" s="8"/>
      <c r="CR1767" s="8"/>
      <c r="CS1767" s="8"/>
      <c r="CT1767" s="8"/>
      <c r="CU1767" s="8"/>
      <c r="CV1767" s="8"/>
      <c r="CW1767" s="8"/>
      <c r="CX1767" s="8"/>
      <c r="CY1767" s="8"/>
      <c r="CZ1767" s="8"/>
      <c r="DA1767" s="8"/>
      <c r="DB1767" s="8"/>
      <c r="DC1767" s="8"/>
      <c r="DD1767" s="8"/>
      <c r="DE1767" s="8"/>
      <c r="DF1767" s="8"/>
      <c r="DG1767" s="8"/>
      <c r="DH1767" s="8"/>
      <c r="DI1767" s="8"/>
      <c r="DJ1767" s="8"/>
      <c r="DK1767" s="8"/>
      <c r="DL1767" s="8">
        <v>0</v>
      </c>
    </row>
    <row r="1768" spans="1:116" x14ac:dyDescent="0.35">
      <c r="A1768" s="7" t="s">
        <v>3478</v>
      </c>
      <c r="B1768" s="7" t="s">
        <v>94</v>
      </c>
      <c r="C1768" s="7" t="s">
        <v>3477</v>
      </c>
      <c r="D1768" s="7" t="s">
        <v>93</v>
      </c>
      <c r="E1768" s="7">
        <v>41.05</v>
      </c>
      <c r="F1768" s="7">
        <v>28.98</v>
      </c>
      <c r="I1768" s="7" t="s">
        <v>3476</v>
      </c>
      <c r="J1768" s="7">
        <v>45.18</v>
      </c>
      <c r="K1768" s="7">
        <v>28.8</v>
      </c>
      <c r="L1768" s="7" t="s">
        <v>3475</v>
      </c>
      <c r="M1768" s="7" t="s">
        <v>3474</v>
      </c>
      <c r="BV1768" s="7">
        <v>41.05</v>
      </c>
      <c r="BW1768" s="7">
        <v>28.98</v>
      </c>
      <c r="BX1768" s="7">
        <v>0</v>
      </c>
      <c r="BY1768" s="7">
        <v>46.79</v>
      </c>
      <c r="BZ1768" s="7">
        <v>21.77</v>
      </c>
      <c r="CA1768" s="7">
        <v>573.11666121146061</v>
      </c>
      <c r="DL1768" s="7">
        <v>1</v>
      </c>
    </row>
    <row r="1769" spans="1:116" x14ac:dyDescent="0.35">
      <c r="A1769" s="7" t="s">
        <v>3473</v>
      </c>
      <c r="B1769" s="7" t="s">
        <v>3472</v>
      </c>
      <c r="C1769" s="7" t="s">
        <v>3471</v>
      </c>
      <c r="D1769" s="7" t="s">
        <v>93</v>
      </c>
      <c r="E1769" s="7">
        <v>41.05</v>
      </c>
      <c r="F1769" s="7">
        <v>28.98</v>
      </c>
      <c r="I1769" s="7" t="s">
        <v>1368</v>
      </c>
      <c r="J1769" s="7">
        <v>43.08</v>
      </c>
      <c r="K1769" s="7">
        <v>25.63</v>
      </c>
      <c r="L1769" s="7" t="s">
        <v>1463</v>
      </c>
      <c r="M1769" s="7" t="s">
        <v>3470</v>
      </c>
      <c r="BV1769" s="7">
        <v>41.05</v>
      </c>
      <c r="BW1769" s="7">
        <v>28.98</v>
      </c>
      <c r="BX1769" s="7">
        <v>0</v>
      </c>
      <c r="DL1769" s="7">
        <v>1</v>
      </c>
    </row>
    <row r="1770" spans="1:116" x14ac:dyDescent="0.35">
      <c r="A1770" s="7" t="s">
        <v>3469</v>
      </c>
      <c r="B1770" s="7" t="s">
        <v>319</v>
      </c>
      <c r="C1770" s="7" t="s">
        <v>3468</v>
      </c>
      <c r="D1770" s="7" t="s">
        <v>93</v>
      </c>
      <c r="E1770" s="7">
        <v>41.05</v>
      </c>
      <c r="F1770" s="7">
        <v>28.98</v>
      </c>
      <c r="I1770" s="7" t="s">
        <v>154</v>
      </c>
      <c r="J1770" s="7">
        <v>41.68</v>
      </c>
      <c r="K1770" s="7">
        <v>26.56</v>
      </c>
      <c r="L1770" s="7" t="s">
        <v>3467</v>
      </c>
      <c r="M1770" s="7" t="s">
        <v>3466</v>
      </c>
      <c r="BV1770" s="7">
        <v>41.05</v>
      </c>
      <c r="BW1770" s="7">
        <v>28.98</v>
      </c>
      <c r="BX1770" s="7">
        <v>0</v>
      </c>
      <c r="BY1770" s="7">
        <v>41.68</v>
      </c>
      <c r="BZ1770" s="7">
        <v>26.56</v>
      </c>
      <c r="CA1770" s="7">
        <v>0</v>
      </c>
      <c r="DL1770" s="7">
        <v>1</v>
      </c>
    </row>
    <row r="1771" spans="1:116" s="6" customFormat="1" x14ac:dyDescent="0.35">
      <c r="A1771" s="8" t="s">
        <v>3465</v>
      </c>
      <c r="B1771" s="8" t="s">
        <v>94</v>
      </c>
      <c r="C1771" s="8" t="s">
        <v>3464</v>
      </c>
      <c r="D1771" s="8" t="s">
        <v>93</v>
      </c>
      <c r="E1771" s="8">
        <v>41.05</v>
      </c>
      <c r="F1771" s="8">
        <v>28.98</v>
      </c>
      <c r="G1771" s="8"/>
      <c r="H1771" s="8"/>
      <c r="I1771" s="8" t="s">
        <v>182</v>
      </c>
      <c r="J1771" s="8">
        <v>38.42</v>
      </c>
      <c r="K1771" s="8">
        <v>27.14</v>
      </c>
      <c r="L1771" s="8" t="s">
        <v>3463</v>
      </c>
      <c r="M1771" s="8" t="s">
        <v>3462</v>
      </c>
      <c r="N1771" s="8" t="s">
        <v>123</v>
      </c>
      <c r="O1771" s="8">
        <v>37.909999999999997</v>
      </c>
      <c r="P1771" s="8">
        <v>40.24</v>
      </c>
      <c r="Q1771" s="8" t="s">
        <v>3461</v>
      </c>
      <c r="R1771" s="8" t="s">
        <v>3460</v>
      </c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  <c r="AW1771" s="8"/>
      <c r="AX1771" s="8"/>
      <c r="AY1771" s="8"/>
      <c r="AZ1771" s="8"/>
      <c r="BA1771" s="8"/>
      <c r="BB1771" s="8"/>
      <c r="BC1771" s="8"/>
      <c r="BD1771" s="8"/>
      <c r="BE1771" s="8"/>
      <c r="BF1771" s="8"/>
      <c r="BG1771" s="8"/>
      <c r="BH1771" s="8"/>
      <c r="BI1771" s="8"/>
      <c r="BJ1771" s="8"/>
      <c r="BK1771" s="8"/>
      <c r="BL1771" s="8"/>
      <c r="BM1771" s="8"/>
      <c r="BN1771" s="8"/>
      <c r="BO1771" s="8"/>
      <c r="BP1771" s="8"/>
      <c r="BQ1771" s="8"/>
      <c r="BR1771" s="8"/>
      <c r="BS1771" s="8"/>
      <c r="BT1771" s="8"/>
      <c r="BU1771" s="8"/>
      <c r="BV1771" s="8">
        <v>41.05</v>
      </c>
      <c r="BW1771" s="8">
        <v>28.98</v>
      </c>
      <c r="BX1771" s="8">
        <v>0</v>
      </c>
      <c r="BY1771" s="8">
        <v>38.229999999999997</v>
      </c>
      <c r="BZ1771" s="8">
        <v>27.03</v>
      </c>
      <c r="CA1771" s="8">
        <v>23.180375855447569</v>
      </c>
      <c r="CB1771" s="8">
        <v>37.92</v>
      </c>
      <c r="CC1771" s="8">
        <v>40.24</v>
      </c>
      <c r="CD1771" s="8">
        <v>1.1099486877843441</v>
      </c>
      <c r="CE1771" s="8"/>
      <c r="CF1771" s="8"/>
      <c r="CG1771" s="8"/>
      <c r="CH1771" s="8"/>
      <c r="CI1771" s="8"/>
      <c r="CJ1771" s="8"/>
      <c r="CK1771" s="8"/>
      <c r="CL1771" s="8"/>
      <c r="CM1771" s="8"/>
      <c r="CN1771" s="8"/>
      <c r="CO1771" s="8"/>
      <c r="CP1771" s="8"/>
      <c r="CQ1771" s="8"/>
      <c r="CR1771" s="8"/>
      <c r="CS1771" s="8"/>
      <c r="CT1771" s="8"/>
      <c r="CU1771" s="8"/>
      <c r="CV1771" s="8"/>
      <c r="CW1771" s="8"/>
      <c r="CX1771" s="8"/>
      <c r="CY1771" s="8"/>
      <c r="CZ1771" s="8"/>
      <c r="DA1771" s="8"/>
      <c r="DB1771" s="8"/>
      <c r="DC1771" s="8"/>
      <c r="DD1771" s="8"/>
      <c r="DE1771" s="8"/>
      <c r="DF1771" s="8"/>
      <c r="DG1771" s="8"/>
      <c r="DH1771" s="8"/>
      <c r="DI1771" s="8"/>
      <c r="DJ1771" s="8"/>
      <c r="DK1771" s="8"/>
      <c r="DL1771" s="8">
        <v>0</v>
      </c>
    </row>
    <row r="1772" spans="1:116" x14ac:dyDescent="0.35">
      <c r="A1772" s="7" t="s">
        <v>3459</v>
      </c>
      <c r="B1772" s="7" t="s">
        <v>94</v>
      </c>
      <c r="C1772" s="7" t="s">
        <v>3458</v>
      </c>
      <c r="D1772" s="7" t="s">
        <v>93</v>
      </c>
      <c r="E1772" s="7">
        <v>41.05</v>
      </c>
      <c r="F1772" s="7">
        <v>28.98</v>
      </c>
      <c r="I1772" s="7" t="s">
        <v>170</v>
      </c>
      <c r="J1772" s="7">
        <v>40.18</v>
      </c>
      <c r="K1772" s="7">
        <v>29.06</v>
      </c>
      <c r="L1772" s="7" t="s">
        <v>3457</v>
      </c>
      <c r="M1772" s="7" t="s">
        <v>3456</v>
      </c>
      <c r="BV1772" s="7">
        <v>41.05</v>
      </c>
      <c r="BW1772" s="7">
        <v>28.98</v>
      </c>
      <c r="BX1772" s="7">
        <v>0</v>
      </c>
      <c r="BY1772" s="7">
        <v>39.619999999999997</v>
      </c>
      <c r="BZ1772" s="7">
        <v>36.96</v>
      </c>
      <c r="CA1772" s="7">
        <v>678.22197146945223</v>
      </c>
      <c r="DL1772" s="7">
        <v>1</v>
      </c>
    </row>
    <row r="1773" spans="1:116" x14ac:dyDescent="0.35">
      <c r="A1773" s="7" t="s">
        <v>3455</v>
      </c>
      <c r="B1773" s="7" t="s">
        <v>94</v>
      </c>
      <c r="C1773" s="7" t="s">
        <v>3454</v>
      </c>
      <c r="D1773" s="7" t="s">
        <v>93</v>
      </c>
      <c r="E1773" s="7">
        <v>41.05</v>
      </c>
      <c r="F1773" s="7">
        <v>28.98</v>
      </c>
      <c r="I1773" s="7" t="s">
        <v>319</v>
      </c>
      <c r="J1773" s="7">
        <v>41.07</v>
      </c>
      <c r="K1773" s="7">
        <v>28.25</v>
      </c>
      <c r="L1773" s="7" t="s">
        <v>3453</v>
      </c>
      <c r="M1773" s="7" t="s">
        <v>3452</v>
      </c>
      <c r="BV1773" s="7">
        <v>41.05</v>
      </c>
      <c r="BW1773" s="7">
        <v>28.98</v>
      </c>
      <c r="BX1773" s="7">
        <v>0</v>
      </c>
      <c r="BY1773" s="7">
        <v>41.07</v>
      </c>
      <c r="BZ1773" s="7">
        <v>28.25</v>
      </c>
      <c r="CA1773" s="7">
        <v>0</v>
      </c>
      <c r="DL1773" s="7">
        <v>1</v>
      </c>
    </row>
    <row r="1774" spans="1:116" x14ac:dyDescent="0.35">
      <c r="A1774" s="7" t="s">
        <v>3451</v>
      </c>
      <c r="B1774" s="7" t="s">
        <v>330</v>
      </c>
      <c r="C1774" s="7" t="s">
        <v>3450</v>
      </c>
      <c r="D1774" s="7" t="s">
        <v>93</v>
      </c>
      <c r="E1774" s="7">
        <v>41.05</v>
      </c>
      <c r="F1774" s="7">
        <v>28.98</v>
      </c>
      <c r="I1774" s="7" t="s">
        <v>305</v>
      </c>
      <c r="L1774" s="7" t="s">
        <v>3449</v>
      </c>
      <c r="M1774" s="7" t="s">
        <v>2339</v>
      </c>
      <c r="BV1774" s="7">
        <v>41.05</v>
      </c>
      <c r="BW1774" s="7">
        <v>28.98</v>
      </c>
      <c r="BX1774" s="7">
        <v>0</v>
      </c>
      <c r="BY1774" s="7">
        <v>37.869999999999997</v>
      </c>
      <c r="BZ1774" s="7">
        <v>-84.65</v>
      </c>
      <c r="DL1774" s="7">
        <v>1</v>
      </c>
    </row>
    <row r="1775" spans="1:116" x14ac:dyDescent="0.35">
      <c r="A1775" s="7" t="s">
        <v>3448</v>
      </c>
      <c r="B1775" s="7" t="s">
        <v>94</v>
      </c>
      <c r="C1775" s="7" t="s">
        <v>3447</v>
      </c>
      <c r="D1775" s="7" t="s">
        <v>93</v>
      </c>
      <c r="E1775" s="7">
        <v>41.05</v>
      </c>
      <c r="F1775" s="7">
        <v>28.98</v>
      </c>
      <c r="I1775" s="7" t="s">
        <v>277</v>
      </c>
      <c r="J1775" s="7">
        <v>37.86</v>
      </c>
      <c r="K1775" s="7">
        <v>27.26</v>
      </c>
      <c r="L1775" s="7" t="s">
        <v>2878</v>
      </c>
      <c r="M1775" s="7" t="s">
        <v>2877</v>
      </c>
      <c r="BV1775" s="7">
        <v>41.05</v>
      </c>
      <c r="BW1775" s="7">
        <v>28.98</v>
      </c>
      <c r="BX1775" s="7">
        <v>0</v>
      </c>
      <c r="BY1775" s="7">
        <v>37.86</v>
      </c>
      <c r="BZ1775" s="7">
        <v>27.27</v>
      </c>
      <c r="CA1775" s="7">
        <v>0.87999174699265248</v>
      </c>
      <c r="DL1775" s="7">
        <v>1</v>
      </c>
    </row>
    <row r="1776" spans="1:116" s="6" customFormat="1" x14ac:dyDescent="0.35">
      <c r="A1776" s="8" t="s">
        <v>3446</v>
      </c>
      <c r="B1776" s="8" t="s">
        <v>925</v>
      </c>
      <c r="C1776" s="8" t="s">
        <v>3445</v>
      </c>
      <c r="D1776" s="8" t="s">
        <v>93</v>
      </c>
      <c r="E1776" s="8">
        <v>41.05</v>
      </c>
      <c r="F1776" s="8">
        <v>28.98</v>
      </c>
      <c r="G1776" s="8"/>
      <c r="H1776" s="8"/>
      <c r="I1776" s="8" t="s">
        <v>1205</v>
      </c>
      <c r="J1776" s="8">
        <v>40.869999999999997</v>
      </c>
      <c r="K1776" s="8">
        <v>29.31</v>
      </c>
      <c r="L1776" s="8" t="s">
        <v>3444</v>
      </c>
      <c r="M1776" s="8" t="s">
        <v>3443</v>
      </c>
      <c r="N1776" s="8" t="s">
        <v>1205</v>
      </c>
      <c r="O1776" s="8">
        <v>40.869999999999997</v>
      </c>
      <c r="P1776" s="8">
        <v>29.31</v>
      </c>
      <c r="Q1776" s="8" t="s">
        <v>3442</v>
      </c>
      <c r="R1776" s="8" t="s">
        <v>3441</v>
      </c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  <c r="AS1776" s="8"/>
      <c r="AT1776" s="8"/>
      <c r="AU1776" s="8"/>
      <c r="AV1776" s="8"/>
      <c r="AW1776" s="8"/>
      <c r="AX1776" s="8"/>
      <c r="AY1776" s="8"/>
      <c r="AZ1776" s="8"/>
      <c r="BA1776" s="8"/>
      <c r="BB1776" s="8"/>
      <c r="BC1776" s="8"/>
      <c r="BD1776" s="8"/>
      <c r="BE1776" s="8"/>
      <c r="BF1776" s="8"/>
      <c r="BG1776" s="8"/>
      <c r="BH1776" s="8"/>
      <c r="BI1776" s="8"/>
      <c r="BJ1776" s="8"/>
      <c r="BK1776" s="8"/>
      <c r="BL1776" s="8"/>
      <c r="BM1776" s="8"/>
      <c r="BN1776" s="8"/>
      <c r="BO1776" s="8"/>
      <c r="BP1776" s="8"/>
      <c r="BQ1776" s="8"/>
      <c r="BR1776" s="8"/>
      <c r="BS1776" s="8"/>
      <c r="BT1776" s="8"/>
      <c r="BU1776" s="8"/>
      <c r="BV1776" s="8">
        <v>41.05</v>
      </c>
      <c r="BW1776" s="8">
        <v>28.98</v>
      </c>
      <c r="BX1776" s="8">
        <v>0</v>
      </c>
      <c r="BY1776" s="8">
        <v>44.54</v>
      </c>
      <c r="BZ1776" s="8">
        <v>18.68</v>
      </c>
      <c r="CA1776" s="8">
        <v>960.61380764308024</v>
      </c>
      <c r="CB1776" s="8">
        <v>44.54</v>
      </c>
      <c r="CC1776" s="8">
        <v>18.68</v>
      </c>
      <c r="CD1776" s="8">
        <v>960.61380764308024</v>
      </c>
      <c r="CE1776" s="8"/>
      <c r="CF1776" s="8"/>
      <c r="CG1776" s="8"/>
      <c r="CH1776" s="8"/>
      <c r="CI1776" s="8"/>
      <c r="CJ1776" s="8"/>
      <c r="CK1776" s="8"/>
      <c r="CL1776" s="8"/>
      <c r="CM1776" s="8"/>
      <c r="CN1776" s="8"/>
      <c r="CO1776" s="8"/>
      <c r="CP1776" s="8"/>
      <c r="CQ1776" s="8"/>
      <c r="CR1776" s="8"/>
      <c r="CS1776" s="8"/>
      <c r="CT1776" s="8"/>
      <c r="CU1776" s="8"/>
      <c r="CV1776" s="8"/>
      <c r="CW1776" s="8"/>
      <c r="CX1776" s="8"/>
      <c r="CY1776" s="8"/>
      <c r="CZ1776" s="8"/>
      <c r="DA1776" s="8"/>
      <c r="DB1776" s="8"/>
      <c r="DC1776" s="8"/>
      <c r="DD1776" s="8"/>
      <c r="DE1776" s="8"/>
      <c r="DF1776" s="8"/>
      <c r="DG1776" s="8"/>
      <c r="DH1776" s="8"/>
      <c r="DI1776" s="8"/>
      <c r="DJ1776" s="8"/>
      <c r="DK1776" s="8"/>
      <c r="DL1776" s="8">
        <v>0</v>
      </c>
    </row>
    <row r="1777" spans="1:116" x14ac:dyDescent="0.35">
      <c r="A1777" s="7" t="s">
        <v>3440</v>
      </c>
      <c r="B1777" s="7" t="s">
        <v>94</v>
      </c>
      <c r="C1777" s="7" t="s">
        <v>3439</v>
      </c>
      <c r="D1777" s="7" t="s">
        <v>93</v>
      </c>
      <c r="E1777" s="7">
        <v>41.05</v>
      </c>
      <c r="F1777" s="7">
        <v>28.98</v>
      </c>
      <c r="I1777" s="7" t="s">
        <v>143</v>
      </c>
      <c r="J1777" s="7">
        <v>39.93</v>
      </c>
      <c r="K1777" s="7">
        <v>32.85</v>
      </c>
      <c r="L1777" s="7" t="s">
        <v>3438</v>
      </c>
      <c r="M1777" s="7" t="s">
        <v>3437</v>
      </c>
      <c r="BV1777" s="7">
        <v>41.05</v>
      </c>
      <c r="BW1777" s="7">
        <v>28.98</v>
      </c>
      <c r="BX1777" s="7">
        <v>0</v>
      </c>
      <c r="BY1777" s="7">
        <v>39.92</v>
      </c>
      <c r="BZ1777" s="7">
        <v>32.85</v>
      </c>
      <c r="CA1777" s="7">
        <v>1.1103319163150349</v>
      </c>
      <c r="DL1777" s="7">
        <v>1</v>
      </c>
    </row>
    <row r="1778" spans="1:116" x14ac:dyDescent="0.35">
      <c r="A1778" s="7" t="s">
        <v>3436</v>
      </c>
      <c r="B1778" s="7" t="s">
        <v>94</v>
      </c>
      <c r="C1778" s="7" t="s">
        <v>3435</v>
      </c>
      <c r="D1778" s="7" t="s">
        <v>93</v>
      </c>
      <c r="E1778" s="7">
        <v>41.05</v>
      </c>
      <c r="F1778" s="7">
        <v>28.98</v>
      </c>
      <c r="I1778" s="7" t="s">
        <v>158</v>
      </c>
      <c r="J1778" s="7">
        <v>44.43</v>
      </c>
      <c r="K1778" s="7">
        <v>26.1</v>
      </c>
      <c r="L1778" s="7" t="s">
        <v>3434</v>
      </c>
      <c r="M1778" s="7" t="s">
        <v>3433</v>
      </c>
      <c r="BV1778" s="7">
        <v>41.05</v>
      </c>
      <c r="BW1778" s="7">
        <v>28.98</v>
      </c>
      <c r="BX1778" s="7">
        <v>0</v>
      </c>
      <c r="BY1778" s="7">
        <v>44.44</v>
      </c>
      <c r="BZ1778" s="7">
        <v>26.1</v>
      </c>
      <c r="CA1778" s="7">
        <v>1.1112073770351749</v>
      </c>
      <c r="DL1778" s="7">
        <v>1</v>
      </c>
    </row>
    <row r="1779" spans="1:116" s="6" customFormat="1" x14ac:dyDescent="0.35">
      <c r="A1779" s="8" t="s">
        <v>3432</v>
      </c>
      <c r="B1779" s="8" t="s">
        <v>213</v>
      </c>
      <c r="C1779" s="8" t="s">
        <v>3431</v>
      </c>
      <c r="D1779" s="8" t="s">
        <v>93</v>
      </c>
      <c r="E1779" s="8">
        <v>41.05</v>
      </c>
      <c r="F1779" s="8">
        <v>28.98</v>
      </c>
      <c r="G1779" s="8"/>
      <c r="H1779" s="8"/>
      <c r="I1779" s="8" t="s">
        <v>870</v>
      </c>
      <c r="J1779" s="8"/>
      <c r="K1779" s="8"/>
      <c r="L1779" s="8" t="s">
        <v>3430</v>
      </c>
      <c r="M1779" s="8" t="s">
        <v>3429</v>
      </c>
      <c r="N1779" s="8" t="s">
        <v>1606</v>
      </c>
      <c r="O1779" s="8"/>
      <c r="P1779" s="8"/>
      <c r="Q1779" s="8" t="s">
        <v>475</v>
      </c>
      <c r="R1779" s="8" t="s">
        <v>3428</v>
      </c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  <c r="AS1779" s="8"/>
      <c r="AT1779" s="8"/>
      <c r="AU1779" s="8"/>
      <c r="AV1779" s="8"/>
      <c r="AW1779" s="8"/>
      <c r="AX1779" s="8"/>
      <c r="AY1779" s="8"/>
      <c r="AZ1779" s="8"/>
      <c r="BA1779" s="8"/>
      <c r="BB1779" s="8"/>
      <c r="BC1779" s="8"/>
      <c r="BD1779" s="8"/>
      <c r="BE1779" s="8"/>
      <c r="BF1779" s="8"/>
      <c r="BG1779" s="8"/>
      <c r="BH1779" s="8"/>
      <c r="BI1779" s="8"/>
      <c r="BJ1779" s="8"/>
      <c r="BK1779" s="8"/>
      <c r="BL1779" s="8"/>
      <c r="BM1779" s="8"/>
      <c r="BN1779" s="8"/>
      <c r="BO1779" s="8"/>
      <c r="BP1779" s="8"/>
      <c r="BQ1779" s="8"/>
      <c r="BR1779" s="8"/>
      <c r="BS1779" s="8"/>
      <c r="BT1779" s="8"/>
      <c r="BU1779" s="8"/>
      <c r="BV1779" s="8">
        <v>41.05</v>
      </c>
      <c r="BW1779" s="8">
        <v>28.98</v>
      </c>
      <c r="BX1779" s="8">
        <v>0</v>
      </c>
      <c r="BY1779" s="8">
        <v>36.15</v>
      </c>
      <c r="BZ1779" s="8">
        <v>32.61</v>
      </c>
      <c r="CA1779" s="8"/>
      <c r="CB1779" s="8"/>
      <c r="CC1779" s="8"/>
      <c r="CD1779" s="8"/>
      <c r="CE1779" s="8"/>
      <c r="CF1779" s="8"/>
      <c r="CG1779" s="8"/>
      <c r="CH1779" s="8"/>
      <c r="CI1779" s="8"/>
      <c r="CJ1779" s="8"/>
      <c r="CK1779" s="8"/>
      <c r="CL1779" s="8"/>
      <c r="CM1779" s="8"/>
      <c r="CN1779" s="8"/>
      <c r="CO1779" s="8"/>
      <c r="CP1779" s="8"/>
      <c r="CQ1779" s="8"/>
      <c r="CR1779" s="8"/>
      <c r="CS1779" s="8"/>
      <c r="CT1779" s="8"/>
      <c r="CU1779" s="8"/>
      <c r="CV1779" s="8"/>
      <c r="CW1779" s="8"/>
      <c r="CX1779" s="8"/>
      <c r="CY1779" s="8"/>
      <c r="CZ1779" s="8"/>
      <c r="DA1779" s="8"/>
      <c r="DB1779" s="8"/>
      <c r="DC1779" s="8"/>
      <c r="DD1779" s="8"/>
      <c r="DE1779" s="8"/>
      <c r="DF1779" s="8"/>
      <c r="DG1779" s="8"/>
      <c r="DH1779" s="8"/>
      <c r="DI1779" s="8"/>
      <c r="DJ1779" s="8"/>
      <c r="DK1779" s="8"/>
      <c r="DL1779" s="8">
        <v>0</v>
      </c>
    </row>
    <row r="1780" spans="1:116" x14ac:dyDescent="0.35">
      <c r="A1780" s="7" t="s">
        <v>3427</v>
      </c>
      <c r="B1780" s="7" t="s">
        <v>164</v>
      </c>
      <c r="C1780" s="7" t="s">
        <v>1437</v>
      </c>
      <c r="D1780" s="7" t="s">
        <v>93</v>
      </c>
      <c r="E1780" s="7">
        <v>41.05</v>
      </c>
      <c r="F1780" s="7">
        <v>28.98</v>
      </c>
      <c r="I1780" s="7" t="s">
        <v>692</v>
      </c>
      <c r="BV1780" s="7">
        <v>41.05</v>
      </c>
      <c r="BW1780" s="7">
        <v>28.98</v>
      </c>
      <c r="BX1780" s="7">
        <v>0</v>
      </c>
      <c r="BY1780" s="7">
        <v>32.619999999999997</v>
      </c>
      <c r="BZ1780" s="7">
        <v>35.340000000000003</v>
      </c>
      <c r="DL1780" s="7">
        <v>1</v>
      </c>
    </row>
    <row r="1781" spans="1:116" s="6" customFormat="1" x14ac:dyDescent="0.35">
      <c r="A1781" s="8" t="s">
        <v>3426</v>
      </c>
      <c r="B1781" s="8" t="s">
        <v>91</v>
      </c>
      <c r="C1781" s="8" t="s">
        <v>3425</v>
      </c>
      <c r="D1781" s="8" t="s">
        <v>93</v>
      </c>
      <c r="E1781" s="8">
        <v>41.05</v>
      </c>
      <c r="F1781" s="8">
        <v>28.98</v>
      </c>
      <c r="G1781" s="8"/>
      <c r="H1781" s="8"/>
      <c r="I1781" s="8" t="s">
        <v>870</v>
      </c>
      <c r="J1781" s="8"/>
      <c r="K1781" s="8"/>
      <c r="L1781" s="8" t="s">
        <v>3424</v>
      </c>
      <c r="M1781" s="8" t="s">
        <v>3423</v>
      </c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  <c r="AW1781" s="8"/>
      <c r="AX1781" s="8"/>
      <c r="AY1781" s="8"/>
      <c r="AZ1781" s="8"/>
      <c r="BA1781" s="8"/>
      <c r="BB1781" s="8"/>
      <c r="BC1781" s="8"/>
      <c r="BD1781" s="8"/>
      <c r="BE1781" s="8"/>
      <c r="BF1781" s="8"/>
      <c r="BG1781" s="8"/>
      <c r="BH1781" s="8"/>
      <c r="BI1781" s="8"/>
      <c r="BJ1781" s="8"/>
      <c r="BK1781" s="8"/>
      <c r="BL1781" s="8"/>
      <c r="BM1781" s="8"/>
      <c r="BN1781" s="8"/>
      <c r="BO1781" s="8"/>
      <c r="BP1781" s="8"/>
      <c r="BQ1781" s="8"/>
      <c r="BR1781" s="8"/>
      <c r="BS1781" s="8"/>
      <c r="BT1781" s="8"/>
      <c r="BU1781" s="8"/>
      <c r="BV1781" s="8">
        <v>41.05</v>
      </c>
      <c r="BW1781" s="8">
        <v>28.98</v>
      </c>
      <c r="BX1781" s="8">
        <v>0</v>
      </c>
      <c r="BY1781" s="8">
        <v>36.15</v>
      </c>
      <c r="BZ1781" s="8">
        <v>32.61</v>
      </c>
      <c r="CA1781" s="8"/>
      <c r="CB1781" s="8"/>
      <c r="CC1781" s="8"/>
      <c r="CD1781" s="8"/>
      <c r="CE1781" s="8"/>
      <c r="CF1781" s="8"/>
      <c r="CG1781" s="8"/>
      <c r="CH1781" s="8"/>
      <c r="CI1781" s="8"/>
      <c r="CJ1781" s="8"/>
      <c r="CK1781" s="8"/>
      <c r="CL1781" s="8"/>
      <c r="CM1781" s="8"/>
      <c r="CN1781" s="8"/>
      <c r="CO1781" s="8"/>
      <c r="CP1781" s="8"/>
      <c r="CQ1781" s="8"/>
      <c r="CR1781" s="8"/>
      <c r="CS1781" s="8"/>
      <c r="CT1781" s="8"/>
      <c r="CU1781" s="8"/>
      <c r="CV1781" s="8"/>
      <c r="CW1781" s="8"/>
      <c r="CX1781" s="8"/>
      <c r="CY1781" s="8"/>
      <c r="CZ1781" s="8"/>
      <c r="DA1781" s="8"/>
      <c r="DB1781" s="8"/>
      <c r="DC1781" s="8"/>
      <c r="DD1781" s="8"/>
      <c r="DE1781" s="8"/>
      <c r="DF1781" s="8"/>
      <c r="DG1781" s="8"/>
      <c r="DH1781" s="8"/>
      <c r="DI1781" s="8"/>
      <c r="DJ1781" s="8"/>
      <c r="DK1781" s="8"/>
      <c r="DL1781" s="8">
        <v>0</v>
      </c>
    </row>
    <row r="1782" spans="1:116" x14ac:dyDescent="0.35">
      <c r="A1782" s="7" t="s">
        <v>3422</v>
      </c>
      <c r="B1782" s="7" t="s">
        <v>127</v>
      </c>
      <c r="C1782" s="7" t="s">
        <v>3421</v>
      </c>
      <c r="D1782" s="7" t="s">
        <v>93</v>
      </c>
      <c r="E1782" s="7">
        <v>41.05</v>
      </c>
      <c r="F1782" s="7">
        <v>28.98</v>
      </c>
      <c r="I1782" s="7" t="s">
        <v>168</v>
      </c>
      <c r="J1782" s="7">
        <v>40.98</v>
      </c>
      <c r="K1782" s="7">
        <v>27.51</v>
      </c>
      <c r="L1782" s="7" t="s">
        <v>3180</v>
      </c>
      <c r="M1782" s="7" t="s">
        <v>3179</v>
      </c>
      <c r="BV1782" s="7">
        <v>41.05</v>
      </c>
      <c r="BW1782" s="7">
        <v>28.98</v>
      </c>
      <c r="BX1782" s="7">
        <v>0</v>
      </c>
      <c r="BY1782" s="7">
        <v>40.98</v>
      </c>
      <c r="BZ1782" s="7">
        <v>27.51</v>
      </c>
      <c r="CA1782" s="7">
        <v>0</v>
      </c>
      <c r="DL1782" s="7">
        <v>1</v>
      </c>
    </row>
    <row r="1783" spans="1:116" s="6" customFormat="1" x14ac:dyDescent="0.35">
      <c r="A1783" s="8" t="s">
        <v>3420</v>
      </c>
      <c r="B1783" s="8" t="s">
        <v>3419</v>
      </c>
      <c r="C1783" s="8" t="s">
        <v>3418</v>
      </c>
      <c r="D1783" s="8" t="s">
        <v>93</v>
      </c>
      <c r="E1783" s="8">
        <v>41.05</v>
      </c>
      <c r="F1783" s="8">
        <v>28.98</v>
      </c>
      <c r="G1783" s="8"/>
      <c r="H1783" s="8"/>
      <c r="I1783" s="8" t="s">
        <v>870</v>
      </c>
      <c r="J1783" s="8"/>
      <c r="K1783" s="8"/>
      <c r="L1783" s="8" t="s">
        <v>3417</v>
      </c>
      <c r="M1783" s="8" t="s">
        <v>3416</v>
      </c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8"/>
      <c r="AU1783" s="8"/>
      <c r="AV1783" s="8"/>
      <c r="AW1783" s="8"/>
      <c r="AX1783" s="8"/>
      <c r="AY1783" s="8"/>
      <c r="AZ1783" s="8"/>
      <c r="BA1783" s="8"/>
      <c r="BB1783" s="8"/>
      <c r="BC1783" s="8"/>
      <c r="BD1783" s="8"/>
      <c r="BE1783" s="8"/>
      <c r="BF1783" s="8"/>
      <c r="BG1783" s="8"/>
      <c r="BH1783" s="8"/>
      <c r="BI1783" s="8"/>
      <c r="BJ1783" s="8"/>
      <c r="BK1783" s="8"/>
      <c r="BL1783" s="8"/>
      <c r="BM1783" s="8"/>
      <c r="BN1783" s="8"/>
      <c r="BO1783" s="8"/>
      <c r="BP1783" s="8"/>
      <c r="BQ1783" s="8"/>
      <c r="BR1783" s="8"/>
      <c r="BS1783" s="8"/>
      <c r="BT1783" s="8"/>
      <c r="BU1783" s="8"/>
      <c r="BV1783" s="8">
        <v>41.05</v>
      </c>
      <c r="BW1783" s="8">
        <v>28.98</v>
      </c>
      <c r="BX1783" s="8">
        <v>0</v>
      </c>
      <c r="BY1783" s="8">
        <v>36.15</v>
      </c>
      <c r="BZ1783" s="8">
        <v>32.61</v>
      </c>
      <c r="CA1783" s="8"/>
      <c r="CB1783" s="8"/>
      <c r="CC1783" s="8"/>
      <c r="CD1783" s="8"/>
      <c r="CE1783" s="8"/>
      <c r="CF1783" s="8"/>
      <c r="CG1783" s="8"/>
      <c r="CH1783" s="8"/>
      <c r="CI1783" s="8"/>
      <c r="CJ1783" s="8"/>
      <c r="CK1783" s="8"/>
      <c r="CL1783" s="8"/>
      <c r="CM1783" s="8"/>
      <c r="CN1783" s="8"/>
      <c r="CO1783" s="8"/>
      <c r="CP1783" s="8"/>
      <c r="CQ1783" s="8"/>
      <c r="CR1783" s="8"/>
      <c r="CS1783" s="8"/>
      <c r="CT1783" s="8"/>
      <c r="CU1783" s="8"/>
      <c r="CV1783" s="8"/>
      <c r="CW1783" s="8"/>
      <c r="CX1783" s="8"/>
      <c r="CY1783" s="8"/>
      <c r="CZ1783" s="8"/>
      <c r="DA1783" s="8"/>
      <c r="DB1783" s="8"/>
      <c r="DC1783" s="8"/>
      <c r="DD1783" s="8"/>
      <c r="DE1783" s="8"/>
      <c r="DF1783" s="8"/>
      <c r="DG1783" s="8"/>
      <c r="DH1783" s="8"/>
      <c r="DI1783" s="8"/>
      <c r="DJ1783" s="8"/>
      <c r="DK1783" s="8"/>
      <c r="DL1783" s="8">
        <v>0</v>
      </c>
    </row>
    <row r="1784" spans="1:116" x14ac:dyDescent="0.35">
      <c r="A1784" s="7" t="s">
        <v>3415</v>
      </c>
      <c r="B1784" s="7" t="s">
        <v>91</v>
      </c>
      <c r="C1784" s="7" t="s">
        <v>2378</v>
      </c>
      <c r="D1784" s="7" t="s">
        <v>93</v>
      </c>
      <c r="E1784" s="7">
        <v>41.05</v>
      </c>
      <c r="F1784" s="7">
        <v>28.98</v>
      </c>
      <c r="I1784" s="7" t="s">
        <v>2377</v>
      </c>
      <c r="J1784" s="7">
        <v>43.27</v>
      </c>
      <c r="K1784" s="7">
        <v>26.93</v>
      </c>
      <c r="L1784" s="7" t="s">
        <v>992</v>
      </c>
      <c r="M1784" s="7" t="s">
        <v>3414</v>
      </c>
      <c r="BV1784" s="7">
        <v>41.05</v>
      </c>
      <c r="BW1784" s="7">
        <v>28.98</v>
      </c>
      <c r="BX1784" s="7">
        <v>0</v>
      </c>
      <c r="BY1784" s="7">
        <v>43.31</v>
      </c>
      <c r="BZ1784" s="7">
        <v>27.02</v>
      </c>
      <c r="CA1784" s="7">
        <v>8.5497441716731473</v>
      </c>
      <c r="DL1784" s="7">
        <v>1</v>
      </c>
    </row>
    <row r="1785" spans="1:116" s="6" customFormat="1" x14ac:dyDescent="0.35">
      <c r="A1785" s="8" t="s">
        <v>3413</v>
      </c>
      <c r="B1785" s="8" t="s">
        <v>1654</v>
      </c>
      <c r="C1785" s="8" t="s">
        <v>3412</v>
      </c>
      <c r="D1785" s="8" t="s">
        <v>93</v>
      </c>
      <c r="E1785" s="8">
        <v>41.05</v>
      </c>
      <c r="F1785" s="8">
        <v>28.98</v>
      </c>
      <c r="G1785" s="8"/>
      <c r="H1785" s="8"/>
      <c r="I1785" s="8" t="s">
        <v>105</v>
      </c>
      <c r="J1785" s="8"/>
      <c r="K1785" s="8"/>
      <c r="L1785" s="8" t="s">
        <v>3411</v>
      </c>
      <c r="M1785" s="8" t="s">
        <v>3410</v>
      </c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8"/>
      <c r="AX1785" s="8"/>
      <c r="AY1785" s="8"/>
      <c r="AZ1785" s="8"/>
      <c r="BA1785" s="8"/>
      <c r="BB1785" s="8"/>
      <c r="BC1785" s="8"/>
      <c r="BD1785" s="8"/>
      <c r="BE1785" s="8"/>
      <c r="BF1785" s="8"/>
      <c r="BG1785" s="8"/>
      <c r="BH1785" s="8"/>
      <c r="BI1785" s="8"/>
      <c r="BJ1785" s="8"/>
      <c r="BK1785" s="8"/>
      <c r="BL1785" s="8"/>
      <c r="BM1785" s="8"/>
      <c r="BN1785" s="8"/>
      <c r="BO1785" s="8"/>
      <c r="BP1785" s="8"/>
      <c r="BQ1785" s="8"/>
      <c r="BR1785" s="8"/>
      <c r="BS1785" s="8"/>
      <c r="BT1785" s="8"/>
      <c r="BU1785" s="8"/>
      <c r="BV1785" s="8">
        <v>41.05</v>
      </c>
      <c r="BW1785" s="8">
        <v>28.98</v>
      </c>
      <c r="BX1785" s="8">
        <v>0</v>
      </c>
      <c r="BY1785" s="8">
        <v>51.76</v>
      </c>
      <c r="BZ1785" s="8">
        <v>7.91</v>
      </c>
      <c r="CA1785" s="8"/>
      <c r="CB1785" s="8"/>
      <c r="CC1785" s="8"/>
      <c r="CD1785" s="8"/>
      <c r="CE1785" s="8"/>
      <c r="CF1785" s="8"/>
      <c r="CG1785" s="8"/>
      <c r="CH1785" s="8"/>
      <c r="CI1785" s="8"/>
      <c r="CJ1785" s="8"/>
      <c r="CK1785" s="8"/>
      <c r="CL1785" s="8"/>
      <c r="CM1785" s="8"/>
      <c r="CN1785" s="8"/>
      <c r="CO1785" s="8"/>
      <c r="CP1785" s="8"/>
      <c r="CQ1785" s="8"/>
      <c r="CR1785" s="8"/>
      <c r="CS1785" s="8"/>
      <c r="CT1785" s="8"/>
      <c r="CU1785" s="8"/>
      <c r="CV1785" s="8"/>
      <c r="CW1785" s="8"/>
      <c r="CX1785" s="8"/>
      <c r="CY1785" s="8"/>
      <c r="CZ1785" s="8"/>
      <c r="DA1785" s="8"/>
      <c r="DB1785" s="8"/>
      <c r="DC1785" s="8"/>
      <c r="DD1785" s="8"/>
      <c r="DE1785" s="8"/>
      <c r="DF1785" s="8"/>
      <c r="DG1785" s="8"/>
      <c r="DH1785" s="8"/>
      <c r="DI1785" s="8"/>
      <c r="DJ1785" s="8"/>
      <c r="DK1785" s="8"/>
      <c r="DL1785" s="8">
        <v>0</v>
      </c>
    </row>
    <row r="1786" spans="1:116" x14ac:dyDescent="0.35">
      <c r="A1786" s="7" t="s">
        <v>3409</v>
      </c>
      <c r="B1786" s="7" t="s">
        <v>320</v>
      </c>
      <c r="C1786" s="7" t="s">
        <v>3408</v>
      </c>
      <c r="D1786" s="7" t="s">
        <v>93</v>
      </c>
      <c r="E1786" s="7">
        <v>41.05</v>
      </c>
      <c r="F1786" s="7">
        <v>28.98</v>
      </c>
      <c r="I1786" s="7" t="s">
        <v>182</v>
      </c>
      <c r="J1786" s="7">
        <v>38.42</v>
      </c>
      <c r="K1786" s="7">
        <v>27.14</v>
      </c>
      <c r="L1786" s="7" t="s">
        <v>3146</v>
      </c>
      <c r="M1786" s="7" t="s">
        <v>3407</v>
      </c>
      <c r="BV1786" s="7">
        <v>41.05</v>
      </c>
      <c r="BW1786" s="7">
        <v>28.98</v>
      </c>
      <c r="BX1786" s="7">
        <v>0</v>
      </c>
      <c r="BY1786" s="7">
        <v>38.229999999999997</v>
      </c>
      <c r="BZ1786" s="7">
        <v>27.03</v>
      </c>
      <c r="CA1786" s="7">
        <v>23.180375855447569</v>
      </c>
      <c r="DL1786" s="7">
        <v>1</v>
      </c>
    </row>
    <row r="1787" spans="1:116" x14ac:dyDescent="0.35">
      <c r="A1787" s="7" t="s">
        <v>3406</v>
      </c>
      <c r="B1787" s="7" t="s">
        <v>265</v>
      </c>
      <c r="C1787" s="7" t="s">
        <v>1891</v>
      </c>
      <c r="D1787" s="7" t="s">
        <v>93</v>
      </c>
      <c r="E1787" s="7">
        <v>41.05</v>
      </c>
      <c r="F1787" s="7">
        <v>28.98</v>
      </c>
      <c r="I1787" s="7" t="s">
        <v>265</v>
      </c>
      <c r="J1787" s="7">
        <v>40.08</v>
      </c>
      <c r="K1787" s="7">
        <v>20.14</v>
      </c>
      <c r="L1787" s="7" t="s">
        <v>1358</v>
      </c>
      <c r="M1787" s="7" t="s">
        <v>1357</v>
      </c>
      <c r="BV1787" s="7">
        <v>41.05</v>
      </c>
      <c r="BW1787" s="7">
        <v>28.98</v>
      </c>
      <c r="BX1787" s="7">
        <v>0</v>
      </c>
      <c r="BY1787" s="7">
        <v>40.08</v>
      </c>
      <c r="BZ1787" s="7">
        <v>20.14</v>
      </c>
      <c r="CA1787" s="7">
        <v>0</v>
      </c>
      <c r="DL1787" s="7">
        <v>1</v>
      </c>
    </row>
    <row r="1788" spans="1:116" s="6" customFormat="1" x14ac:dyDescent="0.35">
      <c r="A1788" s="8" t="s">
        <v>3405</v>
      </c>
      <c r="B1788" s="8" t="s">
        <v>140</v>
      </c>
      <c r="C1788" s="8" t="s">
        <v>3404</v>
      </c>
      <c r="D1788" s="8" t="s">
        <v>93</v>
      </c>
      <c r="E1788" s="8">
        <v>41.05</v>
      </c>
      <c r="F1788" s="8">
        <v>28.98</v>
      </c>
      <c r="G1788" s="8"/>
      <c r="H1788" s="8"/>
      <c r="I1788" s="8" t="s">
        <v>140</v>
      </c>
      <c r="J1788" s="8">
        <v>41.08</v>
      </c>
      <c r="K1788" s="8">
        <v>23.55</v>
      </c>
      <c r="L1788" s="8" t="s">
        <v>3403</v>
      </c>
      <c r="M1788" s="8" t="s">
        <v>3402</v>
      </c>
      <c r="N1788" s="8" t="s">
        <v>139</v>
      </c>
      <c r="O1788" s="8">
        <v>40.64</v>
      </c>
      <c r="P1788" s="8">
        <v>22.94</v>
      </c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8"/>
      <c r="AT1788" s="8"/>
      <c r="AU1788" s="8"/>
      <c r="AV1788" s="8"/>
      <c r="AW1788" s="8"/>
      <c r="AX1788" s="8"/>
      <c r="AY1788" s="8"/>
      <c r="AZ1788" s="8"/>
      <c r="BA1788" s="8"/>
      <c r="BB1788" s="8"/>
      <c r="BC1788" s="8"/>
      <c r="BD1788" s="8"/>
      <c r="BE1788" s="8"/>
      <c r="BF1788" s="8"/>
      <c r="BG1788" s="8"/>
      <c r="BH1788" s="8"/>
      <c r="BI1788" s="8"/>
      <c r="BJ1788" s="8"/>
      <c r="BK1788" s="8"/>
      <c r="BL1788" s="8"/>
      <c r="BM1788" s="8"/>
      <c r="BN1788" s="8"/>
      <c r="BO1788" s="8"/>
      <c r="BP1788" s="8"/>
      <c r="BQ1788" s="8"/>
      <c r="BR1788" s="8"/>
      <c r="BS1788" s="8"/>
      <c r="BT1788" s="8"/>
      <c r="BU1788" s="8"/>
      <c r="BV1788" s="8">
        <v>41.05</v>
      </c>
      <c r="BW1788" s="8">
        <v>28.98</v>
      </c>
      <c r="BX1788" s="8">
        <v>0</v>
      </c>
      <c r="BY1788" s="8">
        <v>41.09</v>
      </c>
      <c r="BZ1788" s="8">
        <v>23.55</v>
      </c>
      <c r="CA1788" s="8">
        <v>1.110555512338796</v>
      </c>
      <c r="CB1788" s="8">
        <v>40.64</v>
      </c>
      <c r="CC1788" s="8">
        <v>22.94</v>
      </c>
      <c r="CD1788" s="8">
        <v>0</v>
      </c>
      <c r="CE1788" s="8"/>
      <c r="CF1788" s="8"/>
      <c r="CG1788" s="8"/>
      <c r="CH1788" s="8"/>
      <c r="CI1788" s="8"/>
      <c r="CJ1788" s="8"/>
      <c r="CK1788" s="8"/>
      <c r="CL1788" s="8"/>
      <c r="CM1788" s="8"/>
      <c r="CN1788" s="8"/>
      <c r="CO1788" s="8"/>
      <c r="CP1788" s="8"/>
      <c r="CQ1788" s="8"/>
      <c r="CR1788" s="8"/>
      <c r="CS1788" s="8"/>
      <c r="CT1788" s="8"/>
      <c r="CU1788" s="8"/>
      <c r="CV1788" s="8"/>
      <c r="CW1788" s="8"/>
      <c r="CX1788" s="8"/>
      <c r="CY1788" s="8"/>
      <c r="CZ1788" s="8"/>
      <c r="DA1788" s="8"/>
      <c r="DB1788" s="8"/>
      <c r="DC1788" s="8"/>
      <c r="DD1788" s="8"/>
      <c r="DE1788" s="8"/>
      <c r="DF1788" s="8"/>
      <c r="DG1788" s="8"/>
      <c r="DH1788" s="8"/>
      <c r="DI1788" s="8"/>
      <c r="DJ1788" s="8"/>
      <c r="DK1788" s="8"/>
      <c r="DL1788" s="8">
        <v>0</v>
      </c>
    </row>
    <row r="1789" spans="1:116" s="6" customFormat="1" x14ac:dyDescent="0.35">
      <c r="A1789" s="8" t="s">
        <v>3401</v>
      </c>
      <c r="B1789" s="8" t="s">
        <v>3399</v>
      </c>
      <c r="C1789" s="8" t="s">
        <v>3400</v>
      </c>
      <c r="D1789" s="8" t="s">
        <v>93</v>
      </c>
      <c r="E1789" s="8">
        <v>41.05</v>
      </c>
      <c r="F1789" s="8">
        <v>28.98</v>
      </c>
      <c r="G1789" s="8"/>
      <c r="H1789" s="8"/>
      <c r="I1789" s="8" t="s">
        <v>3399</v>
      </c>
      <c r="J1789" s="8">
        <v>33.51</v>
      </c>
      <c r="K1789" s="8">
        <v>36.29</v>
      </c>
      <c r="L1789" s="8" t="s">
        <v>3398</v>
      </c>
      <c r="M1789" s="8" t="s">
        <v>3397</v>
      </c>
      <c r="N1789" s="8" t="s">
        <v>288</v>
      </c>
      <c r="O1789" s="8">
        <v>31.2</v>
      </c>
      <c r="P1789" s="8">
        <v>29.92</v>
      </c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  <c r="AW1789" s="8"/>
      <c r="AX1789" s="8"/>
      <c r="AY1789" s="8"/>
      <c r="AZ1789" s="8"/>
      <c r="BA1789" s="8"/>
      <c r="BB1789" s="8"/>
      <c r="BC1789" s="8"/>
      <c r="BD1789" s="8"/>
      <c r="BE1789" s="8"/>
      <c r="BF1789" s="8"/>
      <c r="BG1789" s="8"/>
      <c r="BH1789" s="8"/>
      <c r="BI1789" s="8"/>
      <c r="BJ1789" s="8"/>
      <c r="BK1789" s="8"/>
      <c r="BL1789" s="8"/>
      <c r="BM1789" s="8"/>
      <c r="BN1789" s="8"/>
      <c r="BO1789" s="8"/>
      <c r="BP1789" s="8"/>
      <c r="BQ1789" s="8"/>
      <c r="BR1789" s="8"/>
      <c r="BS1789" s="8"/>
      <c r="BT1789" s="8"/>
      <c r="BU1789" s="8"/>
      <c r="BV1789" s="8">
        <v>41.05</v>
      </c>
      <c r="BW1789" s="8">
        <v>28.98</v>
      </c>
      <c r="BX1789" s="8">
        <v>0</v>
      </c>
      <c r="BY1789" s="8"/>
      <c r="BZ1789" s="8"/>
      <c r="CA1789" s="8"/>
      <c r="CB1789" s="8">
        <v>42.07</v>
      </c>
      <c r="CC1789" s="8">
        <v>19.510000000000002</v>
      </c>
      <c r="CD1789" s="8">
        <v>1521.212117204065</v>
      </c>
      <c r="CE1789" s="8"/>
      <c r="CF1789" s="8"/>
      <c r="CG1789" s="8"/>
      <c r="CH1789" s="8"/>
      <c r="CI1789" s="8"/>
      <c r="CJ1789" s="8"/>
      <c r="CK1789" s="8"/>
      <c r="CL1789" s="8"/>
      <c r="CM1789" s="8"/>
      <c r="CN1789" s="8"/>
      <c r="CO1789" s="8"/>
      <c r="CP1789" s="8"/>
      <c r="CQ1789" s="8"/>
      <c r="CR1789" s="8"/>
      <c r="CS1789" s="8"/>
      <c r="CT1789" s="8"/>
      <c r="CU1789" s="8"/>
      <c r="CV1789" s="8"/>
      <c r="CW1789" s="8"/>
      <c r="CX1789" s="8"/>
      <c r="CY1789" s="8"/>
      <c r="CZ1789" s="8"/>
      <c r="DA1789" s="8"/>
      <c r="DB1789" s="8"/>
      <c r="DC1789" s="8"/>
      <c r="DD1789" s="8"/>
      <c r="DE1789" s="8"/>
      <c r="DF1789" s="8"/>
      <c r="DG1789" s="8"/>
      <c r="DH1789" s="8"/>
      <c r="DI1789" s="8"/>
      <c r="DJ1789" s="8"/>
      <c r="DK1789" s="8"/>
      <c r="DL1789" s="8">
        <v>0</v>
      </c>
    </row>
    <row r="1790" spans="1:116" x14ac:dyDescent="0.35">
      <c r="A1790" s="7" t="s">
        <v>3396</v>
      </c>
      <c r="B1790" s="7" t="s">
        <v>461</v>
      </c>
      <c r="C1790" s="7" t="s">
        <v>3395</v>
      </c>
      <c r="D1790" s="7" t="s">
        <v>93</v>
      </c>
      <c r="E1790" s="7">
        <v>41.05</v>
      </c>
      <c r="F1790" s="7">
        <v>28.98</v>
      </c>
      <c r="I1790" s="7" t="s">
        <v>461</v>
      </c>
      <c r="J1790" s="7">
        <v>41.12</v>
      </c>
      <c r="K1790" s="7">
        <v>20.8</v>
      </c>
      <c r="L1790" s="7" t="s">
        <v>3394</v>
      </c>
      <c r="M1790" s="7" t="s">
        <v>3393</v>
      </c>
      <c r="BV1790" s="7">
        <v>41.05</v>
      </c>
      <c r="BW1790" s="7">
        <v>28.98</v>
      </c>
      <c r="BX1790" s="7">
        <v>0</v>
      </c>
      <c r="BY1790" s="7">
        <v>41.12</v>
      </c>
      <c r="BZ1790" s="7">
        <v>20.8</v>
      </c>
      <c r="CA1790" s="7">
        <v>0</v>
      </c>
      <c r="DL1790" s="7">
        <v>1</v>
      </c>
    </row>
    <row r="1791" spans="1:116" s="6" customFormat="1" x14ac:dyDescent="0.35">
      <c r="A1791" s="8" t="s">
        <v>3392</v>
      </c>
      <c r="B1791" s="8" t="s">
        <v>3390</v>
      </c>
      <c r="C1791" s="8" t="s">
        <v>3391</v>
      </c>
      <c r="D1791" s="8" t="s">
        <v>93</v>
      </c>
      <c r="E1791" s="8">
        <v>41.05</v>
      </c>
      <c r="F1791" s="8">
        <v>28.98</v>
      </c>
      <c r="G1791" s="8"/>
      <c r="H1791" s="8"/>
      <c r="I1791" s="8" t="s">
        <v>3390</v>
      </c>
      <c r="J1791" s="8">
        <v>41.08</v>
      </c>
      <c r="K1791" s="8">
        <v>23.55</v>
      </c>
      <c r="L1791" s="8" t="s">
        <v>3389</v>
      </c>
      <c r="M1791" s="8" t="s">
        <v>3388</v>
      </c>
      <c r="N1791" s="8" t="s">
        <v>3387</v>
      </c>
      <c r="O1791" s="8">
        <v>40.64</v>
      </c>
      <c r="P1791" s="8">
        <v>22.94</v>
      </c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/>
      <c r="AS1791" s="8"/>
      <c r="AT1791" s="8"/>
      <c r="AU1791" s="8"/>
      <c r="AV1791" s="8"/>
      <c r="AW1791" s="8"/>
      <c r="AX1791" s="8"/>
      <c r="AY1791" s="8"/>
      <c r="AZ1791" s="8"/>
      <c r="BA1791" s="8"/>
      <c r="BB1791" s="8"/>
      <c r="BC1791" s="8"/>
      <c r="BD1791" s="8"/>
      <c r="BE1791" s="8"/>
      <c r="BF1791" s="8"/>
      <c r="BG1791" s="8"/>
      <c r="BH1791" s="8"/>
      <c r="BI1791" s="8"/>
      <c r="BJ1791" s="8"/>
      <c r="BK1791" s="8"/>
      <c r="BL1791" s="8"/>
      <c r="BM1791" s="8"/>
      <c r="BN1791" s="8"/>
      <c r="BO1791" s="8"/>
      <c r="BP1791" s="8"/>
      <c r="BQ1791" s="8"/>
      <c r="BR1791" s="8"/>
      <c r="BS1791" s="8"/>
      <c r="BT1791" s="8"/>
      <c r="BU1791" s="8"/>
      <c r="BV1791" s="8">
        <v>41.05</v>
      </c>
      <c r="BW1791" s="8">
        <v>28.98</v>
      </c>
      <c r="BX1791" s="8">
        <v>0</v>
      </c>
      <c r="BY1791" s="8">
        <v>41.44</v>
      </c>
      <c r="BZ1791" s="8">
        <v>69.33</v>
      </c>
      <c r="CA1791" s="8">
        <v>3790.8555102325258</v>
      </c>
      <c r="CB1791" s="8">
        <v>39.520000000000003</v>
      </c>
      <c r="CC1791" s="8">
        <v>26.26</v>
      </c>
      <c r="CD1791" s="8">
        <v>309.25258957871119</v>
      </c>
      <c r="CE1791" s="8"/>
      <c r="CF1791" s="8"/>
      <c r="CG1791" s="8"/>
      <c r="CH1791" s="8"/>
      <c r="CI1791" s="8"/>
      <c r="CJ1791" s="8"/>
      <c r="CK1791" s="8"/>
      <c r="CL1791" s="8"/>
      <c r="CM1791" s="8"/>
      <c r="CN1791" s="8"/>
      <c r="CO1791" s="8"/>
      <c r="CP1791" s="8"/>
      <c r="CQ1791" s="8"/>
      <c r="CR1791" s="8"/>
      <c r="CS1791" s="8"/>
      <c r="CT1791" s="8"/>
      <c r="CU1791" s="8"/>
      <c r="CV1791" s="8"/>
      <c r="CW1791" s="8"/>
      <c r="CX1791" s="8"/>
      <c r="CY1791" s="8"/>
      <c r="CZ1791" s="8"/>
      <c r="DA1791" s="8"/>
      <c r="DB1791" s="8"/>
      <c r="DC1791" s="8"/>
      <c r="DD1791" s="8"/>
      <c r="DE1791" s="8"/>
      <c r="DF1791" s="8"/>
      <c r="DG1791" s="8"/>
      <c r="DH1791" s="8"/>
      <c r="DI1791" s="8"/>
      <c r="DJ1791" s="8"/>
      <c r="DK1791" s="8"/>
      <c r="DL1791" s="8">
        <v>0</v>
      </c>
    </row>
    <row r="1792" spans="1:116" s="6" customFormat="1" x14ac:dyDescent="0.35">
      <c r="A1792" s="8" t="s">
        <v>3386</v>
      </c>
      <c r="B1792" s="8" t="s">
        <v>256</v>
      </c>
      <c r="C1792" s="8" t="s">
        <v>3385</v>
      </c>
      <c r="D1792" s="8" t="s">
        <v>93</v>
      </c>
      <c r="E1792" s="8">
        <v>41.05</v>
      </c>
      <c r="F1792" s="8">
        <v>28.98</v>
      </c>
      <c r="G1792" s="8"/>
      <c r="H1792" s="8"/>
      <c r="I1792" s="8" t="s">
        <v>256</v>
      </c>
      <c r="J1792" s="8"/>
      <c r="K1792" s="8"/>
      <c r="L1792" s="8" t="s">
        <v>3384</v>
      </c>
      <c r="M1792" s="8" t="s">
        <v>1908</v>
      </c>
      <c r="N1792" s="8" t="s">
        <v>3383</v>
      </c>
      <c r="O1792" s="8">
        <v>38.67</v>
      </c>
      <c r="P1792" s="8">
        <v>26.75</v>
      </c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  <c r="AW1792" s="8"/>
      <c r="AX1792" s="8"/>
      <c r="AY1792" s="8"/>
      <c r="AZ1792" s="8"/>
      <c r="BA1792" s="8"/>
      <c r="BB1792" s="8"/>
      <c r="BC1792" s="8"/>
      <c r="BD1792" s="8"/>
      <c r="BE1792" s="8"/>
      <c r="BF1792" s="8"/>
      <c r="BG1792" s="8"/>
      <c r="BH1792" s="8"/>
      <c r="BI1792" s="8"/>
      <c r="BJ1792" s="8"/>
      <c r="BK1792" s="8"/>
      <c r="BL1792" s="8"/>
      <c r="BM1792" s="8"/>
      <c r="BN1792" s="8"/>
      <c r="BO1792" s="8"/>
      <c r="BP1792" s="8"/>
      <c r="BQ1792" s="8"/>
      <c r="BR1792" s="8"/>
      <c r="BS1792" s="8"/>
      <c r="BT1792" s="8"/>
      <c r="BU1792" s="8"/>
      <c r="BV1792" s="8">
        <v>41.05</v>
      </c>
      <c r="BW1792" s="8">
        <v>28.98</v>
      </c>
      <c r="BX1792" s="8">
        <v>0</v>
      </c>
      <c r="BY1792" s="8">
        <v>42.34</v>
      </c>
      <c r="BZ1792" s="8">
        <v>-3.7</v>
      </c>
      <c r="CA1792" s="8"/>
      <c r="CB1792" s="8">
        <v>43.51</v>
      </c>
      <c r="CC1792" s="8">
        <v>18.77</v>
      </c>
      <c r="CD1792" s="8">
        <v>858.64627555447134</v>
      </c>
      <c r="CE1792" s="8"/>
      <c r="CF1792" s="8"/>
      <c r="CG1792" s="8"/>
      <c r="CH1792" s="8"/>
      <c r="CI1792" s="8"/>
      <c r="CJ1792" s="8"/>
      <c r="CK1792" s="8"/>
      <c r="CL1792" s="8"/>
      <c r="CM1792" s="8"/>
      <c r="CN1792" s="8"/>
      <c r="CO1792" s="8"/>
      <c r="CP1792" s="8"/>
      <c r="CQ1792" s="8"/>
      <c r="CR1792" s="8"/>
      <c r="CS1792" s="8"/>
      <c r="CT1792" s="8"/>
      <c r="CU1792" s="8"/>
      <c r="CV1792" s="8"/>
      <c r="CW1792" s="8"/>
      <c r="CX1792" s="8"/>
      <c r="CY1792" s="8"/>
      <c r="CZ1792" s="8"/>
      <c r="DA1792" s="8"/>
      <c r="DB1792" s="8"/>
      <c r="DC1792" s="8"/>
      <c r="DD1792" s="8"/>
      <c r="DE1792" s="8"/>
      <c r="DF1792" s="8"/>
      <c r="DG1792" s="8"/>
      <c r="DH1792" s="8"/>
      <c r="DI1792" s="8"/>
      <c r="DJ1792" s="8"/>
      <c r="DK1792" s="8"/>
      <c r="DL1792" s="8">
        <v>0</v>
      </c>
    </row>
    <row r="1793" spans="1:117" x14ac:dyDescent="0.35">
      <c r="A1793" s="7" t="s">
        <v>3382</v>
      </c>
      <c r="B1793" s="7" t="s">
        <v>164</v>
      </c>
      <c r="C1793" s="7" t="s">
        <v>3381</v>
      </c>
      <c r="D1793" s="7" t="s">
        <v>93</v>
      </c>
      <c r="E1793" s="7">
        <v>41.05</v>
      </c>
      <c r="F1793" s="7">
        <v>28.98</v>
      </c>
      <c r="I1793" s="7" t="s">
        <v>164</v>
      </c>
      <c r="J1793" s="7">
        <v>39.659999999999997</v>
      </c>
      <c r="K1793" s="7">
        <v>20.85</v>
      </c>
      <c r="L1793" s="7" t="s">
        <v>3380</v>
      </c>
      <c r="M1793" s="7" t="s">
        <v>3379</v>
      </c>
      <c r="BV1793" s="7">
        <v>41.05</v>
      </c>
      <c r="BW1793" s="7">
        <v>28.98</v>
      </c>
      <c r="BX1793" s="7">
        <v>0</v>
      </c>
      <c r="BY1793" s="7">
        <v>39.659999999999997</v>
      </c>
      <c r="BZ1793" s="7">
        <v>20.85</v>
      </c>
      <c r="CA1793" s="7">
        <v>0</v>
      </c>
      <c r="DL1793" s="7">
        <v>1</v>
      </c>
    </row>
    <row r="1794" spans="1:117" s="6" customFormat="1" x14ac:dyDescent="0.35">
      <c r="A1794" s="8" t="s">
        <v>3378</v>
      </c>
      <c r="B1794" s="8" t="s">
        <v>171</v>
      </c>
      <c r="C1794" s="8" t="s">
        <v>3377</v>
      </c>
      <c r="D1794" s="8" t="s">
        <v>93</v>
      </c>
      <c r="E1794" s="8">
        <v>41.05</v>
      </c>
      <c r="F1794" s="8">
        <v>28.98</v>
      </c>
      <c r="G1794" s="8"/>
      <c r="H1794" s="8"/>
      <c r="I1794" s="8" t="s">
        <v>171</v>
      </c>
      <c r="J1794" s="8">
        <v>39.11</v>
      </c>
      <c r="K1794" s="8">
        <v>26.55</v>
      </c>
      <c r="L1794" s="8" t="s">
        <v>3376</v>
      </c>
      <c r="M1794" s="8" t="s">
        <v>3375</v>
      </c>
      <c r="N1794" s="8" t="s">
        <v>3360</v>
      </c>
      <c r="O1794" s="8">
        <v>48.21</v>
      </c>
      <c r="P1794" s="8">
        <v>16.37</v>
      </c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8"/>
      <c r="AX1794" s="8"/>
      <c r="AY1794" s="8"/>
      <c r="AZ1794" s="8"/>
      <c r="BA1794" s="8"/>
      <c r="BB1794" s="8"/>
      <c r="BC1794" s="8"/>
      <c r="BD1794" s="8"/>
      <c r="BE1794" s="8"/>
      <c r="BF1794" s="8"/>
      <c r="BG1794" s="8"/>
      <c r="BH1794" s="8"/>
      <c r="BI1794" s="8"/>
      <c r="BJ1794" s="8"/>
      <c r="BK1794" s="8"/>
      <c r="BL1794" s="8"/>
      <c r="BM1794" s="8"/>
      <c r="BN1794" s="8"/>
      <c r="BO1794" s="8"/>
      <c r="BP1794" s="8"/>
      <c r="BQ1794" s="8"/>
      <c r="BR1794" s="8"/>
      <c r="BS1794" s="8"/>
      <c r="BT1794" s="8"/>
      <c r="BU1794" s="8"/>
      <c r="BV1794" s="8">
        <v>41.05</v>
      </c>
      <c r="BW1794" s="8">
        <v>28.98</v>
      </c>
      <c r="BX1794" s="8">
        <v>0</v>
      </c>
      <c r="BY1794" s="8">
        <v>39.18</v>
      </c>
      <c r="BZ1794" s="8">
        <v>26</v>
      </c>
      <c r="CA1794" s="8">
        <v>48.177941896557677</v>
      </c>
      <c r="CB1794" s="8">
        <v>48.21</v>
      </c>
      <c r="CC1794" s="8">
        <v>16.37</v>
      </c>
      <c r="CD1794" s="8">
        <v>0</v>
      </c>
      <c r="CE1794" s="8"/>
      <c r="CF1794" s="8"/>
      <c r="CG1794" s="8"/>
      <c r="CH1794" s="8"/>
      <c r="CI1794" s="8"/>
      <c r="CJ1794" s="8"/>
      <c r="CK1794" s="8"/>
      <c r="CL1794" s="8"/>
      <c r="CM1794" s="8"/>
      <c r="CN1794" s="8"/>
      <c r="CO1794" s="8"/>
      <c r="CP1794" s="8"/>
      <c r="CQ1794" s="8"/>
      <c r="CR1794" s="8"/>
      <c r="CS1794" s="8"/>
      <c r="CT1794" s="8"/>
      <c r="CU1794" s="8"/>
      <c r="CV1794" s="8"/>
      <c r="CW1794" s="8"/>
      <c r="CX1794" s="8"/>
      <c r="CY1794" s="8"/>
      <c r="CZ1794" s="8"/>
      <c r="DA1794" s="8"/>
      <c r="DB1794" s="8"/>
      <c r="DC1794" s="8"/>
      <c r="DD1794" s="8"/>
      <c r="DE1794" s="8"/>
      <c r="DF1794" s="8"/>
      <c r="DG1794" s="8"/>
      <c r="DH1794" s="8"/>
      <c r="DI1794" s="8"/>
      <c r="DJ1794" s="8"/>
      <c r="DK1794" s="8"/>
      <c r="DL1794" s="8">
        <v>0</v>
      </c>
    </row>
    <row r="1795" spans="1:117" s="6" customFormat="1" x14ac:dyDescent="0.35">
      <c r="A1795" s="8" t="s">
        <v>3374</v>
      </c>
      <c r="B1795" s="8" t="s">
        <v>925</v>
      </c>
      <c r="C1795" s="8" t="s">
        <v>3373</v>
      </c>
      <c r="D1795" s="8" t="s">
        <v>93</v>
      </c>
      <c r="E1795" s="8">
        <v>41.05</v>
      </c>
      <c r="F1795" s="8">
        <v>28.98</v>
      </c>
      <c r="G1795" s="8"/>
      <c r="H1795" s="8"/>
      <c r="I1795" s="8" t="s">
        <v>925</v>
      </c>
      <c r="J1795" s="8">
        <v>42.14</v>
      </c>
      <c r="K1795" s="8">
        <v>24.75</v>
      </c>
      <c r="L1795" s="8" t="s">
        <v>1000</v>
      </c>
      <c r="M1795" s="8" t="s">
        <v>3372</v>
      </c>
      <c r="N1795" s="8" t="s">
        <v>104</v>
      </c>
      <c r="O1795" s="8">
        <v>40.770000000000003</v>
      </c>
      <c r="P1795" s="8">
        <v>29.93</v>
      </c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  <c r="AW1795" s="8"/>
      <c r="AX1795" s="8"/>
      <c r="AY1795" s="8"/>
      <c r="AZ1795" s="8"/>
      <c r="BA1795" s="8"/>
      <c r="BB1795" s="8"/>
      <c r="BC1795" s="8"/>
      <c r="BD1795" s="8"/>
      <c r="BE1795" s="8"/>
      <c r="BF1795" s="8"/>
      <c r="BG1795" s="8"/>
      <c r="BH1795" s="8"/>
      <c r="BI1795" s="8"/>
      <c r="BJ1795" s="8"/>
      <c r="BK1795" s="8"/>
      <c r="BL1795" s="8"/>
      <c r="BM1795" s="8"/>
      <c r="BN1795" s="8"/>
      <c r="BO1795" s="8"/>
      <c r="BP1795" s="8"/>
      <c r="BQ1795" s="8"/>
      <c r="BR1795" s="8"/>
      <c r="BS1795" s="8"/>
      <c r="BT1795" s="8"/>
      <c r="BU1795" s="8"/>
      <c r="BV1795" s="8">
        <v>41.05</v>
      </c>
      <c r="BW1795" s="8">
        <v>28.98</v>
      </c>
      <c r="BX1795" s="8">
        <v>0</v>
      </c>
      <c r="BY1795" s="8">
        <v>40.04</v>
      </c>
      <c r="BZ1795" s="8">
        <v>28.41</v>
      </c>
      <c r="CA1795" s="8">
        <v>385.88500397387247</v>
      </c>
      <c r="CB1795" s="8">
        <v>40.770000000000003</v>
      </c>
      <c r="CC1795" s="8">
        <v>29.95</v>
      </c>
      <c r="CD1795" s="8">
        <v>1.6885394689721469</v>
      </c>
      <c r="CE1795" s="8"/>
      <c r="CF1795" s="8"/>
      <c r="CG1795" s="8"/>
      <c r="CH1795" s="8"/>
      <c r="CI1795" s="8"/>
      <c r="CJ1795" s="8"/>
      <c r="CK1795" s="8"/>
      <c r="CL1795" s="8"/>
      <c r="CM1795" s="8"/>
      <c r="CN1795" s="8"/>
      <c r="CO1795" s="8"/>
      <c r="CP1795" s="8"/>
      <c r="CQ1795" s="8"/>
      <c r="CR1795" s="8"/>
      <c r="CS1795" s="8"/>
      <c r="CT1795" s="8"/>
      <c r="CU1795" s="8"/>
      <c r="CV1795" s="8"/>
      <c r="CW1795" s="8"/>
      <c r="CX1795" s="8"/>
      <c r="CY1795" s="8"/>
      <c r="CZ1795" s="8"/>
      <c r="DA1795" s="8"/>
      <c r="DB1795" s="8"/>
      <c r="DC1795" s="8"/>
      <c r="DD1795" s="8"/>
      <c r="DE1795" s="8"/>
      <c r="DF1795" s="8"/>
      <c r="DG1795" s="8"/>
      <c r="DH1795" s="8"/>
      <c r="DI1795" s="8"/>
      <c r="DJ1795" s="8"/>
      <c r="DK1795" s="8"/>
      <c r="DL1795" s="8">
        <v>0</v>
      </c>
    </row>
    <row r="1796" spans="1:117" s="6" customFormat="1" x14ac:dyDescent="0.35">
      <c r="A1796" s="8" t="s">
        <v>3371</v>
      </c>
      <c r="B1796" s="8" t="s">
        <v>213</v>
      </c>
      <c r="C1796" s="8" t="s">
        <v>3370</v>
      </c>
      <c r="D1796" s="8" t="s">
        <v>93</v>
      </c>
      <c r="E1796" s="8">
        <v>41.05</v>
      </c>
      <c r="F1796" s="8">
        <v>28.98</v>
      </c>
      <c r="G1796" s="8"/>
      <c r="H1796" s="8"/>
      <c r="I1796" s="8" t="s">
        <v>213</v>
      </c>
      <c r="J1796" s="8">
        <v>38.369999999999997</v>
      </c>
      <c r="K1796" s="8">
        <v>26.14</v>
      </c>
      <c r="L1796" s="8" t="s">
        <v>3262</v>
      </c>
      <c r="M1796" s="8" t="s">
        <v>2200</v>
      </c>
      <c r="N1796" s="8" t="s">
        <v>280</v>
      </c>
      <c r="O1796" s="8">
        <v>40.770000000000003</v>
      </c>
      <c r="P1796" s="8">
        <v>29.93</v>
      </c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/>
      <c r="AT1796" s="8"/>
      <c r="AU1796" s="8"/>
      <c r="AV1796" s="8"/>
      <c r="AW1796" s="8"/>
      <c r="AX1796" s="8"/>
      <c r="AY1796" s="8"/>
      <c r="AZ1796" s="8"/>
      <c r="BA1796" s="8"/>
      <c r="BB1796" s="8"/>
      <c r="BC1796" s="8"/>
      <c r="BD1796" s="8"/>
      <c r="BE1796" s="8"/>
      <c r="BF1796" s="8"/>
      <c r="BG1796" s="8"/>
      <c r="BH1796" s="8"/>
      <c r="BI1796" s="8"/>
      <c r="BJ1796" s="8"/>
      <c r="BK1796" s="8"/>
      <c r="BL1796" s="8"/>
      <c r="BM1796" s="8"/>
      <c r="BN1796" s="8"/>
      <c r="BO1796" s="8"/>
      <c r="BP1796" s="8"/>
      <c r="BQ1796" s="8"/>
      <c r="BR1796" s="8"/>
      <c r="BS1796" s="8"/>
      <c r="BT1796" s="8"/>
      <c r="BU1796" s="8"/>
      <c r="BV1796" s="8">
        <v>41.05</v>
      </c>
      <c r="BW1796" s="8">
        <v>28.98</v>
      </c>
      <c r="BX1796" s="8">
        <v>0</v>
      </c>
      <c r="BY1796" s="8">
        <v>39.479999999999997</v>
      </c>
      <c r="BZ1796" s="8">
        <v>28.8</v>
      </c>
      <c r="CA1796" s="8">
        <v>261.50368042890523</v>
      </c>
      <c r="CB1796" s="8"/>
      <c r="CC1796" s="8"/>
      <c r="CD1796" s="8"/>
      <c r="CE1796" s="8"/>
      <c r="CF1796" s="8"/>
      <c r="CG1796" s="8"/>
      <c r="CH1796" s="8"/>
      <c r="CI1796" s="8"/>
      <c r="CJ1796" s="8"/>
      <c r="CK1796" s="8"/>
      <c r="CL1796" s="8"/>
      <c r="CM1796" s="8"/>
      <c r="CN1796" s="8"/>
      <c r="CO1796" s="8"/>
      <c r="CP1796" s="8"/>
      <c r="CQ1796" s="8"/>
      <c r="CR1796" s="8"/>
      <c r="CS1796" s="8"/>
      <c r="CT1796" s="8"/>
      <c r="CU1796" s="8"/>
      <c r="CV1796" s="8"/>
      <c r="CW1796" s="8"/>
      <c r="CX1796" s="8"/>
      <c r="CY1796" s="8"/>
      <c r="CZ1796" s="8"/>
      <c r="DA1796" s="8"/>
      <c r="DB1796" s="8"/>
      <c r="DC1796" s="8"/>
      <c r="DD1796" s="8"/>
      <c r="DE1796" s="8"/>
      <c r="DF1796" s="8"/>
      <c r="DG1796" s="8"/>
      <c r="DH1796" s="8"/>
      <c r="DI1796" s="8"/>
      <c r="DJ1796" s="8"/>
      <c r="DK1796" s="8"/>
      <c r="DL1796" s="8">
        <v>0</v>
      </c>
    </row>
    <row r="1797" spans="1:117" x14ac:dyDescent="0.35">
      <c r="A1797" s="7" t="s">
        <v>3369</v>
      </c>
      <c r="B1797" s="7" t="s">
        <v>101</v>
      </c>
      <c r="C1797" s="7" t="s">
        <v>3368</v>
      </c>
      <c r="D1797" s="7" t="s">
        <v>93</v>
      </c>
      <c r="E1797" s="7">
        <v>41.05</v>
      </c>
      <c r="F1797" s="7">
        <v>28.98</v>
      </c>
      <c r="I1797" s="7" t="s">
        <v>101</v>
      </c>
      <c r="J1797" s="7">
        <v>42.25</v>
      </c>
      <c r="K1797" s="7">
        <v>22.68</v>
      </c>
      <c r="L1797" s="7" t="s">
        <v>3367</v>
      </c>
      <c r="M1797" s="7" t="s">
        <v>3366</v>
      </c>
      <c r="BV1797" s="7">
        <v>41.05</v>
      </c>
      <c r="BW1797" s="7">
        <v>28.98</v>
      </c>
      <c r="BX1797" s="7">
        <v>0</v>
      </c>
      <c r="BY1797" s="7">
        <v>42.33</v>
      </c>
      <c r="BZ1797" s="7">
        <v>22.89</v>
      </c>
      <c r="CA1797" s="7">
        <v>19.466103636946499</v>
      </c>
      <c r="DL1797" s="7">
        <v>1</v>
      </c>
    </row>
    <row r="1798" spans="1:117" x14ac:dyDescent="0.35">
      <c r="A1798" s="7" t="s">
        <v>3365</v>
      </c>
      <c r="B1798" s="7" t="s">
        <v>101</v>
      </c>
      <c r="C1798" s="7" t="s">
        <v>3355</v>
      </c>
      <c r="D1798" s="7" t="s">
        <v>93</v>
      </c>
      <c r="E1798" s="7">
        <v>41.05</v>
      </c>
      <c r="F1798" s="7">
        <v>28.98</v>
      </c>
      <c r="I1798" s="7" t="s">
        <v>101</v>
      </c>
      <c r="J1798" s="7">
        <v>42.25</v>
      </c>
      <c r="K1798" s="7">
        <v>22.68</v>
      </c>
      <c r="L1798" s="7" t="s">
        <v>3353</v>
      </c>
      <c r="M1798" s="7" t="s">
        <v>3352</v>
      </c>
      <c r="BV1798" s="7">
        <v>41.05</v>
      </c>
      <c r="BW1798" s="7">
        <v>28.98</v>
      </c>
      <c r="BX1798" s="7">
        <v>0</v>
      </c>
      <c r="BY1798" s="7">
        <v>42.33</v>
      </c>
      <c r="BZ1798" s="7">
        <v>22.89</v>
      </c>
      <c r="CA1798" s="7">
        <v>19.466103636946499</v>
      </c>
      <c r="DL1798" s="7">
        <v>1</v>
      </c>
    </row>
    <row r="1799" spans="1:117" s="6" customFormat="1" x14ac:dyDescent="0.35">
      <c r="A1799" s="8" t="s">
        <v>3364</v>
      </c>
      <c r="B1799" s="8" t="s">
        <v>94</v>
      </c>
      <c r="C1799" s="8" t="s">
        <v>3363</v>
      </c>
      <c r="D1799" s="8" t="s">
        <v>93</v>
      </c>
      <c r="E1799" s="8">
        <v>41.05</v>
      </c>
      <c r="F1799" s="8">
        <v>28.98</v>
      </c>
      <c r="G1799" s="8"/>
      <c r="H1799" s="8"/>
      <c r="I1799" s="8" t="s">
        <v>94</v>
      </c>
      <c r="J1799" s="8">
        <v>41.01</v>
      </c>
      <c r="K1799" s="8">
        <v>28.95</v>
      </c>
      <c r="L1799" s="8" t="s">
        <v>3362</v>
      </c>
      <c r="M1799" s="8" t="s">
        <v>3361</v>
      </c>
      <c r="N1799" s="8" t="s">
        <v>3360</v>
      </c>
      <c r="O1799" s="8">
        <v>48.21</v>
      </c>
      <c r="P1799" s="8">
        <v>16.37</v>
      </c>
      <c r="Q1799" s="8"/>
      <c r="R1799" s="8"/>
      <c r="S1799" s="8" t="s">
        <v>123</v>
      </c>
      <c r="T1799" s="8">
        <v>37.909999999999997</v>
      </c>
      <c r="U1799" s="8">
        <v>40.24</v>
      </c>
      <c r="V1799" s="8" t="s">
        <v>3359</v>
      </c>
      <c r="W1799" s="8" t="s">
        <v>3358</v>
      </c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/>
      <c r="AS1799" s="8"/>
      <c r="AT1799" s="8"/>
      <c r="AU1799" s="8"/>
      <c r="AV1799" s="8"/>
      <c r="AW1799" s="8"/>
      <c r="AX1799" s="8"/>
      <c r="AY1799" s="8"/>
      <c r="AZ1799" s="8"/>
      <c r="BA1799" s="8"/>
      <c r="BB1799" s="8"/>
      <c r="BC1799" s="8"/>
      <c r="BD1799" s="8"/>
      <c r="BE1799" s="8"/>
      <c r="BF1799" s="8"/>
      <c r="BG1799" s="8"/>
      <c r="BH1799" s="8"/>
      <c r="BI1799" s="8"/>
      <c r="BJ1799" s="8"/>
      <c r="BK1799" s="8"/>
      <c r="BL1799" s="8"/>
      <c r="BM1799" s="8"/>
      <c r="BN1799" s="8"/>
      <c r="BO1799" s="8"/>
      <c r="BP1799" s="8"/>
      <c r="BQ1799" s="8"/>
      <c r="BR1799" s="8"/>
      <c r="BS1799" s="8"/>
      <c r="BT1799" s="8"/>
      <c r="BU1799" s="8"/>
      <c r="BV1799" s="8">
        <v>41.05</v>
      </c>
      <c r="BW1799" s="8">
        <v>28.98</v>
      </c>
      <c r="BX1799" s="8">
        <v>0</v>
      </c>
      <c r="BY1799" s="8">
        <v>41.03</v>
      </c>
      <c r="BZ1799" s="8">
        <v>28.94</v>
      </c>
      <c r="CA1799" s="8">
        <v>2.3750089413763789</v>
      </c>
      <c r="CB1799" s="8">
        <v>48.21</v>
      </c>
      <c r="CC1799" s="8">
        <v>16.37</v>
      </c>
      <c r="CD1799" s="8">
        <v>0</v>
      </c>
      <c r="CE1799" s="8">
        <v>37.92</v>
      </c>
      <c r="CF1799" s="8">
        <v>40.24</v>
      </c>
      <c r="CG1799" s="8">
        <v>1.1099486877843441</v>
      </c>
      <c r="CH1799" s="8"/>
      <c r="CI1799" s="8"/>
      <c r="CJ1799" s="8"/>
      <c r="CK1799" s="8"/>
      <c r="CL1799" s="8"/>
      <c r="CM1799" s="8"/>
      <c r="CN1799" s="8"/>
      <c r="CO1799" s="8"/>
      <c r="CP1799" s="8"/>
      <c r="CQ1799" s="8"/>
      <c r="CR1799" s="8"/>
      <c r="CS1799" s="8"/>
      <c r="CT1799" s="8"/>
      <c r="CU1799" s="8"/>
      <c r="CV1799" s="8"/>
      <c r="CW1799" s="8"/>
      <c r="CX1799" s="8"/>
      <c r="CY1799" s="8"/>
      <c r="CZ1799" s="8"/>
      <c r="DA1799" s="8"/>
      <c r="DB1799" s="8"/>
      <c r="DC1799" s="8"/>
      <c r="DD1799" s="8"/>
      <c r="DE1799" s="8"/>
      <c r="DF1799" s="8"/>
      <c r="DG1799" s="8"/>
      <c r="DH1799" s="8"/>
      <c r="DI1799" s="8"/>
      <c r="DJ1799" s="8"/>
      <c r="DK1799" s="8"/>
      <c r="DL1799" s="8">
        <v>0</v>
      </c>
    </row>
    <row r="1800" spans="1:117" x14ac:dyDescent="0.35">
      <c r="A1800" s="7" t="s">
        <v>3357</v>
      </c>
      <c r="B1800" s="7" t="s">
        <v>3356</v>
      </c>
      <c r="C1800" s="7" t="s">
        <v>3355</v>
      </c>
      <c r="D1800" s="7" t="s">
        <v>93</v>
      </c>
      <c r="E1800" s="7">
        <v>41.05</v>
      </c>
      <c r="F1800" s="7">
        <v>28.98</v>
      </c>
      <c r="I1800" s="7" t="s">
        <v>3354</v>
      </c>
      <c r="L1800" s="7" t="s">
        <v>3353</v>
      </c>
      <c r="M1800" s="7" t="s">
        <v>3352</v>
      </c>
      <c r="BV1800" s="7">
        <v>41.05</v>
      </c>
      <c r="BW1800" s="7">
        <v>28.98</v>
      </c>
      <c r="BX1800" s="7">
        <v>0</v>
      </c>
      <c r="BY1800" s="7">
        <v>45.4</v>
      </c>
      <c r="BZ1800" s="7">
        <v>-90.08</v>
      </c>
      <c r="DL1800" s="7">
        <v>1</v>
      </c>
    </row>
    <row r="1801" spans="1:117" x14ac:dyDescent="0.35">
      <c r="A1801" s="7" t="s">
        <v>3351</v>
      </c>
      <c r="B1801" s="7" t="s">
        <v>3332</v>
      </c>
      <c r="C1801" s="7" t="s">
        <v>3350</v>
      </c>
      <c r="D1801" s="7" t="s">
        <v>93</v>
      </c>
      <c r="E1801" s="7">
        <v>41.05</v>
      </c>
      <c r="F1801" s="7">
        <v>28.98</v>
      </c>
      <c r="I1801" s="7" t="s">
        <v>3332</v>
      </c>
      <c r="L1801" s="7" t="s">
        <v>3349</v>
      </c>
      <c r="M1801" s="7" t="s">
        <v>3348</v>
      </c>
      <c r="BV1801" s="7">
        <v>41.05</v>
      </c>
      <c r="BW1801" s="7">
        <v>28.98</v>
      </c>
      <c r="BX1801" s="7">
        <v>0</v>
      </c>
      <c r="BY1801" s="7">
        <v>40.619999999999997</v>
      </c>
      <c r="BZ1801" s="7">
        <v>20.440000000000001</v>
      </c>
      <c r="DL1801" s="7">
        <v>1</v>
      </c>
    </row>
    <row r="1802" spans="1:117" x14ac:dyDescent="0.35">
      <c r="A1802" s="7" t="s">
        <v>3347</v>
      </c>
      <c r="B1802" s="7" t="s">
        <v>3336</v>
      </c>
      <c r="C1802" s="7" t="s">
        <v>3346</v>
      </c>
      <c r="D1802" s="7" t="s">
        <v>93</v>
      </c>
      <c r="E1802" s="7">
        <v>41.05</v>
      </c>
      <c r="F1802" s="7">
        <v>28.98</v>
      </c>
      <c r="I1802" s="7" t="s">
        <v>3336</v>
      </c>
      <c r="L1802" s="7" t="s">
        <v>3345</v>
      </c>
      <c r="M1802" s="7" t="s">
        <v>3344</v>
      </c>
      <c r="BV1802" s="7">
        <v>41.05</v>
      </c>
      <c r="BW1802" s="7">
        <v>28.98</v>
      </c>
      <c r="BX1802" s="7">
        <v>0</v>
      </c>
      <c r="DL1802" s="7">
        <v>1</v>
      </c>
    </row>
    <row r="1803" spans="1:117" x14ac:dyDescent="0.35">
      <c r="A1803" s="7" t="s">
        <v>3343</v>
      </c>
      <c r="B1803" s="7" t="s">
        <v>461</v>
      </c>
      <c r="C1803" s="7" t="s">
        <v>3060</v>
      </c>
      <c r="D1803" s="7" t="s">
        <v>93</v>
      </c>
      <c r="E1803" s="7">
        <v>41.05</v>
      </c>
      <c r="F1803" s="7">
        <v>28.98</v>
      </c>
      <c r="I1803" s="7" t="s">
        <v>461</v>
      </c>
      <c r="J1803" s="7">
        <v>41.12</v>
      </c>
      <c r="K1803" s="7">
        <v>20.8</v>
      </c>
      <c r="L1803" s="7" t="s">
        <v>3059</v>
      </c>
      <c r="M1803" s="7" t="s">
        <v>3342</v>
      </c>
      <c r="BV1803" s="7">
        <v>41.05</v>
      </c>
      <c r="BW1803" s="7">
        <v>28.98</v>
      </c>
      <c r="BX1803" s="7">
        <v>0</v>
      </c>
      <c r="BY1803" s="7">
        <v>41.12</v>
      </c>
      <c r="BZ1803" s="7">
        <v>20.8</v>
      </c>
      <c r="CA1803" s="7">
        <v>0</v>
      </c>
      <c r="DL1803" s="7">
        <v>1</v>
      </c>
    </row>
    <row r="1804" spans="1:117" x14ac:dyDescent="0.35">
      <c r="A1804" s="7" t="s">
        <v>3341</v>
      </c>
      <c r="B1804" s="7" t="s">
        <v>2105</v>
      </c>
      <c r="C1804" s="7" t="s">
        <v>3340</v>
      </c>
      <c r="D1804" s="7" t="s">
        <v>93</v>
      </c>
      <c r="E1804" s="7">
        <v>41.05</v>
      </c>
      <c r="F1804" s="7">
        <v>28.98</v>
      </c>
      <c r="I1804" s="7" t="s">
        <v>2105</v>
      </c>
      <c r="J1804" s="7">
        <v>40.78</v>
      </c>
      <c r="K1804" s="7">
        <v>21.41</v>
      </c>
      <c r="L1804" s="7" t="s">
        <v>2219</v>
      </c>
      <c r="M1804" s="7" t="s">
        <v>3339</v>
      </c>
      <c r="BV1804" s="7">
        <v>41.05</v>
      </c>
      <c r="BW1804" s="7">
        <v>28.98</v>
      </c>
      <c r="BX1804" s="7">
        <v>0</v>
      </c>
      <c r="BY1804" s="7">
        <v>32.630000000000003</v>
      </c>
      <c r="BZ1804" s="7">
        <v>-96.95</v>
      </c>
      <c r="CA1804" s="7">
        <v>9714.7228704824047</v>
      </c>
      <c r="DL1804" s="7">
        <v>1</v>
      </c>
    </row>
    <row r="1805" spans="1:117" x14ac:dyDescent="0.35">
      <c r="A1805" s="7" t="s">
        <v>3338</v>
      </c>
      <c r="B1805" s="7" t="s">
        <v>3336</v>
      </c>
      <c r="C1805" s="7" t="s">
        <v>3337</v>
      </c>
      <c r="D1805" s="7" t="s">
        <v>93</v>
      </c>
      <c r="E1805" s="7">
        <v>41.05</v>
      </c>
      <c r="F1805" s="7">
        <v>28.98</v>
      </c>
      <c r="I1805" s="7" t="s">
        <v>3336</v>
      </c>
      <c r="L1805" s="7" t="s">
        <v>3335</v>
      </c>
      <c r="M1805" s="7" t="s">
        <v>1314</v>
      </c>
      <c r="BV1805" s="7">
        <v>41.05</v>
      </c>
      <c r="BW1805" s="7">
        <v>28.98</v>
      </c>
      <c r="BX1805" s="7">
        <v>0</v>
      </c>
      <c r="DL1805" s="7">
        <v>1</v>
      </c>
    </row>
    <row r="1806" spans="1:117" x14ac:dyDescent="0.35">
      <c r="A1806" s="7" t="s">
        <v>3334</v>
      </c>
      <c r="B1806" s="7" t="s">
        <v>3332</v>
      </c>
      <c r="C1806" s="7" t="s">
        <v>3333</v>
      </c>
      <c r="D1806" s="7" t="s">
        <v>93</v>
      </c>
      <c r="E1806" s="7">
        <v>41.05</v>
      </c>
      <c r="F1806" s="7">
        <v>28.98</v>
      </c>
      <c r="I1806" s="7" t="s">
        <v>3332</v>
      </c>
      <c r="L1806" s="7" t="s">
        <v>3331</v>
      </c>
      <c r="M1806" s="7" t="s">
        <v>3330</v>
      </c>
      <c r="BV1806" s="7">
        <v>41.05</v>
      </c>
      <c r="BW1806" s="7">
        <v>28.98</v>
      </c>
      <c r="BX1806" s="7">
        <v>0</v>
      </c>
      <c r="BY1806" s="7">
        <v>40.619999999999997</v>
      </c>
      <c r="BZ1806" s="7">
        <v>20.440000000000001</v>
      </c>
      <c r="DL1806" s="7">
        <v>1</v>
      </c>
    </row>
    <row r="1807" spans="1:117" s="6" customFormat="1" x14ac:dyDescent="0.35">
      <c r="A1807" s="8" t="s">
        <v>3329</v>
      </c>
      <c r="B1807" s="8" t="s">
        <v>94</v>
      </c>
      <c r="C1807" s="8" t="s">
        <v>3328</v>
      </c>
      <c r="D1807" s="8" t="s">
        <v>93</v>
      </c>
      <c r="E1807" s="8">
        <v>41.05</v>
      </c>
      <c r="F1807" s="8">
        <v>28.98</v>
      </c>
      <c r="G1807" s="8"/>
      <c r="H1807" s="8"/>
      <c r="I1807" s="8" t="s">
        <v>94</v>
      </c>
      <c r="J1807" s="8">
        <v>41.01</v>
      </c>
      <c r="K1807" s="8">
        <v>28.95</v>
      </c>
      <c r="L1807" s="8" t="s">
        <v>3327</v>
      </c>
      <c r="M1807" s="8" t="s">
        <v>3326</v>
      </c>
      <c r="N1807" s="8" t="s">
        <v>2377</v>
      </c>
      <c r="O1807" s="8">
        <v>43.27</v>
      </c>
      <c r="P1807" s="8">
        <v>26.93</v>
      </c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  <c r="AS1807" s="8"/>
      <c r="AT1807" s="8"/>
      <c r="AU1807" s="8"/>
      <c r="AV1807" s="8"/>
      <c r="AW1807" s="8"/>
      <c r="AX1807" s="8"/>
      <c r="AY1807" s="8"/>
      <c r="AZ1807" s="8"/>
      <c r="BA1807" s="8"/>
      <c r="BB1807" s="8"/>
      <c r="BC1807" s="8"/>
      <c r="BD1807" s="8"/>
      <c r="BE1807" s="8"/>
      <c r="BF1807" s="8"/>
      <c r="BG1807" s="8"/>
      <c r="BH1807" s="8"/>
      <c r="BI1807" s="8"/>
      <c r="BJ1807" s="8"/>
      <c r="BK1807" s="8"/>
      <c r="BL1807" s="8"/>
      <c r="BM1807" s="8"/>
      <c r="BN1807" s="8"/>
      <c r="BO1807" s="8"/>
      <c r="BP1807" s="8"/>
      <c r="BQ1807" s="8"/>
      <c r="BR1807" s="8"/>
      <c r="BS1807" s="8"/>
      <c r="BT1807" s="8"/>
      <c r="BU1807" s="8"/>
      <c r="BV1807" s="8">
        <v>41.05</v>
      </c>
      <c r="BW1807" s="8">
        <v>28.98</v>
      </c>
      <c r="BX1807" s="8">
        <v>0</v>
      </c>
      <c r="BY1807" s="8">
        <v>41.03</v>
      </c>
      <c r="BZ1807" s="8">
        <v>28.94</v>
      </c>
      <c r="CA1807" s="8">
        <v>2.3750089413763789</v>
      </c>
      <c r="CB1807" s="8">
        <v>43.31</v>
      </c>
      <c r="CC1807" s="8">
        <v>27.02</v>
      </c>
      <c r="CD1807" s="8">
        <v>8.5497441716731473</v>
      </c>
      <c r="CE1807" s="8"/>
      <c r="CF1807" s="8"/>
      <c r="CG1807" s="8"/>
      <c r="CH1807" s="8"/>
      <c r="CI1807" s="8"/>
      <c r="CJ1807" s="8"/>
      <c r="CK1807" s="8"/>
      <c r="CL1807" s="8"/>
      <c r="CM1807" s="8"/>
      <c r="CN1807" s="8"/>
      <c r="CO1807" s="8"/>
      <c r="CP1807" s="8"/>
      <c r="CQ1807" s="8"/>
      <c r="CR1807" s="8"/>
      <c r="CS1807" s="8"/>
      <c r="CT1807" s="8"/>
      <c r="CU1807" s="8"/>
      <c r="CV1807" s="8"/>
      <c r="CW1807" s="8"/>
      <c r="CX1807" s="8"/>
      <c r="CY1807" s="8"/>
      <c r="CZ1807" s="8"/>
      <c r="DA1807" s="8"/>
      <c r="DB1807" s="8"/>
      <c r="DC1807" s="8"/>
      <c r="DD1807" s="8"/>
      <c r="DE1807" s="8"/>
      <c r="DF1807" s="8"/>
      <c r="DG1807" s="8"/>
      <c r="DH1807" s="8"/>
      <c r="DI1807" s="8"/>
      <c r="DJ1807" s="8"/>
      <c r="DK1807" s="8"/>
      <c r="DL1807" s="8">
        <v>0</v>
      </c>
    </row>
    <row r="1808" spans="1:117" x14ac:dyDescent="0.35">
      <c r="A1808" s="7" t="s">
        <v>3325</v>
      </c>
      <c r="B1808" s="7" t="s">
        <v>1387</v>
      </c>
      <c r="C1808" s="7" t="s">
        <v>3324</v>
      </c>
      <c r="D1808" s="7" t="s">
        <v>93</v>
      </c>
      <c r="E1808" s="7">
        <v>41.05</v>
      </c>
      <c r="F1808" s="7">
        <v>28.98</v>
      </c>
      <c r="I1808" s="7" t="s">
        <v>1387</v>
      </c>
      <c r="J1808" s="7">
        <v>38.75</v>
      </c>
      <c r="K1808" s="7">
        <v>35</v>
      </c>
      <c r="L1808" s="7" t="s">
        <v>3323</v>
      </c>
      <c r="M1808" s="7" t="s">
        <v>3322</v>
      </c>
      <c r="BV1808" s="7">
        <v>41.05</v>
      </c>
      <c r="BW1808" s="7">
        <v>28.98</v>
      </c>
      <c r="BX1808" s="7">
        <v>0</v>
      </c>
      <c r="BY1808" s="7">
        <v>38.630000000000003</v>
      </c>
      <c r="BZ1808" s="7">
        <v>35.200000000000003</v>
      </c>
      <c r="CA1808" s="7">
        <v>21.914250065106721</v>
      </c>
      <c r="DL1808" s="7">
        <v>1</v>
      </c>
      <c r="DM1808" s="7"/>
    </row>
    <row r="1809" spans="1:116" x14ac:dyDescent="0.35">
      <c r="A1809" s="7" t="s">
        <v>3321</v>
      </c>
      <c r="B1809" s="7" t="s">
        <v>320</v>
      </c>
      <c r="C1809" s="7" t="s">
        <v>740</v>
      </c>
      <c r="D1809" s="7" t="s">
        <v>93</v>
      </c>
      <c r="E1809" s="7">
        <v>41.05</v>
      </c>
      <c r="F1809" s="7">
        <v>28.98</v>
      </c>
      <c r="I1809" s="7" t="s">
        <v>320</v>
      </c>
      <c r="J1809" s="7">
        <v>38.630000000000003</v>
      </c>
      <c r="K1809" s="7">
        <v>34.71</v>
      </c>
      <c r="L1809" s="7" t="s">
        <v>1391</v>
      </c>
      <c r="M1809" s="7" t="s">
        <v>1390</v>
      </c>
      <c r="BV1809" s="7">
        <v>41.05</v>
      </c>
      <c r="BW1809" s="7">
        <v>28.98</v>
      </c>
      <c r="BX1809" s="7">
        <v>0</v>
      </c>
      <c r="BY1809" s="7">
        <v>38.72</v>
      </c>
      <c r="BZ1809" s="7">
        <v>34.72</v>
      </c>
      <c r="CA1809" s="7">
        <v>10.02866249912856</v>
      </c>
      <c r="DL1809" s="7">
        <v>1</v>
      </c>
    </row>
    <row r="1810" spans="1:116" x14ac:dyDescent="0.35">
      <c r="A1810" s="7" t="s">
        <v>3320</v>
      </c>
      <c r="B1810" s="7" t="s">
        <v>320</v>
      </c>
      <c r="C1810" s="7" t="s">
        <v>3319</v>
      </c>
      <c r="D1810" s="7" t="s">
        <v>93</v>
      </c>
      <c r="E1810" s="7">
        <v>41.05</v>
      </c>
      <c r="F1810" s="7">
        <v>28.98</v>
      </c>
      <c r="I1810" s="7" t="s">
        <v>320</v>
      </c>
      <c r="J1810" s="7">
        <v>38.630000000000003</v>
      </c>
      <c r="K1810" s="7">
        <v>34.71</v>
      </c>
      <c r="L1810" s="7" t="s">
        <v>3318</v>
      </c>
      <c r="M1810" s="7" t="s">
        <v>3317</v>
      </c>
      <c r="BV1810" s="7">
        <v>41.05</v>
      </c>
      <c r="BW1810" s="7">
        <v>28.98</v>
      </c>
      <c r="BX1810" s="7">
        <v>0</v>
      </c>
      <c r="BY1810" s="7">
        <v>38.72</v>
      </c>
      <c r="BZ1810" s="7">
        <v>34.72</v>
      </c>
      <c r="CA1810" s="7">
        <v>10.02866249912856</v>
      </c>
      <c r="DL1810" s="7">
        <v>1</v>
      </c>
    </row>
    <row r="1811" spans="1:116" x14ac:dyDescent="0.35">
      <c r="A1811" s="7" t="s">
        <v>3316</v>
      </c>
      <c r="B1811" s="7" t="s">
        <v>1291</v>
      </c>
      <c r="C1811" s="7" t="s">
        <v>3315</v>
      </c>
      <c r="D1811" s="7" t="s">
        <v>93</v>
      </c>
      <c r="E1811" s="7">
        <v>41.05</v>
      </c>
      <c r="F1811" s="7">
        <v>28.98</v>
      </c>
      <c r="I1811" s="7" t="s">
        <v>1291</v>
      </c>
      <c r="J1811" s="7">
        <v>38.630000000000003</v>
      </c>
      <c r="K1811" s="7">
        <v>34.909999999999997</v>
      </c>
      <c r="L1811" s="7" t="s">
        <v>3314</v>
      </c>
      <c r="M1811" s="7" t="s">
        <v>3313</v>
      </c>
      <c r="BV1811" s="7">
        <v>41.05</v>
      </c>
      <c r="BW1811" s="7">
        <v>28.98</v>
      </c>
      <c r="BX1811" s="7">
        <v>0</v>
      </c>
      <c r="DL1811" s="7">
        <v>1</v>
      </c>
    </row>
    <row r="1812" spans="1:116" x14ac:dyDescent="0.35">
      <c r="A1812" s="7" t="s">
        <v>3312</v>
      </c>
      <c r="B1812" s="7" t="s">
        <v>1291</v>
      </c>
      <c r="C1812" s="7" t="s">
        <v>3311</v>
      </c>
      <c r="D1812" s="7" t="s">
        <v>93</v>
      </c>
      <c r="E1812" s="7">
        <v>41.05</v>
      </c>
      <c r="F1812" s="7">
        <v>28.98</v>
      </c>
      <c r="I1812" s="7" t="s">
        <v>1291</v>
      </c>
      <c r="J1812" s="7">
        <v>38.630000000000003</v>
      </c>
      <c r="K1812" s="7">
        <v>34.909999999999997</v>
      </c>
      <c r="L1812" s="7" t="s">
        <v>3310</v>
      </c>
      <c r="M1812" s="7" t="s">
        <v>633</v>
      </c>
      <c r="BV1812" s="7">
        <v>41.05</v>
      </c>
      <c r="BW1812" s="7">
        <v>28.98</v>
      </c>
      <c r="BX1812" s="7">
        <v>0</v>
      </c>
      <c r="DL1812" s="7">
        <v>1</v>
      </c>
    </row>
    <row r="1813" spans="1:116" x14ac:dyDescent="0.35">
      <c r="A1813" s="7" t="s">
        <v>3309</v>
      </c>
      <c r="B1813" s="7" t="s">
        <v>1291</v>
      </c>
      <c r="C1813" s="7" t="s">
        <v>3308</v>
      </c>
      <c r="D1813" s="7" t="s">
        <v>93</v>
      </c>
      <c r="E1813" s="7">
        <v>41.05</v>
      </c>
      <c r="F1813" s="7">
        <v>28.98</v>
      </c>
      <c r="I1813" s="7" t="s">
        <v>1291</v>
      </c>
      <c r="J1813" s="7">
        <v>38.630000000000003</v>
      </c>
      <c r="K1813" s="7">
        <v>34.909999999999997</v>
      </c>
      <c r="L1813" s="7" t="s">
        <v>3307</v>
      </c>
      <c r="M1813" s="7" t="s">
        <v>1003</v>
      </c>
      <c r="BV1813" s="7">
        <v>41.05</v>
      </c>
      <c r="BW1813" s="7">
        <v>28.98</v>
      </c>
      <c r="BX1813" s="7">
        <v>0</v>
      </c>
      <c r="DL1813" s="7">
        <v>1</v>
      </c>
    </row>
    <row r="1814" spans="1:116" x14ac:dyDescent="0.35">
      <c r="A1814" s="7" t="s">
        <v>3306</v>
      </c>
      <c r="B1814" s="7" t="s">
        <v>1291</v>
      </c>
      <c r="C1814" s="7" t="s">
        <v>3305</v>
      </c>
      <c r="D1814" s="7" t="s">
        <v>93</v>
      </c>
      <c r="E1814" s="7">
        <v>41.05</v>
      </c>
      <c r="F1814" s="7">
        <v>28.98</v>
      </c>
      <c r="I1814" s="7" t="s">
        <v>1291</v>
      </c>
      <c r="J1814" s="7">
        <v>38.630000000000003</v>
      </c>
      <c r="K1814" s="7">
        <v>34.909999999999997</v>
      </c>
      <c r="L1814" s="7" t="s">
        <v>586</v>
      </c>
      <c r="M1814" s="7" t="s">
        <v>3304</v>
      </c>
      <c r="BV1814" s="7">
        <v>41.05</v>
      </c>
      <c r="BW1814" s="7">
        <v>28.98</v>
      </c>
      <c r="BX1814" s="7">
        <v>0</v>
      </c>
      <c r="DL1814" s="7">
        <v>1</v>
      </c>
    </row>
    <row r="1815" spans="1:116" x14ac:dyDescent="0.35">
      <c r="A1815" s="7" t="s">
        <v>3303</v>
      </c>
      <c r="B1815" s="7" t="s">
        <v>1291</v>
      </c>
      <c r="C1815" s="7" t="s">
        <v>3302</v>
      </c>
      <c r="D1815" s="7" t="s">
        <v>93</v>
      </c>
      <c r="E1815" s="7">
        <v>41.05</v>
      </c>
      <c r="F1815" s="7">
        <v>28.98</v>
      </c>
      <c r="I1815" s="7" t="s">
        <v>1291</v>
      </c>
      <c r="J1815" s="7">
        <v>38.630000000000003</v>
      </c>
      <c r="K1815" s="7">
        <v>34.909999999999997</v>
      </c>
      <c r="L1815" s="7" t="s">
        <v>3301</v>
      </c>
      <c r="M1815" s="7" t="s">
        <v>3300</v>
      </c>
      <c r="BV1815" s="7">
        <v>41.05</v>
      </c>
      <c r="BW1815" s="7">
        <v>28.98</v>
      </c>
      <c r="BX1815" s="7">
        <v>0</v>
      </c>
      <c r="DL1815" s="7">
        <v>1</v>
      </c>
    </row>
    <row r="1816" spans="1:116" x14ac:dyDescent="0.35">
      <c r="A1816" s="7" t="s">
        <v>3299</v>
      </c>
      <c r="B1816" s="7" t="s">
        <v>212</v>
      </c>
      <c r="C1816" s="7" t="s">
        <v>3298</v>
      </c>
      <c r="D1816" s="7" t="s">
        <v>93</v>
      </c>
      <c r="E1816" s="7">
        <v>41.05</v>
      </c>
      <c r="F1816" s="7">
        <v>28.98</v>
      </c>
      <c r="I1816" s="7" t="s">
        <v>212</v>
      </c>
      <c r="J1816" s="7">
        <v>40.99</v>
      </c>
      <c r="K1816" s="7">
        <v>21.43</v>
      </c>
      <c r="L1816" s="7" t="s">
        <v>3297</v>
      </c>
      <c r="M1816" s="7" t="s">
        <v>3296</v>
      </c>
      <c r="BV1816" s="7">
        <v>41.05</v>
      </c>
      <c r="BW1816" s="7">
        <v>28.98</v>
      </c>
      <c r="BX1816" s="7">
        <v>0</v>
      </c>
      <c r="BY1816" s="7">
        <v>42.37</v>
      </c>
      <c r="BZ1816" s="7">
        <v>-88</v>
      </c>
      <c r="CA1816" s="7">
        <v>8376.0307838314584</v>
      </c>
      <c r="DL1816" s="7">
        <v>1</v>
      </c>
    </row>
    <row r="1817" spans="1:116" x14ac:dyDescent="0.35">
      <c r="A1817" s="7" t="s">
        <v>3295</v>
      </c>
      <c r="B1817" s="7" t="s">
        <v>184</v>
      </c>
      <c r="C1817" s="7" t="s">
        <v>3294</v>
      </c>
      <c r="D1817" s="7" t="s">
        <v>93</v>
      </c>
      <c r="E1817" s="7">
        <v>41.05</v>
      </c>
      <c r="F1817" s="7">
        <v>28.98</v>
      </c>
      <c r="I1817" s="7" t="s">
        <v>184</v>
      </c>
      <c r="J1817" s="7">
        <v>41</v>
      </c>
      <c r="K1817" s="7">
        <v>39.729999999999997</v>
      </c>
      <c r="L1817" s="7" t="s">
        <v>3293</v>
      </c>
      <c r="M1817" s="7" t="s">
        <v>3292</v>
      </c>
      <c r="BV1817" s="7">
        <v>41.05</v>
      </c>
      <c r="BW1817" s="7">
        <v>28.98</v>
      </c>
      <c r="BX1817" s="7">
        <v>0</v>
      </c>
      <c r="BY1817" s="7">
        <v>29.37</v>
      </c>
      <c r="BZ1817" s="7">
        <v>-98.6</v>
      </c>
      <c r="CA1817" s="7">
        <v>11115.01345225042</v>
      </c>
      <c r="DL1817" s="7">
        <v>1</v>
      </c>
    </row>
    <row r="1818" spans="1:116" x14ac:dyDescent="0.35">
      <c r="A1818" s="7" t="s">
        <v>3291</v>
      </c>
      <c r="B1818" s="7" t="s">
        <v>184</v>
      </c>
      <c r="C1818" s="7" t="s">
        <v>3290</v>
      </c>
      <c r="D1818" s="7" t="s">
        <v>93</v>
      </c>
      <c r="E1818" s="7">
        <v>41.05</v>
      </c>
      <c r="F1818" s="7">
        <v>28.98</v>
      </c>
      <c r="I1818" s="7" t="s">
        <v>184</v>
      </c>
      <c r="J1818" s="7">
        <v>41</v>
      </c>
      <c r="K1818" s="7">
        <v>39.729999999999997</v>
      </c>
      <c r="L1818" s="7" t="s">
        <v>3289</v>
      </c>
      <c r="M1818" s="7" t="s">
        <v>3288</v>
      </c>
      <c r="BV1818" s="7">
        <v>41.05</v>
      </c>
      <c r="BW1818" s="7">
        <v>28.98</v>
      </c>
      <c r="BX1818" s="7">
        <v>0</v>
      </c>
      <c r="BY1818" s="7">
        <v>29.37</v>
      </c>
      <c r="BZ1818" s="7">
        <v>-98.6</v>
      </c>
      <c r="CA1818" s="7">
        <v>11115.01345225042</v>
      </c>
      <c r="DL1818" s="7">
        <v>1</v>
      </c>
    </row>
    <row r="1819" spans="1:116" s="6" customFormat="1" x14ac:dyDescent="0.35">
      <c r="A1819" s="8" t="s">
        <v>3287</v>
      </c>
      <c r="B1819" s="8" t="s">
        <v>3285</v>
      </c>
      <c r="C1819" s="8" t="s">
        <v>3286</v>
      </c>
      <c r="D1819" s="8" t="s">
        <v>93</v>
      </c>
      <c r="E1819" s="8">
        <v>41.05</v>
      </c>
      <c r="F1819" s="8">
        <v>28.98</v>
      </c>
      <c r="G1819" s="8"/>
      <c r="H1819" s="8"/>
      <c r="I1819" s="8" t="s">
        <v>3285</v>
      </c>
      <c r="J1819" s="8">
        <v>41</v>
      </c>
      <c r="K1819" s="8">
        <v>28.98</v>
      </c>
      <c r="L1819" s="8"/>
      <c r="M1819" s="8"/>
      <c r="N1819" s="8" t="s">
        <v>438</v>
      </c>
      <c r="O1819" s="8">
        <v>42.42</v>
      </c>
      <c r="P1819" s="8">
        <v>27.7</v>
      </c>
      <c r="Q1819" s="8" t="s">
        <v>3284</v>
      </c>
      <c r="R1819" s="8" t="s">
        <v>3283</v>
      </c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  <c r="AS1819" s="8"/>
      <c r="AT1819" s="8"/>
      <c r="AU1819" s="8"/>
      <c r="AV1819" s="8"/>
      <c r="AW1819" s="8"/>
      <c r="AX1819" s="8"/>
      <c r="AY1819" s="8"/>
      <c r="AZ1819" s="8"/>
      <c r="BA1819" s="8"/>
      <c r="BB1819" s="8"/>
      <c r="BC1819" s="8"/>
      <c r="BD1819" s="8"/>
      <c r="BE1819" s="8"/>
      <c r="BF1819" s="8"/>
      <c r="BG1819" s="8"/>
      <c r="BH1819" s="8"/>
      <c r="BI1819" s="8"/>
      <c r="BJ1819" s="8"/>
      <c r="BK1819" s="8"/>
      <c r="BL1819" s="8"/>
      <c r="BM1819" s="8"/>
      <c r="BN1819" s="8"/>
      <c r="BO1819" s="8"/>
      <c r="BP1819" s="8"/>
      <c r="BQ1819" s="8"/>
      <c r="BR1819" s="8"/>
      <c r="BS1819" s="8"/>
      <c r="BT1819" s="8"/>
      <c r="BU1819" s="8"/>
      <c r="BV1819" s="8">
        <v>41.05</v>
      </c>
      <c r="BW1819" s="8">
        <v>28.98</v>
      </c>
      <c r="BX1819" s="8">
        <v>0</v>
      </c>
      <c r="BY1819" s="8"/>
      <c r="BZ1819" s="8"/>
      <c r="CA1819" s="8"/>
      <c r="CB1819" s="8">
        <v>42.42</v>
      </c>
      <c r="CC1819" s="8">
        <v>27.69</v>
      </c>
      <c r="CD1819" s="8">
        <v>0.82303715961702795</v>
      </c>
      <c r="CE1819" s="8"/>
      <c r="CF1819" s="8"/>
      <c r="CG1819" s="8"/>
      <c r="CH1819" s="8"/>
      <c r="CI1819" s="8"/>
      <c r="CJ1819" s="8"/>
      <c r="CK1819" s="8"/>
      <c r="CL1819" s="8"/>
      <c r="CM1819" s="8"/>
      <c r="CN1819" s="8"/>
      <c r="CO1819" s="8"/>
      <c r="CP1819" s="8"/>
      <c r="CQ1819" s="8"/>
      <c r="CR1819" s="8"/>
      <c r="CS1819" s="8"/>
      <c r="CT1819" s="8"/>
      <c r="CU1819" s="8"/>
      <c r="CV1819" s="8"/>
      <c r="CW1819" s="8"/>
      <c r="CX1819" s="8"/>
      <c r="CY1819" s="8"/>
      <c r="CZ1819" s="8"/>
      <c r="DA1819" s="8"/>
      <c r="DB1819" s="8"/>
      <c r="DC1819" s="8"/>
      <c r="DD1819" s="8"/>
      <c r="DE1819" s="8"/>
      <c r="DF1819" s="8"/>
      <c r="DG1819" s="8"/>
      <c r="DH1819" s="8"/>
      <c r="DI1819" s="8"/>
      <c r="DJ1819" s="8"/>
      <c r="DK1819" s="8"/>
      <c r="DL1819" s="8">
        <v>0</v>
      </c>
    </row>
    <row r="1820" spans="1:116" s="6" customFormat="1" x14ac:dyDescent="0.35">
      <c r="A1820" s="8" t="s">
        <v>3282</v>
      </c>
      <c r="B1820" s="8" t="s">
        <v>929</v>
      </c>
      <c r="C1820" s="8" t="s">
        <v>3281</v>
      </c>
      <c r="D1820" s="8" t="s">
        <v>93</v>
      </c>
      <c r="E1820" s="8">
        <v>41.05</v>
      </c>
      <c r="F1820" s="8">
        <v>28.98</v>
      </c>
      <c r="G1820" s="8"/>
      <c r="H1820" s="8"/>
      <c r="I1820" s="8" t="s">
        <v>929</v>
      </c>
      <c r="J1820" s="8">
        <v>43.13</v>
      </c>
      <c r="K1820" s="8">
        <v>24.71</v>
      </c>
      <c r="L1820" s="8"/>
      <c r="M1820" s="8"/>
      <c r="N1820" s="8" t="s">
        <v>568</v>
      </c>
      <c r="O1820" s="8"/>
      <c r="P1820" s="8"/>
      <c r="Q1820" s="8" t="s">
        <v>3280</v>
      </c>
      <c r="R1820" s="8" t="s">
        <v>3279</v>
      </c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  <c r="AS1820" s="8"/>
      <c r="AT1820" s="8"/>
      <c r="AU1820" s="8"/>
      <c r="AV1820" s="8"/>
      <c r="AW1820" s="8"/>
      <c r="AX1820" s="8"/>
      <c r="AY1820" s="8"/>
      <c r="AZ1820" s="8"/>
      <c r="BA1820" s="8"/>
      <c r="BB1820" s="8"/>
      <c r="BC1820" s="8"/>
      <c r="BD1820" s="8"/>
      <c r="BE1820" s="8"/>
      <c r="BF1820" s="8"/>
      <c r="BG1820" s="8"/>
      <c r="BH1820" s="8"/>
      <c r="BI1820" s="8"/>
      <c r="BJ1820" s="8"/>
      <c r="BK1820" s="8"/>
      <c r="BL1820" s="8"/>
      <c r="BM1820" s="8"/>
      <c r="BN1820" s="8"/>
      <c r="BO1820" s="8"/>
      <c r="BP1820" s="8"/>
      <c r="BQ1820" s="8"/>
      <c r="BR1820" s="8"/>
      <c r="BS1820" s="8"/>
      <c r="BT1820" s="8"/>
      <c r="BU1820" s="8"/>
      <c r="BV1820" s="8">
        <v>41.05</v>
      </c>
      <c r="BW1820" s="8">
        <v>28.98</v>
      </c>
      <c r="BX1820" s="8">
        <v>0</v>
      </c>
      <c r="BY1820" s="8"/>
      <c r="BZ1820" s="8"/>
      <c r="CA1820" s="8"/>
      <c r="CB1820" s="8"/>
      <c r="CC1820" s="8"/>
      <c r="CD1820" s="8"/>
      <c r="CE1820" s="8"/>
      <c r="CF1820" s="8"/>
      <c r="CG1820" s="8"/>
      <c r="CH1820" s="8"/>
      <c r="CI1820" s="8"/>
      <c r="CJ1820" s="8"/>
      <c r="CK1820" s="8"/>
      <c r="CL1820" s="8"/>
      <c r="CM1820" s="8"/>
      <c r="CN1820" s="8"/>
      <c r="CO1820" s="8"/>
      <c r="CP1820" s="8"/>
      <c r="CQ1820" s="8"/>
      <c r="CR1820" s="8"/>
      <c r="CS1820" s="8"/>
      <c r="CT1820" s="8"/>
      <c r="CU1820" s="8"/>
      <c r="CV1820" s="8"/>
      <c r="CW1820" s="8"/>
      <c r="CX1820" s="8"/>
      <c r="CY1820" s="8"/>
      <c r="CZ1820" s="8"/>
      <c r="DA1820" s="8"/>
      <c r="DB1820" s="8"/>
      <c r="DC1820" s="8"/>
      <c r="DD1820" s="8"/>
      <c r="DE1820" s="8"/>
      <c r="DF1820" s="8"/>
      <c r="DG1820" s="8"/>
      <c r="DH1820" s="8"/>
      <c r="DI1820" s="8"/>
      <c r="DJ1820" s="8"/>
      <c r="DK1820" s="8"/>
      <c r="DL1820" s="8">
        <v>0</v>
      </c>
    </row>
    <row r="1821" spans="1:116" s="6" customFormat="1" x14ac:dyDescent="0.35">
      <c r="A1821" s="8" t="s">
        <v>3278</v>
      </c>
      <c r="B1821" s="8" t="s">
        <v>313</v>
      </c>
      <c r="C1821" s="8" t="s">
        <v>3277</v>
      </c>
      <c r="D1821" s="8" t="s">
        <v>93</v>
      </c>
      <c r="E1821" s="8">
        <v>41.05</v>
      </c>
      <c r="F1821" s="8">
        <v>28.98</v>
      </c>
      <c r="G1821" s="8"/>
      <c r="H1821" s="8"/>
      <c r="I1821" s="8" t="s">
        <v>313</v>
      </c>
      <c r="J1821" s="8">
        <v>42.62</v>
      </c>
      <c r="K1821" s="8">
        <v>25.39</v>
      </c>
      <c r="L1821" s="8"/>
      <c r="M1821" s="8"/>
      <c r="N1821" s="8" t="s">
        <v>568</v>
      </c>
      <c r="O1821" s="8"/>
      <c r="P1821" s="8"/>
      <c r="Q1821" s="8" t="s">
        <v>809</v>
      </c>
      <c r="R1821" s="8" t="s">
        <v>659</v>
      </c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  <c r="AW1821" s="8"/>
      <c r="AX1821" s="8"/>
      <c r="AY1821" s="8"/>
      <c r="AZ1821" s="8"/>
      <c r="BA1821" s="8"/>
      <c r="BB1821" s="8"/>
      <c r="BC1821" s="8"/>
      <c r="BD1821" s="8"/>
      <c r="BE1821" s="8"/>
      <c r="BF1821" s="8"/>
      <c r="BG1821" s="8"/>
      <c r="BH1821" s="8"/>
      <c r="BI1821" s="8"/>
      <c r="BJ1821" s="8"/>
      <c r="BK1821" s="8"/>
      <c r="BL1821" s="8"/>
      <c r="BM1821" s="8"/>
      <c r="BN1821" s="8"/>
      <c r="BO1821" s="8"/>
      <c r="BP1821" s="8"/>
      <c r="BQ1821" s="8"/>
      <c r="BR1821" s="8"/>
      <c r="BS1821" s="8"/>
      <c r="BT1821" s="8"/>
      <c r="BU1821" s="8"/>
      <c r="BV1821" s="8">
        <v>41.05</v>
      </c>
      <c r="BW1821" s="8">
        <v>28.98</v>
      </c>
      <c r="BX1821" s="8">
        <v>0</v>
      </c>
      <c r="BY1821" s="8">
        <v>40.72</v>
      </c>
      <c r="BZ1821" s="8">
        <v>30.79</v>
      </c>
      <c r="CA1821" s="8">
        <v>496.62062735479122</v>
      </c>
      <c r="CB1821" s="8"/>
      <c r="CC1821" s="8"/>
      <c r="CD1821" s="8"/>
      <c r="CE1821" s="8"/>
      <c r="CF1821" s="8"/>
      <c r="CG1821" s="8"/>
      <c r="CH1821" s="8"/>
      <c r="CI1821" s="8"/>
      <c r="CJ1821" s="8"/>
      <c r="CK1821" s="8"/>
      <c r="CL1821" s="8"/>
      <c r="CM1821" s="8"/>
      <c r="CN1821" s="8"/>
      <c r="CO1821" s="8"/>
      <c r="CP1821" s="8"/>
      <c r="CQ1821" s="8"/>
      <c r="CR1821" s="8"/>
      <c r="CS1821" s="8"/>
      <c r="CT1821" s="8"/>
      <c r="CU1821" s="8"/>
      <c r="CV1821" s="8"/>
      <c r="CW1821" s="8"/>
      <c r="CX1821" s="8"/>
      <c r="CY1821" s="8"/>
      <c r="CZ1821" s="8"/>
      <c r="DA1821" s="8"/>
      <c r="DB1821" s="8"/>
      <c r="DC1821" s="8"/>
      <c r="DD1821" s="8"/>
      <c r="DE1821" s="8"/>
      <c r="DF1821" s="8"/>
      <c r="DG1821" s="8"/>
      <c r="DH1821" s="8"/>
      <c r="DI1821" s="8"/>
      <c r="DJ1821" s="8"/>
      <c r="DK1821" s="8"/>
      <c r="DL1821" s="8">
        <v>0</v>
      </c>
    </row>
    <row r="1822" spans="1:116" s="6" customFormat="1" x14ac:dyDescent="0.35">
      <c r="A1822" s="8" t="s">
        <v>3276</v>
      </c>
      <c r="B1822" s="8" t="s">
        <v>925</v>
      </c>
      <c r="C1822" s="8" t="s">
        <v>3275</v>
      </c>
      <c r="D1822" s="8" t="s">
        <v>93</v>
      </c>
      <c r="E1822" s="8">
        <v>41.05</v>
      </c>
      <c r="F1822" s="8">
        <v>28.98</v>
      </c>
      <c r="G1822" s="8"/>
      <c r="H1822" s="8"/>
      <c r="I1822" s="8" t="s">
        <v>925</v>
      </c>
      <c r="J1822" s="8">
        <v>42.14</v>
      </c>
      <c r="K1822" s="8">
        <v>24.75</v>
      </c>
      <c r="L1822" s="8"/>
      <c r="M1822" s="8"/>
      <c r="N1822" s="8" t="s">
        <v>568</v>
      </c>
      <c r="O1822" s="8"/>
      <c r="P1822" s="8"/>
      <c r="Q1822" s="8" t="s">
        <v>3274</v>
      </c>
      <c r="R1822" s="8" t="s">
        <v>3273</v>
      </c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  <c r="AS1822" s="8"/>
      <c r="AT1822" s="8"/>
      <c r="AU1822" s="8"/>
      <c r="AV1822" s="8"/>
      <c r="AW1822" s="8"/>
      <c r="AX1822" s="8"/>
      <c r="AY1822" s="8"/>
      <c r="AZ1822" s="8"/>
      <c r="BA1822" s="8"/>
      <c r="BB1822" s="8"/>
      <c r="BC1822" s="8"/>
      <c r="BD1822" s="8"/>
      <c r="BE1822" s="8"/>
      <c r="BF1822" s="8"/>
      <c r="BG1822" s="8"/>
      <c r="BH1822" s="8"/>
      <c r="BI1822" s="8"/>
      <c r="BJ1822" s="8"/>
      <c r="BK1822" s="8"/>
      <c r="BL1822" s="8"/>
      <c r="BM1822" s="8"/>
      <c r="BN1822" s="8"/>
      <c r="BO1822" s="8"/>
      <c r="BP1822" s="8"/>
      <c r="BQ1822" s="8"/>
      <c r="BR1822" s="8"/>
      <c r="BS1822" s="8"/>
      <c r="BT1822" s="8"/>
      <c r="BU1822" s="8"/>
      <c r="BV1822" s="8">
        <v>41.05</v>
      </c>
      <c r="BW1822" s="8">
        <v>28.98</v>
      </c>
      <c r="BX1822" s="8">
        <v>0</v>
      </c>
      <c r="BY1822" s="8">
        <v>40.04</v>
      </c>
      <c r="BZ1822" s="8">
        <v>28.41</v>
      </c>
      <c r="CA1822" s="8">
        <v>385.88500397387247</v>
      </c>
      <c r="CB1822" s="8"/>
      <c r="CC1822" s="8"/>
      <c r="CD1822" s="8"/>
      <c r="CE1822" s="8"/>
      <c r="CF1822" s="8"/>
      <c r="CG1822" s="8"/>
      <c r="CH1822" s="8"/>
      <c r="CI1822" s="8"/>
      <c r="CJ1822" s="8"/>
      <c r="CK1822" s="8"/>
      <c r="CL1822" s="8"/>
      <c r="CM1822" s="8"/>
      <c r="CN1822" s="8"/>
      <c r="CO1822" s="8"/>
      <c r="CP1822" s="8"/>
      <c r="CQ1822" s="8"/>
      <c r="CR1822" s="8"/>
      <c r="CS1822" s="8"/>
      <c r="CT1822" s="8"/>
      <c r="CU1822" s="8"/>
      <c r="CV1822" s="8"/>
      <c r="CW1822" s="8"/>
      <c r="CX1822" s="8"/>
      <c r="CY1822" s="8"/>
      <c r="CZ1822" s="8"/>
      <c r="DA1822" s="8"/>
      <c r="DB1822" s="8"/>
      <c r="DC1822" s="8"/>
      <c r="DD1822" s="8"/>
      <c r="DE1822" s="8"/>
      <c r="DF1822" s="8"/>
      <c r="DG1822" s="8"/>
      <c r="DH1822" s="8"/>
      <c r="DI1822" s="8"/>
      <c r="DJ1822" s="8"/>
      <c r="DK1822" s="8"/>
      <c r="DL1822" s="8">
        <v>0</v>
      </c>
    </row>
    <row r="1823" spans="1:116" s="6" customFormat="1" x14ac:dyDescent="0.35">
      <c r="A1823" s="8" t="s">
        <v>3272</v>
      </c>
      <c r="B1823" s="8" t="s">
        <v>1807</v>
      </c>
      <c r="C1823" s="8" t="s">
        <v>3271</v>
      </c>
      <c r="D1823" s="8" t="s">
        <v>93</v>
      </c>
      <c r="E1823" s="8">
        <v>41.05</v>
      </c>
      <c r="F1823" s="8">
        <v>28.98</v>
      </c>
      <c r="G1823" s="8"/>
      <c r="H1823" s="8"/>
      <c r="I1823" s="8" t="s">
        <v>1807</v>
      </c>
      <c r="J1823" s="8">
        <v>39.880000000000003</v>
      </c>
      <c r="K1823" s="8">
        <v>20.85</v>
      </c>
      <c r="L1823" s="8"/>
      <c r="M1823" s="8"/>
      <c r="N1823" s="8" t="s">
        <v>573</v>
      </c>
      <c r="O1823" s="8">
        <v>41.02</v>
      </c>
      <c r="P1823" s="8">
        <v>28.96</v>
      </c>
      <c r="Q1823" s="8" t="s">
        <v>3270</v>
      </c>
      <c r="R1823" s="8" t="s">
        <v>3269</v>
      </c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/>
      <c r="AS1823" s="8"/>
      <c r="AT1823" s="8"/>
      <c r="AU1823" s="8"/>
      <c r="AV1823" s="8"/>
      <c r="AW1823" s="8"/>
      <c r="AX1823" s="8"/>
      <c r="AY1823" s="8"/>
      <c r="AZ1823" s="8"/>
      <c r="BA1823" s="8"/>
      <c r="BB1823" s="8"/>
      <c r="BC1823" s="8"/>
      <c r="BD1823" s="8"/>
      <c r="BE1823" s="8"/>
      <c r="BF1823" s="8"/>
      <c r="BG1823" s="8"/>
      <c r="BH1823" s="8"/>
      <c r="BI1823" s="8"/>
      <c r="BJ1823" s="8"/>
      <c r="BK1823" s="8"/>
      <c r="BL1823" s="8"/>
      <c r="BM1823" s="8"/>
      <c r="BN1823" s="8"/>
      <c r="BO1823" s="8"/>
      <c r="BP1823" s="8"/>
      <c r="BQ1823" s="8"/>
      <c r="BR1823" s="8"/>
      <c r="BS1823" s="8"/>
      <c r="BT1823" s="8"/>
      <c r="BU1823" s="8"/>
      <c r="BV1823" s="8">
        <v>41.05</v>
      </c>
      <c r="BW1823" s="8">
        <v>28.98</v>
      </c>
      <c r="BX1823" s="8">
        <v>0</v>
      </c>
      <c r="BY1823" s="8">
        <v>37.93</v>
      </c>
      <c r="BZ1823" s="8">
        <v>23.63</v>
      </c>
      <c r="CA1823" s="8">
        <v>324.02323255182881</v>
      </c>
      <c r="CB1823" s="8"/>
      <c r="CC1823" s="8"/>
      <c r="CD1823" s="8"/>
      <c r="CE1823" s="8"/>
      <c r="CF1823" s="8"/>
      <c r="CG1823" s="8"/>
      <c r="CH1823" s="8"/>
      <c r="CI1823" s="8"/>
      <c r="CJ1823" s="8"/>
      <c r="CK1823" s="8"/>
      <c r="CL1823" s="8"/>
      <c r="CM1823" s="8"/>
      <c r="CN1823" s="8"/>
      <c r="CO1823" s="8"/>
      <c r="CP1823" s="8"/>
      <c r="CQ1823" s="8"/>
      <c r="CR1823" s="8"/>
      <c r="CS1823" s="8"/>
      <c r="CT1823" s="8"/>
      <c r="CU1823" s="8"/>
      <c r="CV1823" s="8"/>
      <c r="CW1823" s="8"/>
      <c r="CX1823" s="8"/>
      <c r="CY1823" s="8"/>
      <c r="CZ1823" s="8"/>
      <c r="DA1823" s="8"/>
      <c r="DB1823" s="8"/>
      <c r="DC1823" s="8"/>
      <c r="DD1823" s="8"/>
      <c r="DE1823" s="8"/>
      <c r="DF1823" s="8"/>
      <c r="DG1823" s="8"/>
      <c r="DH1823" s="8"/>
      <c r="DI1823" s="8"/>
      <c r="DJ1823" s="8"/>
      <c r="DK1823" s="8"/>
      <c r="DL1823" s="8">
        <v>0</v>
      </c>
    </row>
    <row r="1824" spans="1:116" s="6" customFormat="1" x14ac:dyDescent="0.35">
      <c r="A1824" s="8" t="s">
        <v>3268</v>
      </c>
      <c r="B1824" s="8" t="s">
        <v>1807</v>
      </c>
      <c r="C1824" s="8" t="s">
        <v>3267</v>
      </c>
      <c r="D1824" s="8" t="s">
        <v>93</v>
      </c>
      <c r="E1824" s="8">
        <v>41.05</v>
      </c>
      <c r="F1824" s="8">
        <v>28.98</v>
      </c>
      <c r="G1824" s="8"/>
      <c r="H1824" s="8"/>
      <c r="I1824" s="8" t="s">
        <v>1807</v>
      </c>
      <c r="J1824" s="8">
        <v>39.880000000000003</v>
      </c>
      <c r="K1824" s="8">
        <v>20.85</v>
      </c>
      <c r="L1824" s="8"/>
      <c r="M1824" s="8"/>
      <c r="N1824" s="8" t="s">
        <v>568</v>
      </c>
      <c r="O1824" s="8"/>
      <c r="P1824" s="8"/>
      <c r="Q1824" s="8" t="s">
        <v>3266</v>
      </c>
      <c r="R1824" s="8" t="s">
        <v>3265</v>
      </c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  <c r="AX1824" s="8"/>
      <c r="AY1824" s="8"/>
      <c r="AZ1824" s="8"/>
      <c r="BA1824" s="8"/>
      <c r="BB1824" s="8"/>
      <c r="BC1824" s="8"/>
      <c r="BD1824" s="8"/>
      <c r="BE1824" s="8"/>
      <c r="BF1824" s="8"/>
      <c r="BG1824" s="8"/>
      <c r="BH1824" s="8"/>
      <c r="BI1824" s="8"/>
      <c r="BJ1824" s="8"/>
      <c r="BK1824" s="8"/>
      <c r="BL1824" s="8"/>
      <c r="BM1824" s="8"/>
      <c r="BN1824" s="8"/>
      <c r="BO1824" s="8"/>
      <c r="BP1824" s="8"/>
      <c r="BQ1824" s="8"/>
      <c r="BR1824" s="8"/>
      <c r="BS1824" s="8"/>
      <c r="BT1824" s="8"/>
      <c r="BU1824" s="8"/>
      <c r="BV1824" s="8">
        <v>41.05</v>
      </c>
      <c r="BW1824" s="8">
        <v>28.98</v>
      </c>
      <c r="BX1824" s="8">
        <v>0</v>
      </c>
      <c r="BY1824" s="8">
        <v>37.93</v>
      </c>
      <c r="BZ1824" s="8">
        <v>23.63</v>
      </c>
      <c r="CA1824" s="8">
        <v>324.02323255182881</v>
      </c>
      <c r="CB1824" s="8"/>
      <c r="CC1824" s="8"/>
      <c r="CD1824" s="8"/>
      <c r="CE1824" s="8"/>
      <c r="CF1824" s="8"/>
      <c r="CG1824" s="8"/>
      <c r="CH1824" s="8"/>
      <c r="CI1824" s="8"/>
      <c r="CJ1824" s="8"/>
      <c r="CK1824" s="8"/>
      <c r="CL1824" s="8"/>
      <c r="CM1824" s="8"/>
      <c r="CN1824" s="8"/>
      <c r="CO1824" s="8"/>
      <c r="CP1824" s="8"/>
      <c r="CQ1824" s="8"/>
      <c r="CR1824" s="8"/>
      <c r="CS1824" s="8"/>
      <c r="CT1824" s="8"/>
      <c r="CU1824" s="8"/>
      <c r="CV1824" s="8"/>
      <c r="CW1824" s="8"/>
      <c r="CX1824" s="8"/>
      <c r="CY1824" s="8"/>
      <c r="CZ1824" s="8"/>
      <c r="DA1824" s="8"/>
      <c r="DB1824" s="8"/>
      <c r="DC1824" s="8"/>
      <c r="DD1824" s="8"/>
      <c r="DE1824" s="8"/>
      <c r="DF1824" s="8"/>
      <c r="DG1824" s="8"/>
      <c r="DH1824" s="8"/>
      <c r="DI1824" s="8"/>
      <c r="DJ1824" s="8"/>
      <c r="DK1824" s="8"/>
      <c r="DL1824" s="8">
        <v>0</v>
      </c>
    </row>
    <row r="1825" spans="1:116" s="6" customFormat="1" x14ac:dyDescent="0.35">
      <c r="A1825" s="8" t="s">
        <v>3264</v>
      </c>
      <c r="B1825" s="8" t="s">
        <v>320</v>
      </c>
      <c r="C1825" s="8" t="s">
        <v>3263</v>
      </c>
      <c r="D1825" s="8" t="s">
        <v>93</v>
      </c>
      <c r="E1825" s="8">
        <v>41.05</v>
      </c>
      <c r="F1825" s="8">
        <v>28.98</v>
      </c>
      <c r="G1825" s="8"/>
      <c r="H1825" s="8"/>
      <c r="I1825" s="8" t="s">
        <v>320</v>
      </c>
      <c r="J1825" s="8">
        <v>38.630000000000003</v>
      </c>
      <c r="K1825" s="8">
        <v>34.71</v>
      </c>
      <c r="L1825" s="8"/>
      <c r="M1825" s="8"/>
      <c r="N1825" s="8" t="s">
        <v>573</v>
      </c>
      <c r="O1825" s="8">
        <v>41.02</v>
      </c>
      <c r="P1825" s="8">
        <v>28.96</v>
      </c>
      <c r="Q1825" s="8" t="s">
        <v>3262</v>
      </c>
      <c r="R1825" s="8" t="s">
        <v>3261</v>
      </c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  <c r="AS1825" s="8"/>
      <c r="AT1825" s="8"/>
      <c r="AU1825" s="8"/>
      <c r="AV1825" s="8"/>
      <c r="AW1825" s="8"/>
      <c r="AX1825" s="8"/>
      <c r="AY1825" s="8"/>
      <c r="AZ1825" s="8"/>
      <c r="BA1825" s="8"/>
      <c r="BB1825" s="8"/>
      <c r="BC1825" s="8"/>
      <c r="BD1825" s="8"/>
      <c r="BE1825" s="8"/>
      <c r="BF1825" s="8"/>
      <c r="BG1825" s="8"/>
      <c r="BH1825" s="8"/>
      <c r="BI1825" s="8"/>
      <c r="BJ1825" s="8"/>
      <c r="BK1825" s="8"/>
      <c r="BL1825" s="8"/>
      <c r="BM1825" s="8"/>
      <c r="BN1825" s="8"/>
      <c r="BO1825" s="8"/>
      <c r="BP1825" s="8"/>
      <c r="BQ1825" s="8"/>
      <c r="BR1825" s="8"/>
      <c r="BS1825" s="8"/>
      <c r="BT1825" s="8"/>
      <c r="BU1825" s="8"/>
      <c r="BV1825" s="8">
        <v>41.05</v>
      </c>
      <c r="BW1825" s="8">
        <v>28.98</v>
      </c>
      <c r="BX1825" s="8">
        <v>0</v>
      </c>
      <c r="BY1825" s="8">
        <v>38.72</v>
      </c>
      <c r="BZ1825" s="8">
        <v>34.72</v>
      </c>
      <c r="CA1825" s="8">
        <v>10.02866249912856</v>
      </c>
      <c r="CB1825" s="8"/>
      <c r="CC1825" s="8"/>
      <c r="CD1825" s="8"/>
      <c r="CE1825" s="8"/>
      <c r="CF1825" s="8"/>
      <c r="CG1825" s="8"/>
      <c r="CH1825" s="8"/>
      <c r="CI1825" s="8"/>
      <c r="CJ1825" s="8"/>
      <c r="CK1825" s="8"/>
      <c r="CL1825" s="8"/>
      <c r="CM1825" s="8"/>
      <c r="CN1825" s="8"/>
      <c r="CO1825" s="8"/>
      <c r="CP1825" s="8"/>
      <c r="CQ1825" s="8"/>
      <c r="CR1825" s="8"/>
      <c r="CS1825" s="8"/>
      <c r="CT1825" s="8"/>
      <c r="CU1825" s="8"/>
      <c r="CV1825" s="8"/>
      <c r="CW1825" s="8"/>
      <c r="CX1825" s="8"/>
      <c r="CY1825" s="8"/>
      <c r="CZ1825" s="8"/>
      <c r="DA1825" s="8"/>
      <c r="DB1825" s="8"/>
      <c r="DC1825" s="8"/>
      <c r="DD1825" s="8"/>
      <c r="DE1825" s="8"/>
      <c r="DF1825" s="8"/>
      <c r="DG1825" s="8"/>
      <c r="DH1825" s="8"/>
      <c r="DI1825" s="8"/>
      <c r="DJ1825" s="8"/>
      <c r="DK1825" s="8"/>
      <c r="DL1825" s="8">
        <v>0</v>
      </c>
    </row>
    <row r="1826" spans="1:116" s="6" customFormat="1" x14ac:dyDescent="0.35">
      <c r="A1826" s="8" t="s">
        <v>3260</v>
      </c>
      <c r="B1826" s="8" t="s">
        <v>503</v>
      </c>
      <c r="C1826" s="8" t="s">
        <v>3259</v>
      </c>
      <c r="D1826" s="8" t="s">
        <v>93</v>
      </c>
      <c r="E1826" s="8">
        <v>41.05</v>
      </c>
      <c r="F1826" s="8">
        <v>28.98</v>
      </c>
      <c r="G1826" s="8"/>
      <c r="H1826" s="8"/>
      <c r="I1826" s="8" t="s">
        <v>503</v>
      </c>
      <c r="J1826" s="8">
        <v>39.619999999999997</v>
      </c>
      <c r="K1826" s="8">
        <v>20.85</v>
      </c>
      <c r="L1826" s="8"/>
      <c r="M1826" s="8"/>
      <c r="N1826" s="8" t="s">
        <v>568</v>
      </c>
      <c r="O1826" s="8"/>
      <c r="P1826" s="8"/>
      <c r="Q1826" s="8" t="s">
        <v>3258</v>
      </c>
      <c r="R1826" s="8" t="s">
        <v>3257</v>
      </c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  <c r="AW1826" s="8"/>
      <c r="AX1826" s="8"/>
      <c r="AY1826" s="8"/>
      <c r="AZ1826" s="8"/>
      <c r="BA1826" s="8"/>
      <c r="BB1826" s="8"/>
      <c r="BC1826" s="8"/>
      <c r="BD1826" s="8"/>
      <c r="BE1826" s="8"/>
      <c r="BF1826" s="8"/>
      <c r="BG1826" s="8"/>
      <c r="BH1826" s="8"/>
      <c r="BI1826" s="8"/>
      <c r="BJ1826" s="8"/>
      <c r="BK1826" s="8"/>
      <c r="BL1826" s="8"/>
      <c r="BM1826" s="8"/>
      <c r="BN1826" s="8"/>
      <c r="BO1826" s="8"/>
      <c r="BP1826" s="8"/>
      <c r="BQ1826" s="8"/>
      <c r="BR1826" s="8"/>
      <c r="BS1826" s="8"/>
      <c r="BT1826" s="8"/>
      <c r="BU1826" s="8"/>
      <c r="BV1826" s="8">
        <v>41.05</v>
      </c>
      <c r="BW1826" s="8">
        <v>28.98</v>
      </c>
      <c r="BX1826" s="8">
        <v>0</v>
      </c>
      <c r="BY1826" s="8"/>
      <c r="BZ1826" s="8"/>
      <c r="CA1826" s="8"/>
      <c r="CB1826" s="8"/>
      <c r="CC1826" s="8"/>
      <c r="CD1826" s="8"/>
      <c r="CE1826" s="8"/>
      <c r="CF1826" s="8"/>
      <c r="CG1826" s="8"/>
      <c r="CH1826" s="8"/>
      <c r="CI1826" s="8"/>
      <c r="CJ1826" s="8"/>
      <c r="CK1826" s="8"/>
      <c r="CL1826" s="8"/>
      <c r="CM1826" s="8"/>
      <c r="CN1826" s="8"/>
      <c r="CO1826" s="8"/>
      <c r="CP1826" s="8"/>
      <c r="CQ1826" s="8"/>
      <c r="CR1826" s="8"/>
      <c r="CS1826" s="8"/>
      <c r="CT1826" s="8"/>
      <c r="CU1826" s="8"/>
      <c r="CV1826" s="8"/>
      <c r="CW1826" s="8"/>
      <c r="CX1826" s="8"/>
      <c r="CY1826" s="8"/>
      <c r="CZ1826" s="8"/>
      <c r="DA1826" s="8"/>
      <c r="DB1826" s="8"/>
      <c r="DC1826" s="8"/>
      <c r="DD1826" s="8"/>
      <c r="DE1826" s="8"/>
      <c r="DF1826" s="8"/>
      <c r="DG1826" s="8"/>
      <c r="DH1826" s="8"/>
      <c r="DI1826" s="8"/>
      <c r="DJ1826" s="8"/>
      <c r="DK1826" s="8"/>
      <c r="DL1826" s="8">
        <v>0</v>
      </c>
    </row>
    <row r="1827" spans="1:116" s="6" customFormat="1" x14ac:dyDescent="0.35">
      <c r="A1827" s="8" t="s">
        <v>3256</v>
      </c>
      <c r="B1827" s="8" t="s">
        <v>168</v>
      </c>
      <c r="C1827" s="8" t="s">
        <v>3255</v>
      </c>
      <c r="D1827" s="8" t="s">
        <v>93</v>
      </c>
      <c r="E1827" s="8">
        <v>41.05</v>
      </c>
      <c r="F1827" s="8">
        <v>28.98</v>
      </c>
      <c r="G1827" s="8"/>
      <c r="H1827" s="8"/>
      <c r="I1827" s="8" t="s">
        <v>168</v>
      </c>
      <c r="J1827" s="8">
        <v>40.98</v>
      </c>
      <c r="K1827" s="8">
        <v>27.51</v>
      </c>
      <c r="L1827" s="8" t="s">
        <v>3254</v>
      </c>
      <c r="M1827" s="8" t="s">
        <v>3253</v>
      </c>
      <c r="N1827" s="8" t="s">
        <v>1606</v>
      </c>
      <c r="O1827" s="8"/>
      <c r="P1827" s="8"/>
      <c r="Q1827" s="8" t="s">
        <v>3252</v>
      </c>
      <c r="R1827" s="8" t="s">
        <v>3251</v>
      </c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/>
      <c r="AS1827" s="8"/>
      <c r="AT1827" s="8"/>
      <c r="AU1827" s="8"/>
      <c r="AV1827" s="8"/>
      <c r="AW1827" s="8"/>
      <c r="AX1827" s="8"/>
      <c r="AY1827" s="8"/>
      <c r="AZ1827" s="8"/>
      <c r="BA1827" s="8"/>
      <c r="BB1827" s="8"/>
      <c r="BC1827" s="8"/>
      <c r="BD1827" s="8"/>
      <c r="BE1827" s="8"/>
      <c r="BF1827" s="8"/>
      <c r="BG1827" s="8"/>
      <c r="BH1827" s="8"/>
      <c r="BI1827" s="8"/>
      <c r="BJ1827" s="8"/>
      <c r="BK1827" s="8"/>
      <c r="BL1827" s="8"/>
      <c r="BM1827" s="8"/>
      <c r="BN1827" s="8"/>
      <c r="BO1827" s="8"/>
      <c r="BP1827" s="8"/>
      <c r="BQ1827" s="8"/>
      <c r="BR1827" s="8"/>
      <c r="BS1827" s="8"/>
      <c r="BT1827" s="8"/>
      <c r="BU1827" s="8"/>
      <c r="BV1827" s="8">
        <v>41.05</v>
      </c>
      <c r="BW1827" s="8">
        <v>28.98</v>
      </c>
      <c r="BX1827" s="8">
        <v>0</v>
      </c>
      <c r="BY1827" s="8">
        <v>40.98</v>
      </c>
      <c r="BZ1827" s="8">
        <v>27.51</v>
      </c>
      <c r="CA1827" s="8">
        <v>0</v>
      </c>
      <c r="CB1827" s="8"/>
      <c r="CC1827" s="8"/>
      <c r="CD1827" s="8"/>
      <c r="CE1827" s="8"/>
      <c r="CF1827" s="8"/>
      <c r="CG1827" s="8"/>
      <c r="CH1827" s="8"/>
      <c r="CI1827" s="8"/>
      <c r="CJ1827" s="8"/>
      <c r="CK1827" s="8"/>
      <c r="CL1827" s="8"/>
      <c r="CM1827" s="8"/>
      <c r="CN1827" s="8"/>
      <c r="CO1827" s="8"/>
      <c r="CP1827" s="8"/>
      <c r="CQ1827" s="8"/>
      <c r="CR1827" s="8"/>
      <c r="CS1827" s="8"/>
      <c r="CT1827" s="8"/>
      <c r="CU1827" s="8"/>
      <c r="CV1827" s="8"/>
      <c r="CW1827" s="8"/>
      <c r="CX1827" s="8"/>
      <c r="CY1827" s="8"/>
      <c r="CZ1827" s="8"/>
      <c r="DA1827" s="8"/>
      <c r="DB1827" s="8"/>
      <c r="DC1827" s="8"/>
      <c r="DD1827" s="8"/>
      <c r="DE1827" s="8"/>
      <c r="DF1827" s="8"/>
      <c r="DG1827" s="8"/>
      <c r="DH1827" s="8"/>
      <c r="DI1827" s="8"/>
      <c r="DJ1827" s="8"/>
      <c r="DK1827" s="8"/>
      <c r="DL1827" s="8">
        <v>0</v>
      </c>
    </row>
    <row r="1828" spans="1:116" s="6" customFormat="1" x14ac:dyDescent="0.35">
      <c r="A1828" s="8" t="s">
        <v>3250</v>
      </c>
      <c r="B1828" s="8"/>
      <c r="C1828" s="8" t="s">
        <v>3249</v>
      </c>
      <c r="D1828" s="8" t="s">
        <v>93</v>
      </c>
      <c r="E1828" s="8">
        <v>41.05</v>
      </c>
      <c r="F1828" s="8">
        <v>28.98</v>
      </c>
      <c r="G1828" s="8"/>
      <c r="H1828" s="8"/>
      <c r="I1828" s="8" t="s">
        <v>319</v>
      </c>
      <c r="J1828" s="8">
        <v>41.07</v>
      </c>
      <c r="K1828" s="8">
        <v>28.25</v>
      </c>
      <c r="L1828" s="8" t="s">
        <v>2582</v>
      </c>
      <c r="M1828" s="8" t="s">
        <v>3248</v>
      </c>
      <c r="N1828" s="8" t="s">
        <v>201</v>
      </c>
      <c r="O1828" s="8">
        <v>37.909999999999997</v>
      </c>
      <c r="P1828" s="8">
        <v>40.24</v>
      </c>
      <c r="Q1828" s="8" t="s">
        <v>3247</v>
      </c>
      <c r="R1828" s="8" t="s">
        <v>1049</v>
      </c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  <c r="AZ1828" s="8"/>
      <c r="BA1828" s="8"/>
      <c r="BB1828" s="8"/>
      <c r="BC1828" s="8"/>
      <c r="BD1828" s="8"/>
      <c r="BE1828" s="8"/>
      <c r="BF1828" s="8"/>
      <c r="BG1828" s="8"/>
      <c r="BH1828" s="8"/>
      <c r="BI1828" s="8"/>
      <c r="BJ1828" s="8"/>
      <c r="BK1828" s="8"/>
      <c r="BL1828" s="8"/>
      <c r="BM1828" s="8"/>
      <c r="BN1828" s="8"/>
      <c r="BO1828" s="8"/>
      <c r="BP1828" s="8"/>
      <c r="BQ1828" s="8"/>
      <c r="BR1828" s="8"/>
      <c r="BS1828" s="8"/>
      <c r="BT1828" s="8"/>
      <c r="BU1828" s="8"/>
      <c r="BV1828" s="8">
        <v>41.05</v>
      </c>
      <c r="BW1828" s="8">
        <v>28.98</v>
      </c>
      <c r="BX1828" s="8">
        <v>0</v>
      </c>
      <c r="BY1828" s="8">
        <v>41.07</v>
      </c>
      <c r="BZ1828" s="8">
        <v>28.25</v>
      </c>
      <c r="CA1828" s="8">
        <v>0</v>
      </c>
      <c r="CB1828" s="8">
        <v>37.92</v>
      </c>
      <c r="CC1828" s="8">
        <v>40.24</v>
      </c>
      <c r="CD1828" s="8">
        <v>1.1099486877843441</v>
      </c>
      <c r="CE1828" s="8"/>
      <c r="CF1828" s="8"/>
      <c r="CG1828" s="8"/>
      <c r="CH1828" s="8"/>
      <c r="CI1828" s="8"/>
      <c r="CJ1828" s="8"/>
      <c r="CK1828" s="8"/>
      <c r="CL1828" s="8"/>
      <c r="CM1828" s="8"/>
      <c r="CN1828" s="8"/>
      <c r="CO1828" s="8"/>
      <c r="CP1828" s="8"/>
      <c r="CQ1828" s="8"/>
      <c r="CR1828" s="8"/>
      <c r="CS1828" s="8"/>
      <c r="CT1828" s="8"/>
      <c r="CU1828" s="8"/>
      <c r="CV1828" s="8"/>
      <c r="CW1828" s="8"/>
      <c r="CX1828" s="8"/>
      <c r="CY1828" s="8"/>
      <c r="CZ1828" s="8"/>
      <c r="DA1828" s="8"/>
      <c r="DB1828" s="8"/>
      <c r="DC1828" s="8"/>
      <c r="DD1828" s="8"/>
      <c r="DE1828" s="8"/>
      <c r="DF1828" s="8"/>
      <c r="DG1828" s="8"/>
      <c r="DH1828" s="8"/>
      <c r="DI1828" s="8"/>
      <c r="DJ1828" s="8"/>
      <c r="DK1828" s="8"/>
      <c r="DL1828" s="8">
        <v>0</v>
      </c>
    </row>
    <row r="1829" spans="1:116" s="6" customFormat="1" x14ac:dyDescent="0.35">
      <c r="A1829" s="8" t="s">
        <v>3246</v>
      </c>
      <c r="B1829" s="8" t="s">
        <v>324</v>
      </c>
      <c r="C1829" s="8" t="s">
        <v>3245</v>
      </c>
      <c r="D1829" s="8" t="s">
        <v>93</v>
      </c>
      <c r="E1829" s="8">
        <v>41.05</v>
      </c>
      <c r="F1829" s="8">
        <v>28.98</v>
      </c>
      <c r="G1829" s="8"/>
      <c r="H1829" s="8"/>
      <c r="I1829" s="8" t="s">
        <v>324</v>
      </c>
      <c r="J1829" s="8">
        <v>40.520000000000003</v>
      </c>
      <c r="K1829" s="8">
        <v>21.27</v>
      </c>
      <c r="L1829" s="8"/>
      <c r="M1829" s="8"/>
      <c r="N1829" s="8" t="s">
        <v>568</v>
      </c>
      <c r="O1829" s="8"/>
      <c r="P1829" s="8"/>
      <c r="Q1829" s="8" t="s">
        <v>3244</v>
      </c>
      <c r="R1829" s="8" t="s">
        <v>3243</v>
      </c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/>
      <c r="AS1829" s="8"/>
      <c r="AT1829" s="8"/>
      <c r="AU1829" s="8"/>
      <c r="AV1829" s="8"/>
      <c r="AW1829" s="8"/>
      <c r="AX1829" s="8"/>
      <c r="AY1829" s="8"/>
      <c r="AZ1829" s="8"/>
      <c r="BA1829" s="8"/>
      <c r="BB1829" s="8"/>
      <c r="BC1829" s="8"/>
      <c r="BD1829" s="8"/>
      <c r="BE1829" s="8"/>
      <c r="BF1829" s="8"/>
      <c r="BG1829" s="8"/>
      <c r="BH1829" s="8"/>
      <c r="BI1829" s="8"/>
      <c r="BJ1829" s="8"/>
      <c r="BK1829" s="8"/>
      <c r="BL1829" s="8"/>
      <c r="BM1829" s="8"/>
      <c r="BN1829" s="8"/>
      <c r="BO1829" s="8"/>
      <c r="BP1829" s="8"/>
      <c r="BQ1829" s="8"/>
      <c r="BR1829" s="8"/>
      <c r="BS1829" s="8"/>
      <c r="BT1829" s="8"/>
      <c r="BU1829" s="8"/>
      <c r="BV1829" s="8">
        <v>41.05</v>
      </c>
      <c r="BW1829" s="8">
        <v>28.98</v>
      </c>
      <c r="BX1829" s="8">
        <v>0</v>
      </c>
      <c r="BY1829" s="8">
        <v>40.520000000000003</v>
      </c>
      <c r="BZ1829" s="8">
        <v>21.26</v>
      </c>
      <c r="CA1829" s="8">
        <v>0.84742584534120158</v>
      </c>
      <c r="CB1829" s="8"/>
      <c r="CC1829" s="8"/>
      <c r="CD1829" s="8"/>
      <c r="CE1829" s="8"/>
      <c r="CF1829" s="8"/>
      <c r="CG1829" s="8"/>
      <c r="CH1829" s="8"/>
      <c r="CI1829" s="8"/>
      <c r="CJ1829" s="8"/>
      <c r="CK1829" s="8"/>
      <c r="CL1829" s="8"/>
      <c r="CM1829" s="8"/>
      <c r="CN1829" s="8"/>
      <c r="CO1829" s="8"/>
      <c r="CP1829" s="8"/>
      <c r="CQ1829" s="8"/>
      <c r="CR1829" s="8"/>
      <c r="CS1829" s="8"/>
      <c r="CT1829" s="8"/>
      <c r="CU1829" s="8"/>
      <c r="CV1829" s="8"/>
      <c r="CW1829" s="8"/>
      <c r="CX1829" s="8"/>
      <c r="CY1829" s="8"/>
      <c r="CZ1829" s="8"/>
      <c r="DA1829" s="8"/>
      <c r="DB1829" s="8"/>
      <c r="DC1829" s="8"/>
      <c r="DD1829" s="8"/>
      <c r="DE1829" s="8"/>
      <c r="DF1829" s="8"/>
      <c r="DG1829" s="8"/>
      <c r="DH1829" s="8"/>
      <c r="DI1829" s="8"/>
      <c r="DJ1829" s="8"/>
      <c r="DK1829" s="8"/>
      <c r="DL1829" s="8">
        <v>0</v>
      </c>
    </row>
    <row r="1830" spans="1:116" s="6" customFormat="1" x14ac:dyDescent="0.35">
      <c r="A1830" s="8" t="s">
        <v>3242</v>
      </c>
      <c r="B1830" s="8" t="s">
        <v>313</v>
      </c>
      <c r="C1830" s="8" t="s">
        <v>3241</v>
      </c>
      <c r="D1830" s="8" t="s">
        <v>93</v>
      </c>
      <c r="E1830" s="8">
        <v>41.05</v>
      </c>
      <c r="F1830" s="8">
        <v>28.98</v>
      </c>
      <c r="G1830" s="8"/>
      <c r="H1830" s="8"/>
      <c r="I1830" s="8" t="s">
        <v>313</v>
      </c>
      <c r="J1830" s="8">
        <v>42.62</v>
      </c>
      <c r="K1830" s="8">
        <v>25.39</v>
      </c>
      <c r="L1830" s="8"/>
      <c r="M1830" s="8"/>
      <c r="N1830" s="8" t="s">
        <v>573</v>
      </c>
      <c r="O1830" s="8">
        <v>41.02</v>
      </c>
      <c r="P1830" s="8">
        <v>28.96</v>
      </c>
      <c r="Q1830" s="8" t="s">
        <v>3240</v>
      </c>
      <c r="R1830" s="8" t="s">
        <v>3239</v>
      </c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  <c r="AX1830" s="8"/>
      <c r="AY1830" s="8"/>
      <c r="AZ1830" s="8"/>
      <c r="BA1830" s="8"/>
      <c r="BB1830" s="8"/>
      <c r="BC1830" s="8"/>
      <c r="BD1830" s="8"/>
      <c r="BE1830" s="8"/>
      <c r="BF1830" s="8"/>
      <c r="BG1830" s="8"/>
      <c r="BH1830" s="8"/>
      <c r="BI1830" s="8"/>
      <c r="BJ1830" s="8"/>
      <c r="BK1830" s="8"/>
      <c r="BL1830" s="8"/>
      <c r="BM1830" s="8"/>
      <c r="BN1830" s="8"/>
      <c r="BO1830" s="8"/>
      <c r="BP1830" s="8"/>
      <c r="BQ1830" s="8"/>
      <c r="BR1830" s="8"/>
      <c r="BS1830" s="8"/>
      <c r="BT1830" s="8"/>
      <c r="BU1830" s="8"/>
      <c r="BV1830" s="8">
        <v>41.05</v>
      </c>
      <c r="BW1830" s="8">
        <v>28.98</v>
      </c>
      <c r="BX1830" s="8">
        <v>0</v>
      </c>
      <c r="BY1830" s="8">
        <v>40.72</v>
      </c>
      <c r="BZ1830" s="8">
        <v>30.79</v>
      </c>
      <c r="CA1830" s="8">
        <v>496.62062735479122</v>
      </c>
      <c r="CB1830" s="8"/>
      <c r="CC1830" s="8"/>
      <c r="CD1830" s="8"/>
      <c r="CE1830" s="8"/>
      <c r="CF1830" s="8"/>
      <c r="CG1830" s="8"/>
      <c r="CH1830" s="8"/>
      <c r="CI1830" s="8"/>
      <c r="CJ1830" s="8"/>
      <c r="CK1830" s="8"/>
      <c r="CL1830" s="8"/>
      <c r="CM1830" s="8"/>
      <c r="CN1830" s="8"/>
      <c r="CO1830" s="8"/>
      <c r="CP1830" s="8"/>
      <c r="CQ1830" s="8"/>
      <c r="CR1830" s="8"/>
      <c r="CS1830" s="8"/>
      <c r="CT1830" s="8"/>
      <c r="CU1830" s="8"/>
      <c r="CV1830" s="8"/>
      <c r="CW1830" s="8"/>
      <c r="CX1830" s="8"/>
      <c r="CY1830" s="8"/>
      <c r="CZ1830" s="8"/>
      <c r="DA1830" s="8"/>
      <c r="DB1830" s="8"/>
      <c r="DC1830" s="8"/>
      <c r="DD1830" s="8"/>
      <c r="DE1830" s="8"/>
      <c r="DF1830" s="8"/>
      <c r="DG1830" s="8"/>
      <c r="DH1830" s="8"/>
      <c r="DI1830" s="8"/>
      <c r="DJ1830" s="8"/>
      <c r="DK1830" s="8"/>
      <c r="DL1830" s="8">
        <v>0</v>
      </c>
    </row>
    <row r="1831" spans="1:116" s="6" customFormat="1" x14ac:dyDescent="0.35">
      <c r="A1831" s="8" t="s">
        <v>3238</v>
      </c>
      <c r="B1831" s="8" t="s">
        <v>2129</v>
      </c>
      <c r="C1831" s="8" t="s">
        <v>3237</v>
      </c>
      <c r="D1831" s="8" t="s">
        <v>93</v>
      </c>
      <c r="E1831" s="8">
        <v>41.05</v>
      </c>
      <c r="F1831" s="8">
        <v>28.98</v>
      </c>
      <c r="G1831" s="8"/>
      <c r="H1831" s="8"/>
      <c r="I1831" s="8" t="s">
        <v>2129</v>
      </c>
      <c r="J1831" s="8">
        <v>41</v>
      </c>
      <c r="K1831" s="8">
        <v>20</v>
      </c>
      <c r="L1831" s="8"/>
      <c r="M1831" s="8"/>
      <c r="N1831" s="8" t="s">
        <v>645</v>
      </c>
      <c r="O1831" s="8"/>
      <c r="P1831" s="8"/>
      <c r="Q1831" s="8" t="s">
        <v>3236</v>
      </c>
      <c r="R1831" s="8" t="s">
        <v>3235</v>
      </c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  <c r="AS1831" s="8"/>
      <c r="AT1831" s="8"/>
      <c r="AU1831" s="8"/>
      <c r="AV1831" s="8"/>
      <c r="AW1831" s="8"/>
      <c r="AX1831" s="8"/>
      <c r="AY1831" s="8"/>
      <c r="AZ1831" s="8"/>
      <c r="BA1831" s="8"/>
      <c r="BB1831" s="8"/>
      <c r="BC1831" s="8"/>
      <c r="BD1831" s="8"/>
      <c r="BE1831" s="8"/>
      <c r="BF1831" s="8"/>
      <c r="BG1831" s="8"/>
      <c r="BH1831" s="8"/>
      <c r="BI1831" s="8"/>
      <c r="BJ1831" s="8"/>
      <c r="BK1831" s="8"/>
      <c r="BL1831" s="8"/>
      <c r="BM1831" s="8"/>
      <c r="BN1831" s="8"/>
      <c r="BO1831" s="8"/>
      <c r="BP1831" s="8"/>
      <c r="BQ1831" s="8"/>
      <c r="BR1831" s="8"/>
      <c r="BS1831" s="8"/>
      <c r="BT1831" s="8"/>
      <c r="BU1831" s="8"/>
      <c r="BV1831" s="8">
        <v>41.05</v>
      </c>
      <c r="BW1831" s="8">
        <v>28.98</v>
      </c>
      <c r="BX1831" s="8">
        <v>0</v>
      </c>
      <c r="BY1831" s="8"/>
      <c r="BZ1831" s="8"/>
      <c r="CA1831" s="8"/>
      <c r="CB1831" s="8"/>
      <c r="CC1831" s="8"/>
      <c r="CD1831" s="8"/>
      <c r="CE1831" s="8"/>
      <c r="CF1831" s="8"/>
      <c r="CG1831" s="8"/>
      <c r="CH1831" s="8"/>
      <c r="CI1831" s="8"/>
      <c r="CJ1831" s="8"/>
      <c r="CK1831" s="8"/>
      <c r="CL1831" s="8"/>
      <c r="CM1831" s="8"/>
      <c r="CN1831" s="8"/>
      <c r="CO1831" s="8"/>
      <c r="CP1831" s="8"/>
      <c r="CQ1831" s="8"/>
      <c r="CR1831" s="8"/>
      <c r="CS1831" s="8"/>
      <c r="CT1831" s="8"/>
      <c r="CU1831" s="8"/>
      <c r="CV1831" s="8"/>
      <c r="CW1831" s="8"/>
      <c r="CX1831" s="8"/>
      <c r="CY1831" s="8"/>
      <c r="CZ1831" s="8"/>
      <c r="DA1831" s="8"/>
      <c r="DB1831" s="8"/>
      <c r="DC1831" s="8"/>
      <c r="DD1831" s="8"/>
      <c r="DE1831" s="8"/>
      <c r="DF1831" s="8"/>
      <c r="DG1831" s="8"/>
      <c r="DH1831" s="8"/>
      <c r="DI1831" s="8"/>
      <c r="DJ1831" s="8"/>
      <c r="DK1831" s="8"/>
      <c r="DL1831" s="8">
        <v>0</v>
      </c>
    </row>
    <row r="1832" spans="1:116" x14ac:dyDescent="0.35">
      <c r="A1832" s="7" t="s">
        <v>3234</v>
      </c>
      <c r="B1832" s="7" t="s">
        <v>324</v>
      </c>
      <c r="C1832" s="7" t="s">
        <v>3233</v>
      </c>
      <c r="D1832" s="7" t="s">
        <v>93</v>
      </c>
      <c r="E1832" s="7">
        <v>41.05</v>
      </c>
      <c r="F1832" s="7">
        <v>28.98</v>
      </c>
      <c r="I1832" s="7" t="s">
        <v>324</v>
      </c>
      <c r="J1832" s="7">
        <v>40.520000000000003</v>
      </c>
      <c r="K1832" s="7">
        <v>21.27</v>
      </c>
      <c r="L1832" s="7" t="s">
        <v>3232</v>
      </c>
      <c r="M1832" s="7" t="s">
        <v>3231</v>
      </c>
      <c r="BV1832" s="7">
        <v>41.05</v>
      </c>
      <c r="BW1832" s="7">
        <v>28.98</v>
      </c>
      <c r="BX1832" s="7">
        <v>0</v>
      </c>
      <c r="BY1832" s="7">
        <v>40.520000000000003</v>
      </c>
      <c r="BZ1832" s="7">
        <v>21.26</v>
      </c>
      <c r="CA1832" s="7">
        <v>0.84742584534120158</v>
      </c>
      <c r="DL1832" s="7">
        <v>1</v>
      </c>
    </row>
    <row r="1833" spans="1:116" x14ac:dyDescent="0.35">
      <c r="A1833" s="7" t="s">
        <v>3230</v>
      </c>
      <c r="B1833" s="7" t="s">
        <v>155</v>
      </c>
      <c r="C1833" s="7" t="s">
        <v>3229</v>
      </c>
      <c r="D1833" s="7" t="s">
        <v>93</v>
      </c>
      <c r="E1833" s="7">
        <v>41.05</v>
      </c>
      <c r="F1833" s="7">
        <v>28.98</v>
      </c>
      <c r="I1833" s="7" t="s">
        <v>155</v>
      </c>
      <c r="J1833" s="7">
        <v>42.14</v>
      </c>
      <c r="K1833" s="7">
        <v>24.75</v>
      </c>
      <c r="L1833" s="7" t="s">
        <v>3228</v>
      </c>
      <c r="M1833" s="7" t="s">
        <v>3227</v>
      </c>
      <c r="BV1833" s="7">
        <v>41.05</v>
      </c>
      <c r="BW1833" s="7">
        <v>28.98</v>
      </c>
      <c r="BX1833" s="7">
        <v>0</v>
      </c>
      <c r="BY1833" s="7">
        <v>42.14</v>
      </c>
      <c r="BZ1833" s="7">
        <v>24.75</v>
      </c>
      <c r="CA1833" s="7">
        <v>0</v>
      </c>
      <c r="DL1833" s="7">
        <v>1</v>
      </c>
    </row>
    <row r="1834" spans="1:116" x14ac:dyDescent="0.35">
      <c r="A1834" s="7" t="s">
        <v>3226</v>
      </c>
      <c r="B1834" s="7" t="s">
        <v>1696</v>
      </c>
      <c r="C1834" s="7" t="s">
        <v>3225</v>
      </c>
      <c r="D1834" s="7" t="s">
        <v>93</v>
      </c>
      <c r="E1834" s="7">
        <v>41.05</v>
      </c>
      <c r="F1834" s="7">
        <v>28.98</v>
      </c>
      <c r="I1834" s="7" t="s">
        <v>1696</v>
      </c>
      <c r="J1834" s="7">
        <v>40.520000000000003</v>
      </c>
      <c r="K1834" s="7">
        <v>21.27</v>
      </c>
      <c r="L1834" s="7" t="s">
        <v>3224</v>
      </c>
      <c r="M1834" s="7" t="s">
        <v>2593</v>
      </c>
      <c r="BV1834" s="7">
        <v>41.05</v>
      </c>
      <c r="BW1834" s="7">
        <v>28.98</v>
      </c>
      <c r="BX1834" s="7">
        <v>0</v>
      </c>
      <c r="DL1834" s="7">
        <v>1</v>
      </c>
    </row>
    <row r="1835" spans="1:116" x14ac:dyDescent="0.35">
      <c r="A1835" s="7" t="s">
        <v>3223</v>
      </c>
      <c r="B1835" s="7" t="s">
        <v>3204</v>
      </c>
      <c r="C1835" s="7" t="s">
        <v>3222</v>
      </c>
      <c r="D1835" s="7" t="s">
        <v>93</v>
      </c>
      <c r="E1835" s="7">
        <v>41.05</v>
      </c>
      <c r="F1835" s="7">
        <v>28.98</v>
      </c>
      <c r="I1835" s="7" t="s">
        <v>3204</v>
      </c>
      <c r="L1835" s="7" t="s">
        <v>3221</v>
      </c>
      <c r="M1835" s="7" t="s">
        <v>3220</v>
      </c>
      <c r="BV1835" s="7">
        <v>41.05</v>
      </c>
      <c r="BW1835" s="7">
        <v>28.98</v>
      </c>
      <c r="BX1835" s="7">
        <v>0</v>
      </c>
      <c r="DL1835" s="7">
        <v>1</v>
      </c>
    </row>
    <row r="1836" spans="1:116" x14ac:dyDescent="0.35">
      <c r="A1836" s="7" t="s">
        <v>3219</v>
      </c>
      <c r="B1836" s="7" t="s">
        <v>3217</v>
      </c>
      <c r="C1836" s="7" t="s">
        <v>3218</v>
      </c>
      <c r="D1836" s="7" t="s">
        <v>93</v>
      </c>
      <c r="E1836" s="7">
        <v>41.05</v>
      </c>
      <c r="F1836" s="7">
        <v>28.98</v>
      </c>
      <c r="I1836" s="7" t="s">
        <v>3217</v>
      </c>
      <c r="J1836" s="7">
        <v>40.93</v>
      </c>
      <c r="K1836" s="7">
        <v>20.8</v>
      </c>
      <c r="L1836" s="7" t="s">
        <v>2836</v>
      </c>
      <c r="M1836" s="7" t="s">
        <v>3216</v>
      </c>
      <c r="BV1836" s="7">
        <v>41.05</v>
      </c>
      <c r="BW1836" s="7">
        <v>28.98</v>
      </c>
      <c r="BX1836" s="7">
        <v>0</v>
      </c>
      <c r="BY1836" s="7">
        <v>38.08</v>
      </c>
      <c r="BZ1836" s="7">
        <v>-0.94</v>
      </c>
      <c r="CA1836" s="7">
        <v>1891.291461447026</v>
      </c>
      <c r="DL1836" s="7">
        <v>1</v>
      </c>
    </row>
    <row r="1837" spans="1:116" x14ac:dyDescent="0.35">
      <c r="A1837" s="7" t="s">
        <v>3215</v>
      </c>
      <c r="B1837" s="7" t="s">
        <v>324</v>
      </c>
      <c r="C1837" s="7" t="s">
        <v>3214</v>
      </c>
      <c r="D1837" s="7" t="s">
        <v>93</v>
      </c>
      <c r="E1837" s="7">
        <v>41.05</v>
      </c>
      <c r="F1837" s="7">
        <v>28.98</v>
      </c>
      <c r="I1837" s="7" t="s">
        <v>324</v>
      </c>
      <c r="J1837" s="7">
        <v>40.520000000000003</v>
      </c>
      <c r="K1837" s="7">
        <v>21.27</v>
      </c>
      <c r="L1837" s="7" t="s">
        <v>3213</v>
      </c>
      <c r="M1837" s="7" t="s">
        <v>3212</v>
      </c>
      <c r="BV1837" s="7">
        <v>41.05</v>
      </c>
      <c r="BW1837" s="7">
        <v>28.98</v>
      </c>
      <c r="BX1837" s="7">
        <v>0</v>
      </c>
      <c r="BY1837" s="7">
        <v>40.520000000000003</v>
      </c>
      <c r="BZ1837" s="7">
        <v>21.26</v>
      </c>
      <c r="CA1837" s="7">
        <v>0.84742584534120158</v>
      </c>
      <c r="DL1837" s="7">
        <v>1</v>
      </c>
    </row>
    <row r="1838" spans="1:116" x14ac:dyDescent="0.35">
      <c r="A1838" s="7" t="s">
        <v>3211</v>
      </c>
      <c r="B1838" s="7" t="s">
        <v>3209</v>
      </c>
      <c r="C1838" s="7" t="s">
        <v>3210</v>
      </c>
      <c r="D1838" s="7" t="s">
        <v>93</v>
      </c>
      <c r="E1838" s="7">
        <v>41.05</v>
      </c>
      <c r="F1838" s="7">
        <v>28.98</v>
      </c>
      <c r="I1838" s="7" t="s">
        <v>3209</v>
      </c>
      <c r="J1838" s="7">
        <v>42</v>
      </c>
      <c r="K1838" s="7">
        <v>21.43</v>
      </c>
      <c r="L1838" s="7" t="s">
        <v>3208</v>
      </c>
      <c r="M1838" s="7" t="s">
        <v>3207</v>
      </c>
      <c r="BV1838" s="7">
        <v>41.05</v>
      </c>
      <c r="BW1838" s="7">
        <v>28.98</v>
      </c>
      <c r="BX1838" s="7">
        <v>0</v>
      </c>
      <c r="BY1838" s="7">
        <v>47.26</v>
      </c>
      <c r="BZ1838" s="7">
        <v>-0.09</v>
      </c>
      <c r="CA1838" s="7">
        <v>1797.983444689266</v>
      </c>
      <c r="DL1838" s="7">
        <v>1</v>
      </c>
    </row>
    <row r="1839" spans="1:116" x14ac:dyDescent="0.35">
      <c r="A1839" s="7" t="s">
        <v>3206</v>
      </c>
      <c r="B1839" s="7" t="s">
        <v>2110</v>
      </c>
      <c r="C1839" s="7" t="s">
        <v>3205</v>
      </c>
      <c r="D1839" s="7" t="s">
        <v>93</v>
      </c>
      <c r="E1839" s="7">
        <v>41.05</v>
      </c>
      <c r="F1839" s="7">
        <v>28.98</v>
      </c>
      <c r="I1839" s="7" t="s">
        <v>3204</v>
      </c>
      <c r="L1839" s="7" t="s">
        <v>3203</v>
      </c>
      <c r="M1839" s="7" t="s">
        <v>3202</v>
      </c>
      <c r="BV1839" s="7">
        <v>41.05</v>
      </c>
      <c r="BW1839" s="7">
        <v>28.98</v>
      </c>
      <c r="BX1839" s="7">
        <v>0</v>
      </c>
      <c r="DL1839" s="7">
        <v>1</v>
      </c>
    </row>
    <row r="1840" spans="1:116" x14ac:dyDescent="0.35">
      <c r="A1840" s="7" t="s">
        <v>3201</v>
      </c>
      <c r="B1840" s="7" t="s">
        <v>156</v>
      </c>
      <c r="C1840" s="7" t="s">
        <v>3200</v>
      </c>
      <c r="D1840" s="7" t="s">
        <v>93</v>
      </c>
      <c r="E1840" s="7">
        <v>41.05</v>
      </c>
      <c r="F1840" s="7">
        <v>28.98</v>
      </c>
      <c r="I1840" s="7" t="s">
        <v>156</v>
      </c>
      <c r="J1840" s="7">
        <v>41.16</v>
      </c>
      <c r="K1840" s="7">
        <v>27.8</v>
      </c>
      <c r="L1840" s="7" t="s">
        <v>3199</v>
      </c>
      <c r="M1840" s="7" t="s">
        <v>1074</v>
      </c>
      <c r="BV1840" s="7">
        <v>41.05</v>
      </c>
      <c r="BW1840" s="7">
        <v>28.98</v>
      </c>
      <c r="BX1840" s="7">
        <v>0</v>
      </c>
      <c r="BY1840" s="7">
        <v>41.16</v>
      </c>
      <c r="BZ1840" s="7">
        <v>27.8</v>
      </c>
      <c r="CA1840" s="7">
        <v>0</v>
      </c>
      <c r="DL1840" s="7">
        <v>1</v>
      </c>
    </row>
    <row r="1841" spans="1:116" x14ac:dyDescent="0.35">
      <c r="A1841" s="7" t="s">
        <v>3198</v>
      </c>
      <c r="B1841" s="7" t="s">
        <v>3196</v>
      </c>
      <c r="C1841" s="7" t="s">
        <v>3197</v>
      </c>
      <c r="D1841" s="7" t="s">
        <v>93</v>
      </c>
      <c r="E1841" s="7">
        <v>41.05</v>
      </c>
      <c r="F1841" s="7">
        <v>28.98</v>
      </c>
      <c r="I1841" s="7" t="s">
        <v>3196</v>
      </c>
      <c r="J1841" s="7">
        <v>38.229999999999997</v>
      </c>
      <c r="K1841" s="7">
        <v>28.7</v>
      </c>
      <c r="L1841" s="7" t="s">
        <v>3195</v>
      </c>
      <c r="M1841" s="7" t="s">
        <v>1341</v>
      </c>
      <c r="BV1841" s="7">
        <v>41.05</v>
      </c>
      <c r="BW1841" s="7">
        <v>28.98</v>
      </c>
      <c r="BX1841" s="7">
        <v>0</v>
      </c>
      <c r="BY1841" s="7">
        <v>39.53</v>
      </c>
      <c r="BZ1841" s="7">
        <v>32.479999999999997</v>
      </c>
      <c r="CA1841" s="7">
        <v>358.30511274682908</v>
      </c>
      <c r="DL1841" s="7">
        <v>1</v>
      </c>
    </row>
    <row r="1842" spans="1:116" x14ac:dyDescent="0.35">
      <c r="A1842" s="7" t="s">
        <v>3194</v>
      </c>
      <c r="B1842" s="7" t="s">
        <v>324</v>
      </c>
      <c r="C1842" s="7" t="s">
        <v>3193</v>
      </c>
      <c r="D1842" s="7" t="s">
        <v>93</v>
      </c>
      <c r="E1842" s="7">
        <v>41.05</v>
      </c>
      <c r="F1842" s="7">
        <v>28.98</v>
      </c>
      <c r="I1842" s="7" t="s">
        <v>324</v>
      </c>
      <c r="J1842" s="7">
        <v>40.520000000000003</v>
      </c>
      <c r="K1842" s="7">
        <v>21.27</v>
      </c>
      <c r="L1842" s="7" t="s">
        <v>3192</v>
      </c>
      <c r="M1842" s="7" t="s">
        <v>3191</v>
      </c>
      <c r="BV1842" s="7">
        <v>41.05</v>
      </c>
      <c r="BW1842" s="7">
        <v>28.98</v>
      </c>
      <c r="BX1842" s="7">
        <v>0</v>
      </c>
      <c r="BY1842" s="7">
        <v>40.520000000000003</v>
      </c>
      <c r="BZ1842" s="7">
        <v>21.26</v>
      </c>
      <c r="CA1842" s="7">
        <v>0.84742584534120158</v>
      </c>
      <c r="DL1842" s="7">
        <v>1</v>
      </c>
    </row>
    <row r="1843" spans="1:116" x14ac:dyDescent="0.35">
      <c r="A1843" s="7" t="s">
        <v>3190</v>
      </c>
      <c r="B1843" s="7" t="s">
        <v>184</v>
      </c>
      <c r="C1843" s="7" t="s">
        <v>3189</v>
      </c>
      <c r="D1843" s="7" t="s">
        <v>93</v>
      </c>
      <c r="E1843" s="7">
        <v>41.05</v>
      </c>
      <c r="F1843" s="7">
        <v>28.98</v>
      </c>
      <c r="I1843" s="7" t="s">
        <v>184</v>
      </c>
      <c r="J1843" s="7">
        <v>41</v>
      </c>
      <c r="K1843" s="7">
        <v>39.729999999999997</v>
      </c>
      <c r="L1843" s="7" t="s">
        <v>3188</v>
      </c>
      <c r="M1843" s="7" t="s">
        <v>3187</v>
      </c>
      <c r="BV1843" s="7">
        <v>41.05</v>
      </c>
      <c r="BW1843" s="7">
        <v>28.98</v>
      </c>
      <c r="BX1843" s="7">
        <v>0</v>
      </c>
      <c r="BY1843" s="7">
        <v>29.37</v>
      </c>
      <c r="BZ1843" s="7">
        <v>-98.6</v>
      </c>
      <c r="CA1843" s="7">
        <v>11115.01345225042</v>
      </c>
      <c r="DL1843" s="7">
        <v>1</v>
      </c>
    </row>
    <row r="1844" spans="1:116" x14ac:dyDescent="0.35">
      <c r="A1844" s="7" t="s">
        <v>3186</v>
      </c>
      <c r="B1844" s="7" t="s">
        <v>184</v>
      </c>
      <c r="C1844" s="7" t="s">
        <v>3185</v>
      </c>
      <c r="D1844" s="7" t="s">
        <v>93</v>
      </c>
      <c r="E1844" s="7">
        <v>41.05</v>
      </c>
      <c r="F1844" s="7">
        <v>28.98</v>
      </c>
      <c r="I1844" s="7" t="s">
        <v>184</v>
      </c>
      <c r="J1844" s="7">
        <v>41</v>
      </c>
      <c r="K1844" s="7">
        <v>39.729999999999997</v>
      </c>
      <c r="L1844" s="7" t="s">
        <v>3184</v>
      </c>
      <c r="M1844" s="7" t="s">
        <v>3183</v>
      </c>
      <c r="BV1844" s="7">
        <v>41.05</v>
      </c>
      <c r="BW1844" s="7">
        <v>28.98</v>
      </c>
      <c r="BX1844" s="7">
        <v>0</v>
      </c>
      <c r="BY1844" s="7">
        <v>29.37</v>
      </c>
      <c r="BZ1844" s="7">
        <v>-98.6</v>
      </c>
      <c r="CA1844" s="7">
        <v>11115.01345225042</v>
      </c>
      <c r="DL1844" s="7">
        <v>1</v>
      </c>
    </row>
    <row r="1845" spans="1:116" x14ac:dyDescent="0.35">
      <c r="A1845" s="7" t="s">
        <v>3182</v>
      </c>
      <c r="B1845" s="7" t="s">
        <v>184</v>
      </c>
      <c r="C1845" s="7" t="s">
        <v>3181</v>
      </c>
      <c r="D1845" s="7" t="s">
        <v>93</v>
      </c>
      <c r="E1845" s="7">
        <v>41.05</v>
      </c>
      <c r="F1845" s="7">
        <v>28.98</v>
      </c>
      <c r="I1845" s="7" t="s">
        <v>184</v>
      </c>
      <c r="J1845" s="7">
        <v>41</v>
      </c>
      <c r="K1845" s="7">
        <v>39.729999999999997</v>
      </c>
      <c r="L1845" s="7" t="s">
        <v>3180</v>
      </c>
      <c r="M1845" s="7" t="s">
        <v>3179</v>
      </c>
      <c r="BV1845" s="7">
        <v>41.05</v>
      </c>
      <c r="BW1845" s="7">
        <v>28.98</v>
      </c>
      <c r="BX1845" s="7">
        <v>0</v>
      </c>
      <c r="BY1845" s="7">
        <v>29.37</v>
      </c>
      <c r="BZ1845" s="7">
        <v>-98.6</v>
      </c>
      <c r="CA1845" s="7">
        <v>11115.01345225042</v>
      </c>
      <c r="DL1845" s="7">
        <v>1</v>
      </c>
    </row>
    <row r="1846" spans="1:116" s="6" customFormat="1" x14ac:dyDescent="0.35">
      <c r="A1846" s="8" t="s">
        <v>3178</v>
      </c>
      <c r="B1846" s="8" t="s">
        <v>94</v>
      </c>
      <c r="C1846" s="8" t="s">
        <v>3177</v>
      </c>
      <c r="D1846" s="8" t="s">
        <v>93</v>
      </c>
      <c r="E1846" s="8">
        <v>41.05</v>
      </c>
      <c r="F1846" s="8">
        <v>28.98</v>
      </c>
      <c r="G1846" s="8"/>
      <c r="H1846" s="8"/>
      <c r="I1846" s="8" t="s">
        <v>94</v>
      </c>
      <c r="J1846" s="8">
        <v>41.01</v>
      </c>
      <c r="K1846" s="8">
        <v>28.95</v>
      </c>
      <c r="L1846" s="8"/>
      <c r="M1846" s="8"/>
      <c r="N1846" s="8" t="s">
        <v>144</v>
      </c>
      <c r="O1846" s="8">
        <v>40.43</v>
      </c>
      <c r="P1846" s="8">
        <v>29.16</v>
      </c>
      <c r="Q1846" s="8" t="s">
        <v>3176</v>
      </c>
      <c r="R1846" s="8" t="s">
        <v>3175</v>
      </c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8"/>
      <c r="AT1846" s="8"/>
      <c r="AU1846" s="8"/>
      <c r="AV1846" s="8"/>
      <c r="AW1846" s="8"/>
      <c r="AX1846" s="8"/>
      <c r="AY1846" s="8"/>
      <c r="AZ1846" s="8"/>
      <c r="BA1846" s="8"/>
      <c r="BB1846" s="8"/>
      <c r="BC1846" s="8"/>
      <c r="BD1846" s="8"/>
      <c r="BE1846" s="8"/>
      <c r="BF1846" s="8"/>
      <c r="BG1846" s="8"/>
      <c r="BH1846" s="8"/>
      <c r="BI1846" s="8"/>
      <c r="BJ1846" s="8"/>
      <c r="BK1846" s="8"/>
      <c r="BL1846" s="8"/>
      <c r="BM1846" s="8"/>
      <c r="BN1846" s="8"/>
      <c r="BO1846" s="8"/>
      <c r="BP1846" s="8"/>
      <c r="BQ1846" s="8"/>
      <c r="BR1846" s="8"/>
      <c r="BS1846" s="8"/>
      <c r="BT1846" s="8"/>
      <c r="BU1846" s="8"/>
      <c r="BV1846" s="8">
        <v>41.05</v>
      </c>
      <c r="BW1846" s="8">
        <v>28.98</v>
      </c>
      <c r="BX1846" s="8">
        <v>0</v>
      </c>
      <c r="BY1846" s="8">
        <v>41.03</v>
      </c>
      <c r="BZ1846" s="8">
        <v>28.94</v>
      </c>
      <c r="CA1846" s="8">
        <v>2.3750089413763789</v>
      </c>
      <c r="CB1846" s="8">
        <v>40.43</v>
      </c>
      <c r="CC1846" s="8">
        <v>29.16</v>
      </c>
      <c r="CD1846" s="8">
        <v>0</v>
      </c>
      <c r="CE1846" s="8"/>
      <c r="CF1846" s="8"/>
      <c r="CG1846" s="8"/>
      <c r="CH1846" s="8"/>
      <c r="CI1846" s="8"/>
      <c r="CJ1846" s="8"/>
      <c r="CK1846" s="8"/>
      <c r="CL1846" s="8"/>
      <c r="CM1846" s="8"/>
      <c r="CN1846" s="8"/>
      <c r="CO1846" s="8"/>
      <c r="CP1846" s="8"/>
      <c r="CQ1846" s="8"/>
      <c r="CR1846" s="8"/>
      <c r="CS1846" s="8"/>
      <c r="CT1846" s="8"/>
      <c r="CU1846" s="8"/>
      <c r="CV1846" s="8"/>
      <c r="CW1846" s="8"/>
      <c r="CX1846" s="8"/>
      <c r="CY1846" s="8"/>
      <c r="CZ1846" s="8"/>
      <c r="DA1846" s="8"/>
      <c r="DB1846" s="8"/>
      <c r="DC1846" s="8"/>
      <c r="DD1846" s="8"/>
      <c r="DE1846" s="8"/>
      <c r="DF1846" s="8"/>
      <c r="DG1846" s="8"/>
      <c r="DH1846" s="8"/>
      <c r="DI1846" s="8"/>
      <c r="DJ1846" s="8"/>
      <c r="DK1846" s="8"/>
      <c r="DL1846" s="8">
        <v>0</v>
      </c>
    </row>
    <row r="1847" spans="1:116" s="6" customFormat="1" x14ac:dyDescent="0.35">
      <c r="A1847" s="8" t="s">
        <v>3174</v>
      </c>
      <c r="B1847" s="8" t="s">
        <v>2867</v>
      </c>
      <c r="C1847" s="8" t="s">
        <v>3173</v>
      </c>
      <c r="D1847" s="8" t="s">
        <v>93</v>
      </c>
      <c r="E1847" s="8">
        <v>41.05</v>
      </c>
      <c r="F1847" s="8">
        <v>28.98</v>
      </c>
      <c r="G1847" s="8"/>
      <c r="H1847" s="8"/>
      <c r="I1847" s="8" t="s">
        <v>2867</v>
      </c>
      <c r="J1847" s="8">
        <v>38.39</v>
      </c>
      <c r="K1847" s="8">
        <v>39.67</v>
      </c>
      <c r="L1847" s="8"/>
      <c r="M1847" s="8"/>
      <c r="N1847" s="8" t="s">
        <v>568</v>
      </c>
      <c r="O1847" s="8"/>
      <c r="P1847" s="8"/>
      <c r="Q1847" s="8" t="s">
        <v>3172</v>
      </c>
      <c r="R1847" s="8" t="s">
        <v>3171</v>
      </c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/>
      <c r="AS1847" s="8"/>
      <c r="AT1847" s="8"/>
      <c r="AU1847" s="8"/>
      <c r="AV1847" s="8"/>
      <c r="AW1847" s="8"/>
      <c r="AX1847" s="8"/>
      <c r="AY1847" s="8"/>
      <c r="AZ1847" s="8"/>
      <c r="BA1847" s="8"/>
      <c r="BB1847" s="8"/>
      <c r="BC1847" s="8"/>
      <c r="BD1847" s="8"/>
      <c r="BE1847" s="8"/>
      <c r="BF1847" s="8"/>
      <c r="BG1847" s="8"/>
      <c r="BH1847" s="8"/>
      <c r="BI1847" s="8"/>
      <c r="BJ1847" s="8"/>
      <c r="BK1847" s="8"/>
      <c r="BL1847" s="8"/>
      <c r="BM1847" s="8"/>
      <c r="BN1847" s="8"/>
      <c r="BO1847" s="8"/>
      <c r="BP1847" s="8"/>
      <c r="BQ1847" s="8"/>
      <c r="BR1847" s="8"/>
      <c r="BS1847" s="8"/>
      <c r="BT1847" s="8"/>
      <c r="BU1847" s="8"/>
      <c r="BV1847" s="8">
        <v>41.05</v>
      </c>
      <c r="BW1847" s="8">
        <v>28.98</v>
      </c>
      <c r="BX1847" s="8">
        <v>0</v>
      </c>
      <c r="BY1847" s="8">
        <v>40.18</v>
      </c>
      <c r="BZ1847" s="8">
        <v>40.4</v>
      </c>
      <c r="CA1847" s="8">
        <v>208.46691665049991</v>
      </c>
      <c r="CB1847" s="8"/>
      <c r="CC1847" s="8"/>
      <c r="CD1847" s="8"/>
      <c r="CE1847" s="8"/>
      <c r="CF1847" s="8"/>
      <c r="CG1847" s="8"/>
      <c r="CH1847" s="8"/>
      <c r="CI1847" s="8"/>
      <c r="CJ1847" s="8"/>
      <c r="CK1847" s="8"/>
      <c r="CL1847" s="8"/>
      <c r="CM1847" s="8"/>
      <c r="CN1847" s="8"/>
      <c r="CO1847" s="8"/>
      <c r="CP1847" s="8"/>
      <c r="CQ1847" s="8"/>
      <c r="CR1847" s="8"/>
      <c r="CS1847" s="8"/>
      <c r="CT1847" s="8"/>
      <c r="CU1847" s="8"/>
      <c r="CV1847" s="8"/>
      <c r="CW1847" s="8"/>
      <c r="CX1847" s="8"/>
      <c r="CY1847" s="8"/>
      <c r="CZ1847" s="8"/>
      <c r="DA1847" s="8"/>
      <c r="DB1847" s="8"/>
      <c r="DC1847" s="8"/>
      <c r="DD1847" s="8"/>
      <c r="DE1847" s="8"/>
      <c r="DF1847" s="8"/>
      <c r="DG1847" s="8"/>
      <c r="DH1847" s="8"/>
      <c r="DI1847" s="8"/>
      <c r="DJ1847" s="8"/>
      <c r="DK1847" s="8"/>
      <c r="DL1847" s="8">
        <v>0</v>
      </c>
    </row>
    <row r="1848" spans="1:116" s="6" customFormat="1" x14ac:dyDescent="0.35">
      <c r="A1848" s="8" t="s">
        <v>3170</v>
      </c>
      <c r="B1848" s="8" t="s">
        <v>94</v>
      </c>
      <c r="C1848" s="8" t="s">
        <v>3169</v>
      </c>
      <c r="D1848" s="8" t="s">
        <v>93</v>
      </c>
      <c r="E1848" s="8">
        <v>41.05</v>
      </c>
      <c r="F1848" s="8">
        <v>28.98</v>
      </c>
      <c r="G1848" s="8"/>
      <c r="H1848" s="8"/>
      <c r="I1848" s="8" t="s">
        <v>94</v>
      </c>
      <c r="J1848" s="8">
        <v>41.01</v>
      </c>
      <c r="K1848" s="8">
        <v>28.95</v>
      </c>
      <c r="L1848" s="8"/>
      <c r="M1848" s="8"/>
      <c r="N1848" s="8" t="s">
        <v>154</v>
      </c>
      <c r="O1848" s="8">
        <v>41.68</v>
      </c>
      <c r="P1848" s="8">
        <v>26.56</v>
      </c>
      <c r="Q1848" s="8" t="s">
        <v>3168</v>
      </c>
      <c r="R1848" s="8" t="s">
        <v>3167</v>
      </c>
      <c r="S1848" s="8" t="s">
        <v>201</v>
      </c>
      <c r="T1848" s="8">
        <v>37.909999999999997</v>
      </c>
      <c r="U1848" s="8">
        <v>40.24</v>
      </c>
      <c r="V1848" s="8" t="s">
        <v>3166</v>
      </c>
      <c r="W1848" s="8" t="s">
        <v>2757</v>
      </c>
      <c r="X1848" s="8" t="s">
        <v>154</v>
      </c>
      <c r="Y1848" s="8">
        <v>41.68</v>
      </c>
      <c r="Z1848" s="8">
        <v>26.56</v>
      </c>
      <c r="AA1848" s="8" t="s">
        <v>3166</v>
      </c>
      <c r="AB1848" s="8" t="s">
        <v>2757</v>
      </c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  <c r="AS1848" s="8"/>
      <c r="AT1848" s="8"/>
      <c r="AU1848" s="8"/>
      <c r="AV1848" s="8"/>
      <c r="AW1848" s="8"/>
      <c r="AX1848" s="8"/>
      <c r="AY1848" s="8"/>
      <c r="AZ1848" s="8"/>
      <c r="BA1848" s="8"/>
      <c r="BB1848" s="8"/>
      <c r="BC1848" s="8"/>
      <c r="BD1848" s="8"/>
      <c r="BE1848" s="8"/>
      <c r="BF1848" s="8"/>
      <c r="BG1848" s="8"/>
      <c r="BH1848" s="8"/>
      <c r="BI1848" s="8"/>
      <c r="BJ1848" s="8"/>
      <c r="BK1848" s="8"/>
      <c r="BL1848" s="8"/>
      <c r="BM1848" s="8"/>
      <c r="BN1848" s="8"/>
      <c r="BO1848" s="8"/>
      <c r="BP1848" s="8"/>
      <c r="BQ1848" s="8"/>
      <c r="BR1848" s="8"/>
      <c r="BS1848" s="8"/>
      <c r="BT1848" s="8"/>
      <c r="BU1848" s="8"/>
      <c r="BV1848" s="8">
        <v>41.05</v>
      </c>
      <c r="BW1848" s="8">
        <v>28.98</v>
      </c>
      <c r="BX1848" s="8">
        <v>0</v>
      </c>
      <c r="BY1848" s="8">
        <v>41.03</v>
      </c>
      <c r="BZ1848" s="8">
        <v>28.94</v>
      </c>
      <c r="CA1848" s="8">
        <v>2.3750089413763789</v>
      </c>
      <c r="CB1848" s="8">
        <v>41.68</v>
      </c>
      <c r="CC1848" s="8">
        <v>26.56</v>
      </c>
      <c r="CD1848" s="8">
        <v>0</v>
      </c>
      <c r="CE1848" s="8">
        <v>37.92</v>
      </c>
      <c r="CF1848" s="8">
        <v>40.24</v>
      </c>
      <c r="CG1848" s="8">
        <v>1.1099486877843441</v>
      </c>
      <c r="CH1848" s="8">
        <v>41.68</v>
      </c>
      <c r="CI1848" s="8">
        <v>26.56</v>
      </c>
      <c r="CJ1848" s="8">
        <v>0</v>
      </c>
      <c r="CK1848" s="8"/>
      <c r="CL1848" s="8"/>
      <c r="CM1848" s="8"/>
      <c r="CN1848" s="8"/>
      <c r="CO1848" s="8"/>
      <c r="CP1848" s="8"/>
      <c r="CQ1848" s="8"/>
      <c r="CR1848" s="8"/>
      <c r="CS1848" s="8"/>
      <c r="CT1848" s="8"/>
      <c r="CU1848" s="8"/>
      <c r="CV1848" s="8"/>
      <c r="CW1848" s="8"/>
      <c r="CX1848" s="8"/>
      <c r="CY1848" s="8"/>
      <c r="CZ1848" s="8"/>
      <c r="DA1848" s="8"/>
      <c r="DB1848" s="8"/>
      <c r="DC1848" s="8"/>
      <c r="DD1848" s="8"/>
      <c r="DE1848" s="8"/>
      <c r="DF1848" s="8"/>
      <c r="DG1848" s="8"/>
      <c r="DH1848" s="8"/>
      <c r="DI1848" s="8"/>
      <c r="DJ1848" s="8"/>
      <c r="DK1848" s="8"/>
      <c r="DL1848" s="8">
        <v>0</v>
      </c>
    </row>
    <row r="1849" spans="1:116" s="6" customFormat="1" x14ac:dyDescent="0.35">
      <c r="A1849" s="8" t="s">
        <v>3165</v>
      </c>
      <c r="B1849" s="8" t="s">
        <v>2363</v>
      </c>
      <c r="C1849" s="8" t="s">
        <v>3164</v>
      </c>
      <c r="D1849" s="8" t="s">
        <v>93</v>
      </c>
      <c r="E1849" s="8">
        <v>41.05</v>
      </c>
      <c r="F1849" s="8">
        <v>28.98</v>
      </c>
      <c r="G1849" s="8"/>
      <c r="H1849" s="8"/>
      <c r="I1849" s="8" t="s">
        <v>2363</v>
      </c>
      <c r="J1849" s="8">
        <v>35.18</v>
      </c>
      <c r="K1849" s="8">
        <v>33.36</v>
      </c>
      <c r="L1849" s="8"/>
      <c r="M1849" s="8"/>
      <c r="N1849" s="8" t="s">
        <v>402</v>
      </c>
      <c r="O1849" s="8">
        <v>40.18</v>
      </c>
      <c r="P1849" s="8">
        <v>28.36</v>
      </c>
      <c r="Q1849" s="8" t="s">
        <v>3163</v>
      </c>
      <c r="R1849" s="8" t="s">
        <v>2427</v>
      </c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  <c r="AW1849" s="8"/>
      <c r="AX1849" s="8"/>
      <c r="AY1849" s="8"/>
      <c r="AZ1849" s="8"/>
      <c r="BA1849" s="8"/>
      <c r="BB1849" s="8"/>
      <c r="BC1849" s="8"/>
      <c r="BD1849" s="8"/>
      <c r="BE1849" s="8"/>
      <c r="BF1849" s="8"/>
      <c r="BG1849" s="8"/>
      <c r="BH1849" s="8"/>
      <c r="BI1849" s="8"/>
      <c r="BJ1849" s="8"/>
      <c r="BK1849" s="8"/>
      <c r="BL1849" s="8"/>
      <c r="BM1849" s="8"/>
      <c r="BN1849" s="8"/>
      <c r="BO1849" s="8"/>
      <c r="BP1849" s="8"/>
      <c r="BQ1849" s="8"/>
      <c r="BR1849" s="8"/>
      <c r="BS1849" s="8"/>
      <c r="BT1849" s="8"/>
      <c r="BU1849" s="8"/>
      <c r="BV1849" s="8">
        <v>41.05</v>
      </c>
      <c r="BW1849" s="8">
        <v>28.98</v>
      </c>
      <c r="BX1849" s="8">
        <v>0</v>
      </c>
      <c r="BY1849" s="8">
        <v>41.08</v>
      </c>
      <c r="BZ1849" s="8">
        <v>29.06</v>
      </c>
      <c r="CA1849" s="8">
        <v>755.40834557303469</v>
      </c>
      <c r="CB1849" s="8">
        <v>40.22</v>
      </c>
      <c r="CC1849" s="8">
        <v>28.36</v>
      </c>
      <c r="CD1849" s="8">
        <v>4.4415391394065136</v>
      </c>
      <c r="CE1849" s="8"/>
      <c r="CF1849" s="8"/>
      <c r="CG1849" s="8"/>
      <c r="CH1849" s="8"/>
      <c r="CI1849" s="8"/>
      <c r="CJ1849" s="8"/>
      <c r="CK1849" s="8"/>
      <c r="CL1849" s="8"/>
      <c r="CM1849" s="8"/>
      <c r="CN1849" s="8"/>
      <c r="CO1849" s="8"/>
      <c r="CP1849" s="8"/>
      <c r="CQ1849" s="8"/>
      <c r="CR1849" s="8"/>
      <c r="CS1849" s="8"/>
      <c r="CT1849" s="8"/>
      <c r="CU1849" s="8"/>
      <c r="CV1849" s="8"/>
      <c r="CW1849" s="8"/>
      <c r="CX1849" s="8"/>
      <c r="CY1849" s="8"/>
      <c r="CZ1849" s="8"/>
      <c r="DA1849" s="8"/>
      <c r="DB1849" s="8"/>
      <c r="DC1849" s="8"/>
      <c r="DD1849" s="8"/>
      <c r="DE1849" s="8"/>
      <c r="DF1849" s="8"/>
      <c r="DG1849" s="8"/>
      <c r="DH1849" s="8"/>
      <c r="DI1849" s="8"/>
      <c r="DJ1849" s="8"/>
      <c r="DK1849" s="8"/>
      <c r="DL1849" s="8">
        <v>0</v>
      </c>
    </row>
    <row r="1850" spans="1:116" s="6" customFormat="1" x14ac:dyDescent="0.35">
      <c r="A1850" s="8" t="s">
        <v>3162</v>
      </c>
      <c r="B1850" s="8" t="s">
        <v>3160</v>
      </c>
      <c r="C1850" s="8" t="s">
        <v>3161</v>
      </c>
      <c r="D1850" s="8" t="s">
        <v>93</v>
      </c>
      <c r="E1850" s="8">
        <v>41.05</v>
      </c>
      <c r="F1850" s="8">
        <v>28.98</v>
      </c>
      <c r="G1850" s="8"/>
      <c r="H1850" s="8"/>
      <c r="I1850" s="8" t="s">
        <v>3160</v>
      </c>
      <c r="J1850" s="8">
        <v>31.78</v>
      </c>
      <c r="K1850" s="8">
        <v>35.22</v>
      </c>
      <c r="L1850" s="8"/>
      <c r="M1850" s="8"/>
      <c r="N1850" s="8" t="s">
        <v>573</v>
      </c>
      <c r="O1850" s="8">
        <v>41.02</v>
      </c>
      <c r="P1850" s="8">
        <v>28.96</v>
      </c>
      <c r="Q1850" s="8" t="s">
        <v>3159</v>
      </c>
      <c r="R1850" s="8" t="s">
        <v>3158</v>
      </c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  <c r="AS1850" s="8"/>
      <c r="AT1850" s="8"/>
      <c r="AU1850" s="8"/>
      <c r="AV1850" s="8"/>
      <c r="AW1850" s="8"/>
      <c r="AX1850" s="8"/>
      <c r="AY1850" s="8"/>
      <c r="AZ1850" s="8"/>
      <c r="BA1850" s="8"/>
      <c r="BB1850" s="8"/>
      <c r="BC1850" s="8"/>
      <c r="BD1850" s="8"/>
      <c r="BE1850" s="8"/>
      <c r="BF1850" s="8"/>
      <c r="BG1850" s="8"/>
      <c r="BH1850" s="8"/>
      <c r="BI1850" s="8"/>
      <c r="BJ1850" s="8"/>
      <c r="BK1850" s="8"/>
      <c r="BL1850" s="8"/>
      <c r="BM1850" s="8"/>
      <c r="BN1850" s="8"/>
      <c r="BO1850" s="8"/>
      <c r="BP1850" s="8"/>
      <c r="BQ1850" s="8"/>
      <c r="BR1850" s="8"/>
      <c r="BS1850" s="8"/>
      <c r="BT1850" s="8"/>
      <c r="BU1850" s="8"/>
      <c r="BV1850" s="8">
        <v>41.05</v>
      </c>
      <c r="BW1850" s="8">
        <v>28.98</v>
      </c>
      <c r="BX1850" s="8">
        <v>0</v>
      </c>
      <c r="BY1850" s="8"/>
      <c r="BZ1850" s="8"/>
      <c r="CA1850" s="8"/>
      <c r="CB1850" s="8"/>
      <c r="CC1850" s="8"/>
      <c r="CD1850" s="8"/>
      <c r="CE1850" s="8"/>
      <c r="CF1850" s="8"/>
      <c r="CG1850" s="8"/>
      <c r="CH1850" s="8"/>
      <c r="CI1850" s="8"/>
      <c r="CJ1850" s="8"/>
      <c r="CK1850" s="8"/>
      <c r="CL1850" s="8"/>
      <c r="CM1850" s="8"/>
      <c r="CN1850" s="8"/>
      <c r="CO1850" s="8"/>
      <c r="CP1850" s="8"/>
      <c r="CQ1850" s="8"/>
      <c r="CR1850" s="8"/>
      <c r="CS1850" s="8"/>
      <c r="CT1850" s="8"/>
      <c r="CU1850" s="8"/>
      <c r="CV1850" s="8"/>
      <c r="CW1850" s="8"/>
      <c r="CX1850" s="8"/>
      <c r="CY1850" s="8"/>
      <c r="CZ1850" s="8"/>
      <c r="DA1850" s="8"/>
      <c r="DB1850" s="8"/>
      <c r="DC1850" s="8"/>
      <c r="DD1850" s="8"/>
      <c r="DE1850" s="8"/>
      <c r="DF1850" s="8"/>
      <c r="DG1850" s="8"/>
      <c r="DH1850" s="8"/>
      <c r="DI1850" s="8"/>
      <c r="DJ1850" s="8"/>
      <c r="DK1850" s="8"/>
      <c r="DL1850" s="8">
        <v>0</v>
      </c>
    </row>
    <row r="1851" spans="1:116" s="6" customFormat="1" x14ac:dyDescent="0.35">
      <c r="A1851" s="8" t="s">
        <v>3157</v>
      </c>
      <c r="B1851" s="8" t="s">
        <v>94</v>
      </c>
      <c r="C1851" s="8" t="s">
        <v>3156</v>
      </c>
      <c r="D1851" s="8" t="s">
        <v>93</v>
      </c>
      <c r="E1851" s="8">
        <v>41.05</v>
      </c>
      <c r="F1851" s="8">
        <v>28.98</v>
      </c>
      <c r="G1851" s="8"/>
      <c r="H1851" s="8"/>
      <c r="I1851" s="8" t="s">
        <v>94</v>
      </c>
      <c r="J1851" s="8">
        <v>41.01</v>
      </c>
      <c r="K1851" s="8">
        <v>28.95</v>
      </c>
      <c r="L1851" s="8"/>
      <c r="M1851" s="8"/>
      <c r="N1851" s="8" t="s">
        <v>319</v>
      </c>
      <c r="O1851" s="8">
        <v>41.07</v>
      </c>
      <c r="P1851" s="8">
        <v>28.25</v>
      </c>
      <c r="Q1851" s="8" t="s">
        <v>3155</v>
      </c>
      <c r="R1851" s="8" t="s">
        <v>3154</v>
      </c>
      <c r="S1851" s="8" t="s">
        <v>201</v>
      </c>
      <c r="T1851" s="8">
        <v>37.909999999999997</v>
      </c>
      <c r="U1851" s="8">
        <v>40.24</v>
      </c>
      <c r="V1851" s="8" t="s">
        <v>3153</v>
      </c>
      <c r="W1851" s="8" t="s">
        <v>3152</v>
      </c>
      <c r="X1851" s="8" t="s">
        <v>319</v>
      </c>
      <c r="Y1851" s="8">
        <v>41.07</v>
      </c>
      <c r="Z1851" s="8">
        <v>28.25</v>
      </c>
      <c r="AA1851" s="8" t="s">
        <v>3151</v>
      </c>
      <c r="AB1851" s="8" t="s">
        <v>2297</v>
      </c>
      <c r="AC1851" s="8" t="s">
        <v>1606</v>
      </c>
      <c r="AD1851" s="8"/>
      <c r="AE1851" s="8"/>
      <c r="AF1851" s="8" t="s">
        <v>3150</v>
      </c>
      <c r="AG1851" s="8" t="s">
        <v>3149</v>
      </c>
      <c r="AH1851" s="8"/>
      <c r="AI1851" s="8"/>
      <c r="AJ1851" s="8"/>
      <c r="AK1851" s="8"/>
      <c r="AL1851" s="8"/>
      <c r="AM1851" s="8"/>
      <c r="AN1851" s="8"/>
      <c r="AO1851" s="8"/>
      <c r="AP1851" s="8"/>
      <c r="AQ1851" s="8"/>
      <c r="AR1851" s="8"/>
      <c r="AS1851" s="8"/>
      <c r="AT1851" s="8"/>
      <c r="AU1851" s="8"/>
      <c r="AV1851" s="8"/>
      <c r="AW1851" s="8"/>
      <c r="AX1851" s="8"/>
      <c r="AY1851" s="8"/>
      <c r="AZ1851" s="8"/>
      <c r="BA1851" s="8"/>
      <c r="BB1851" s="8"/>
      <c r="BC1851" s="8"/>
      <c r="BD1851" s="8"/>
      <c r="BE1851" s="8"/>
      <c r="BF1851" s="8"/>
      <c r="BG1851" s="8"/>
      <c r="BH1851" s="8"/>
      <c r="BI1851" s="8"/>
      <c r="BJ1851" s="8"/>
      <c r="BK1851" s="8"/>
      <c r="BL1851" s="8"/>
      <c r="BM1851" s="8"/>
      <c r="BN1851" s="8"/>
      <c r="BO1851" s="8"/>
      <c r="BP1851" s="8"/>
      <c r="BQ1851" s="8"/>
      <c r="BR1851" s="8"/>
      <c r="BS1851" s="8"/>
      <c r="BT1851" s="8"/>
      <c r="BU1851" s="8"/>
      <c r="BV1851" s="8">
        <v>41.05</v>
      </c>
      <c r="BW1851" s="8">
        <v>28.98</v>
      </c>
      <c r="BX1851" s="8">
        <v>0</v>
      </c>
      <c r="BY1851" s="8">
        <v>41.03</v>
      </c>
      <c r="BZ1851" s="8">
        <v>28.94</v>
      </c>
      <c r="CA1851" s="8">
        <v>2.3750089413763789</v>
      </c>
      <c r="CB1851" s="8">
        <v>41.07</v>
      </c>
      <c r="CC1851" s="8">
        <v>28.25</v>
      </c>
      <c r="CD1851" s="8">
        <v>0</v>
      </c>
      <c r="CE1851" s="8">
        <v>37.92</v>
      </c>
      <c r="CF1851" s="8">
        <v>40.24</v>
      </c>
      <c r="CG1851" s="8">
        <v>1.1099486877843441</v>
      </c>
      <c r="CH1851" s="8">
        <v>41.07</v>
      </c>
      <c r="CI1851" s="8">
        <v>28.25</v>
      </c>
      <c r="CJ1851" s="8">
        <v>0</v>
      </c>
      <c r="CK1851" s="8"/>
      <c r="CL1851" s="8"/>
      <c r="CM1851" s="8"/>
      <c r="CN1851" s="8"/>
      <c r="CO1851" s="8"/>
      <c r="CP1851" s="8"/>
      <c r="CQ1851" s="8"/>
      <c r="CR1851" s="8"/>
      <c r="CS1851" s="8"/>
      <c r="CT1851" s="8"/>
      <c r="CU1851" s="8"/>
      <c r="CV1851" s="8"/>
      <c r="CW1851" s="8"/>
      <c r="CX1851" s="8"/>
      <c r="CY1851" s="8"/>
      <c r="CZ1851" s="8"/>
      <c r="DA1851" s="8"/>
      <c r="DB1851" s="8"/>
      <c r="DC1851" s="8"/>
      <c r="DD1851" s="8"/>
      <c r="DE1851" s="8"/>
      <c r="DF1851" s="8"/>
      <c r="DG1851" s="8"/>
      <c r="DH1851" s="8"/>
      <c r="DI1851" s="8"/>
      <c r="DJ1851" s="8"/>
      <c r="DK1851" s="8"/>
      <c r="DL1851" s="8">
        <v>0</v>
      </c>
    </row>
    <row r="1852" spans="1:116" s="6" customFormat="1" x14ac:dyDescent="0.35">
      <c r="A1852" s="8" t="s">
        <v>3148</v>
      </c>
      <c r="B1852" s="8" t="s">
        <v>3142</v>
      </c>
      <c r="C1852" s="8" t="s">
        <v>3147</v>
      </c>
      <c r="D1852" s="8" t="s">
        <v>93</v>
      </c>
      <c r="E1852" s="8">
        <v>41.05</v>
      </c>
      <c r="F1852" s="8">
        <v>28.98</v>
      </c>
      <c r="G1852" s="8"/>
      <c r="H1852" s="8"/>
      <c r="I1852" s="8" t="s">
        <v>3142</v>
      </c>
      <c r="J1852" s="8">
        <v>40.86</v>
      </c>
      <c r="K1852" s="8">
        <v>26.63</v>
      </c>
      <c r="L1852" s="8"/>
      <c r="M1852" s="8"/>
      <c r="N1852" s="8" t="s">
        <v>215</v>
      </c>
      <c r="O1852" s="8">
        <v>40.4</v>
      </c>
      <c r="P1852" s="8">
        <v>27.79</v>
      </c>
      <c r="Q1852" s="8" t="s">
        <v>3146</v>
      </c>
      <c r="R1852" s="8" t="s">
        <v>3145</v>
      </c>
      <c r="S1852" s="8" t="s">
        <v>123</v>
      </c>
      <c r="T1852" s="8">
        <v>37.909999999999997</v>
      </c>
      <c r="U1852" s="8">
        <v>40.24</v>
      </c>
      <c r="V1852" s="8" t="s">
        <v>3144</v>
      </c>
      <c r="W1852" s="8" t="s">
        <v>3143</v>
      </c>
      <c r="X1852" s="8" t="s">
        <v>3142</v>
      </c>
      <c r="Y1852" s="8">
        <v>40.86</v>
      </c>
      <c r="Z1852" s="8">
        <v>26.63</v>
      </c>
      <c r="AA1852" s="8" t="s">
        <v>3141</v>
      </c>
      <c r="AB1852" s="8" t="s">
        <v>3140</v>
      </c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8"/>
      <c r="AU1852" s="8"/>
      <c r="AV1852" s="8"/>
      <c r="AW1852" s="8"/>
      <c r="AX1852" s="8"/>
      <c r="AY1852" s="8"/>
      <c r="AZ1852" s="8"/>
      <c r="BA1852" s="8"/>
      <c r="BB1852" s="8"/>
      <c r="BC1852" s="8"/>
      <c r="BD1852" s="8"/>
      <c r="BE1852" s="8"/>
      <c r="BF1852" s="8"/>
      <c r="BG1852" s="8"/>
      <c r="BH1852" s="8"/>
      <c r="BI1852" s="8"/>
      <c r="BJ1852" s="8"/>
      <c r="BK1852" s="8"/>
      <c r="BL1852" s="8"/>
      <c r="BM1852" s="8"/>
      <c r="BN1852" s="8"/>
      <c r="BO1852" s="8"/>
      <c r="BP1852" s="8"/>
      <c r="BQ1852" s="8"/>
      <c r="BR1852" s="8"/>
      <c r="BS1852" s="8"/>
      <c r="BT1852" s="8"/>
      <c r="BU1852" s="8"/>
      <c r="BV1852" s="8">
        <v>41.05</v>
      </c>
      <c r="BW1852" s="8">
        <v>28.98</v>
      </c>
      <c r="BX1852" s="8">
        <v>0</v>
      </c>
      <c r="BY1852" s="8">
        <v>39.380000000000003</v>
      </c>
      <c r="BZ1852" s="8">
        <v>42.58</v>
      </c>
      <c r="CA1852" s="8">
        <v>1367.6048661734069</v>
      </c>
      <c r="CB1852" s="8">
        <v>40.61</v>
      </c>
      <c r="CC1852" s="8">
        <v>34.770000000000003</v>
      </c>
      <c r="CD1852" s="8">
        <v>591.93904553267862</v>
      </c>
      <c r="CE1852" s="8">
        <v>37.92</v>
      </c>
      <c r="CF1852" s="8">
        <v>40.24</v>
      </c>
      <c r="CG1852" s="8">
        <v>1.1099486877843441</v>
      </c>
      <c r="CH1852" s="8">
        <v>39.380000000000003</v>
      </c>
      <c r="CI1852" s="8">
        <v>42.58</v>
      </c>
      <c r="CJ1852" s="8">
        <v>1367.6048661734069</v>
      </c>
      <c r="CK1852" s="8"/>
      <c r="CL1852" s="8"/>
      <c r="CM1852" s="8"/>
      <c r="CN1852" s="8"/>
      <c r="CO1852" s="8"/>
      <c r="CP1852" s="8"/>
      <c r="CQ1852" s="8"/>
      <c r="CR1852" s="8"/>
      <c r="CS1852" s="8"/>
      <c r="CT1852" s="8"/>
      <c r="CU1852" s="8"/>
      <c r="CV1852" s="8"/>
      <c r="CW1852" s="8"/>
      <c r="CX1852" s="8"/>
      <c r="CY1852" s="8"/>
      <c r="CZ1852" s="8"/>
      <c r="DA1852" s="8"/>
      <c r="DB1852" s="8"/>
      <c r="DC1852" s="8"/>
      <c r="DD1852" s="8"/>
      <c r="DE1852" s="8"/>
      <c r="DF1852" s="8"/>
      <c r="DG1852" s="8"/>
      <c r="DH1852" s="8"/>
      <c r="DI1852" s="8"/>
      <c r="DJ1852" s="8"/>
      <c r="DK1852" s="8"/>
      <c r="DL1852" s="8">
        <v>0</v>
      </c>
    </row>
    <row r="1853" spans="1:116" s="6" customFormat="1" x14ac:dyDescent="0.35">
      <c r="A1853" s="8" t="s">
        <v>3139</v>
      </c>
      <c r="B1853" s="8" t="s">
        <v>1500</v>
      </c>
      <c r="C1853" s="8" t="s">
        <v>3138</v>
      </c>
      <c r="D1853" s="8" t="s">
        <v>93</v>
      </c>
      <c r="E1853" s="8">
        <v>41.05</v>
      </c>
      <c r="F1853" s="8">
        <v>28.98</v>
      </c>
      <c r="G1853" s="8"/>
      <c r="H1853" s="8"/>
      <c r="I1853" s="8" t="s">
        <v>1500</v>
      </c>
      <c r="J1853" s="8">
        <v>41.52</v>
      </c>
      <c r="K1853" s="8">
        <v>20.53</v>
      </c>
      <c r="L1853" s="8"/>
      <c r="M1853" s="8"/>
      <c r="N1853" s="8" t="s">
        <v>573</v>
      </c>
      <c r="O1853" s="8">
        <v>41.02</v>
      </c>
      <c r="P1853" s="8">
        <v>28.96</v>
      </c>
      <c r="Q1853" s="8" t="s">
        <v>3137</v>
      </c>
      <c r="R1853" s="8" t="s">
        <v>1458</v>
      </c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/>
      <c r="AS1853" s="8"/>
      <c r="AT1853" s="8"/>
      <c r="AU1853" s="8"/>
      <c r="AV1853" s="8"/>
      <c r="AW1853" s="8"/>
      <c r="AX1853" s="8"/>
      <c r="AY1853" s="8"/>
      <c r="AZ1853" s="8"/>
      <c r="BA1853" s="8"/>
      <c r="BB1853" s="8"/>
      <c r="BC1853" s="8"/>
      <c r="BD1853" s="8"/>
      <c r="BE1853" s="8"/>
      <c r="BF1853" s="8"/>
      <c r="BG1853" s="8"/>
      <c r="BH1853" s="8"/>
      <c r="BI1853" s="8"/>
      <c r="BJ1853" s="8"/>
      <c r="BK1853" s="8"/>
      <c r="BL1853" s="8"/>
      <c r="BM1853" s="8"/>
      <c r="BN1853" s="8"/>
      <c r="BO1853" s="8"/>
      <c r="BP1853" s="8"/>
      <c r="BQ1853" s="8"/>
      <c r="BR1853" s="8"/>
      <c r="BS1853" s="8"/>
      <c r="BT1853" s="8"/>
      <c r="BU1853" s="8"/>
      <c r="BV1853" s="8">
        <v>41.05</v>
      </c>
      <c r="BW1853" s="8">
        <v>28.98</v>
      </c>
      <c r="BX1853" s="8">
        <v>0</v>
      </c>
      <c r="BY1853" s="8">
        <v>39.97</v>
      </c>
      <c r="BZ1853" s="8">
        <v>-82.97</v>
      </c>
      <c r="CA1853" s="8">
        <v>8140.8813042334486</v>
      </c>
      <c r="CB1853" s="8"/>
      <c r="CC1853" s="8"/>
      <c r="CD1853" s="8"/>
      <c r="CE1853" s="8"/>
      <c r="CF1853" s="8"/>
      <c r="CG1853" s="8"/>
      <c r="CH1853" s="8"/>
      <c r="CI1853" s="8"/>
      <c r="CJ1853" s="8"/>
      <c r="CK1853" s="8"/>
      <c r="CL1853" s="8"/>
      <c r="CM1853" s="8"/>
      <c r="CN1853" s="8"/>
      <c r="CO1853" s="8"/>
      <c r="CP1853" s="8"/>
      <c r="CQ1853" s="8"/>
      <c r="CR1853" s="8"/>
      <c r="CS1853" s="8"/>
      <c r="CT1853" s="8"/>
      <c r="CU1853" s="8"/>
      <c r="CV1853" s="8"/>
      <c r="CW1853" s="8"/>
      <c r="CX1853" s="8"/>
      <c r="CY1853" s="8"/>
      <c r="CZ1853" s="8"/>
      <c r="DA1853" s="8"/>
      <c r="DB1853" s="8"/>
      <c r="DC1853" s="8"/>
      <c r="DD1853" s="8"/>
      <c r="DE1853" s="8"/>
      <c r="DF1853" s="8"/>
      <c r="DG1853" s="8"/>
      <c r="DH1853" s="8"/>
      <c r="DI1853" s="8"/>
      <c r="DJ1853" s="8"/>
      <c r="DK1853" s="8"/>
      <c r="DL1853" s="8">
        <v>0</v>
      </c>
    </row>
    <row r="1854" spans="1:116" s="6" customFormat="1" x14ac:dyDescent="0.35">
      <c r="A1854" s="8" t="s">
        <v>3136</v>
      </c>
      <c r="B1854" s="8" t="s">
        <v>1505</v>
      </c>
      <c r="C1854" s="8" t="s">
        <v>3135</v>
      </c>
      <c r="D1854" s="8" t="s">
        <v>93</v>
      </c>
      <c r="E1854" s="8">
        <v>41.05</v>
      </c>
      <c r="F1854" s="8">
        <v>28.98</v>
      </c>
      <c r="G1854" s="8"/>
      <c r="H1854" s="8"/>
      <c r="I1854" s="8" t="s">
        <v>1505</v>
      </c>
      <c r="J1854" s="8">
        <v>41.74</v>
      </c>
      <c r="K1854" s="8">
        <v>21.77</v>
      </c>
      <c r="L1854" s="8"/>
      <c r="M1854" s="8"/>
      <c r="N1854" s="8" t="s">
        <v>568</v>
      </c>
      <c r="O1854" s="8"/>
      <c r="P1854" s="8"/>
      <c r="Q1854" s="8" t="s">
        <v>3134</v>
      </c>
      <c r="R1854" s="8" t="s">
        <v>3133</v>
      </c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  <c r="AS1854" s="8"/>
      <c r="AT1854" s="8"/>
      <c r="AU1854" s="8"/>
      <c r="AV1854" s="8"/>
      <c r="AW1854" s="8"/>
      <c r="AX1854" s="8"/>
      <c r="AY1854" s="8"/>
      <c r="AZ1854" s="8"/>
      <c r="BA1854" s="8"/>
      <c r="BB1854" s="8"/>
      <c r="BC1854" s="8"/>
      <c r="BD1854" s="8"/>
      <c r="BE1854" s="8"/>
      <c r="BF1854" s="8"/>
      <c r="BG1854" s="8"/>
      <c r="BH1854" s="8"/>
      <c r="BI1854" s="8"/>
      <c r="BJ1854" s="8"/>
      <c r="BK1854" s="8"/>
      <c r="BL1854" s="8"/>
      <c r="BM1854" s="8"/>
      <c r="BN1854" s="8"/>
      <c r="BO1854" s="8"/>
      <c r="BP1854" s="8"/>
      <c r="BQ1854" s="8"/>
      <c r="BR1854" s="8"/>
      <c r="BS1854" s="8"/>
      <c r="BT1854" s="8"/>
      <c r="BU1854" s="8"/>
      <c r="BV1854" s="8">
        <v>41.05</v>
      </c>
      <c r="BW1854" s="8">
        <v>28.98</v>
      </c>
      <c r="BX1854" s="8">
        <v>0</v>
      </c>
      <c r="BY1854" s="8">
        <v>35.11</v>
      </c>
      <c r="BZ1854" s="8">
        <v>33.75</v>
      </c>
      <c r="CA1854" s="8">
        <v>1277.087624436014</v>
      </c>
      <c r="CB1854" s="8"/>
      <c r="CC1854" s="8"/>
      <c r="CD1854" s="8"/>
      <c r="CE1854" s="8"/>
      <c r="CF1854" s="8"/>
      <c r="CG1854" s="8"/>
      <c r="CH1854" s="8"/>
      <c r="CI1854" s="8"/>
      <c r="CJ1854" s="8"/>
      <c r="CK1854" s="8"/>
      <c r="CL1854" s="8"/>
      <c r="CM1854" s="8"/>
      <c r="CN1854" s="8"/>
      <c r="CO1854" s="8"/>
      <c r="CP1854" s="8"/>
      <c r="CQ1854" s="8"/>
      <c r="CR1854" s="8"/>
      <c r="CS1854" s="8"/>
      <c r="CT1854" s="8"/>
      <c r="CU1854" s="8"/>
      <c r="CV1854" s="8"/>
      <c r="CW1854" s="8"/>
      <c r="CX1854" s="8"/>
      <c r="CY1854" s="8"/>
      <c r="CZ1854" s="8"/>
      <c r="DA1854" s="8"/>
      <c r="DB1854" s="8"/>
      <c r="DC1854" s="8"/>
      <c r="DD1854" s="8"/>
      <c r="DE1854" s="8"/>
      <c r="DF1854" s="8"/>
      <c r="DG1854" s="8"/>
      <c r="DH1854" s="8"/>
      <c r="DI1854" s="8"/>
      <c r="DJ1854" s="8"/>
      <c r="DK1854" s="8"/>
      <c r="DL1854" s="8">
        <v>0</v>
      </c>
    </row>
    <row r="1855" spans="1:116" s="6" customFormat="1" x14ac:dyDescent="0.35">
      <c r="A1855" s="8" t="s">
        <v>3132</v>
      </c>
      <c r="B1855" s="8" t="s">
        <v>212</v>
      </c>
      <c r="C1855" s="8" t="s">
        <v>3131</v>
      </c>
      <c r="D1855" s="8" t="s">
        <v>93</v>
      </c>
      <c r="E1855" s="8">
        <v>41.05</v>
      </c>
      <c r="F1855" s="8">
        <v>28.98</v>
      </c>
      <c r="G1855" s="8"/>
      <c r="H1855" s="8"/>
      <c r="I1855" s="8" t="s">
        <v>212</v>
      </c>
      <c r="J1855" s="8">
        <v>40.99</v>
      </c>
      <c r="K1855" s="8">
        <v>21.43</v>
      </c>
      <c r="L1855" s="8"/>
      <c r="M1855" s="8"/>
      <c r="N1855" s="8" t="s">
        <v>573</v>
      </c>
      <c r="O1855" s="8">
        <v>41.02</v>
      </c>
      <c r="P1855" s="8">
        <v>28.96</v>
      </c>
      <c r="Q1855" s="8" t="s">
        <v>3130</v>
      </c>
      <c r="R1855" s="8" t="s">
        <v>3129</v>
      </c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  <c r="AV1855" s="8"/>
      <c r="AW1855" s="8"/>
      <c r="AX1855" s="8"/>
      <c r="AY1855" s="8"/>
      <c r="AZ1855" s="8"/>
      <c r="BA1855" s="8"/>
      <c r="BB1855" s="8"/>
      <c r="BC1855" s="8"/>
      <c r="BD1855" s="8"/>
      <c r="BE1855" s="8"/>
      <c r="BF1855" s="8"/>
      <c r="BG1855" s="8"/>
      <c r="BH1855" s="8"/>
      <c r="BI1855" s="8"/>
      <c r="BJ1855" s="8"/>
      <c r="BK1855" s="8"/>
      <c r="BL1855" s="8"/>
      <c r="BM1855" s="8"/>
      <c r="BN1855" s="8"/>
      <c r="BO1855" s="8"/>
      <c r="BP1855" s="8"/>
      <c r="BQ1855" s="8"/>
      <c r="BR1855" s="8"/>
      <c r="BS1855" s="8"/>
      <c r="BT1855" s="8"/>
      <c r="BU1855" s="8"/>
      <c r="BV1855" s="8">
        <v>41.05</v>
      </c>
      <c r="BW1855" s="8">
        <v>28.98</v>
      </c>
      <c r="BX1855" s="8">
        <v>0</v>
      </c>
      <c r="BY1855" s="8">
        <v>42.37</v>
      </c>
      <c r="BZ1855" s="8">
        <v>-88</v>
      </c>
      <c r="CA1855" s="8">
        <v>8376.0307838314584</v>
      </c>
      <c r="CB1855" s="8"/>
      <c r="CC1855" s="8"/>
      <c r="CD1855" s="8"/>
      <c r="CE1855" s="8"/>
      <c r="CF1855" s="8"/>
      <c r="CG1855" s="8"/>
      <c r="CH1855" s="8"/>
      <c r="CI1855" s="8"/>
      <c r="CJ1855" s="8"/>
      <c r="CK1855" s="8"/>
      <c r="CL1855" s="8"/>
      <c r="CM1855" s="8"/>
      <c r="CN1855" s="8"/>
      <c r="CO1855" s="8"/>
      <c r="CP1855" s="8"/>
      <c r="CQ1855" s="8"/>
      <c r="CR1855" s="8"/>
      <c r="CS1855" s="8"/>
      <c r="CT1855" s="8"/>
      <c r="CU1855" s="8"/>
      <c r="CV1855" s="8"/>
      <c r="CW1855" s="8"/>
      <c r="CX1855" s="8"/>
      <c r="CY1855" s="8"/>
      <c r="CZ1855" s="8"/>
      <c r="DA1855" s="8"/>
      <c r="DB1855" s="8"/>
      <c r="DC1855" s="8"/>
      <c r="DD1855" s="8"/>
      <c r="DE1855" s="8"/>
      <c r="DF1855" s="8"/>
      <c r="DG1855" s="8"/>
      <c r="DH1855" s="8"/>
      <c r="DI1855" s="8"/>
      <c r="DJ1855" s="8"/>
      <c r="DK1855" s="8"/>
      <c r="DL1855" s="8">
        <v>0</v>
      </c>
    </row>
    <row r="1856" spans="1:116" s="6" customFormat="1" x14ac:dyDescent="0.35">
      <c r="A1856" s="8" t="s">
        <v>3128</v>
      </c>
      <c r="B1856" s="8" t="s">
        <v>1645</v>
      </c>
      <c r="C1856" s="8" t="s">
        <v>3127</v>
      </c>
      <c r="D1856" s="8" t="s">
        <v>93</v>
      </c>
      <c r="E1856" s="8">
        <v>41.05</v>
      </c>
      <c r="F1856" s="8">
        <v>28.98</v>
      </c>
      <c r="G1856" s="8"/>
      <c r="H1856" s="8"/>
      <c r="I1856" s="8" t="s">
        <v>1645</v>
      </c>
      <c r="J1856" s="8">
        <v>41.52</v>
      </c>
      <c r="K1856" s="8">
        <v>20.53</v>
      </c>
      <c r="L1856" s="8"/>
      <c r="M1856" s="8"/>
      <c r="N1856" s="8" t="s">
        <v>568</v>
      </c>
      <c r="O1856" s="8"/>
      <c r="P1856" s="8"/>
      <c r="Q1856" s="8" t="s">
        <v>3126</v>
      </c>
      <c r="R1856" s="8" t="s">
        <v>3125</v>
      </c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  <c r="AS1856" s="8"/>
      <c r="AT1856" s="8"/>
      <c r="AU1856" s="8"/>
      <c r="AV1856" s="8"/>
      <c r="AW1856" s="8"/>
      <c r="AX1856" s="8"/>
      <c r="AY1856" s="8"/>
      <c r="AZ1856" s="8"/>
      <c r="BA1856" s="8"/>
      <c r="BB1856" s="8"/>
      <c r="BC1856" s="8"/>
      <c r="BD1856" s="8"/>
      <c r="BE1856" s="8"/>
      <c r="BF1856" s="8"/>
      <c r="BG1856" s="8"/>
      <c r="BH1856" s="8"/>
      <c r="BI1856" s="8"/>
      <c r="BJ1856" s="8"/>
      <c r="BK1856" s="8"/>
      <c r="BL1856" s="8"/>
      <c r="BM1856" s="8"/>
      <c r="BN1856" s="8"/>
      <c r="BO1856" s="8"/>
      <c r="BP1856" s="8"/>
      <c r="BQ1856" s="8"/>
      <c r="BR1856" s="8"/>
      <c r="BS1856" s="8"/>
      <c r="BT1856" s="8"/>
      <c r="BU1856" s="8"/>
      <c r="BV1856" s="8">
        <v>41.05</v>
      </c>
      <c r="BW1856" s="8">
        <v>28.98</v>
      </c>
      <c r="BX1856" s="8">
        <v>0</v>
      </c>
      <c r="BY1856" s="8">
        <v>41.5</v>
      </c>
      <c r="BZ1856" s="8">
        <v>35.97</v>
      </c>
      <c r="CA1856" s="8">
        <v>1287.2649564736939</v>
      </c>
      <c r="CB1856" s="8"/>
      <c r="CC1856" s="8"/>
      <c r="CD1856" s="8"/>
      <c r="CE1856" s="8"/>
      <c r="CF1856" s="8"/>
      <c r="CG1856" s="8"/>
      <c r="CH1856" s="8"/>
      <c r="CI1856" s="8"/>
      <c r="CJ1856" s="8"/>
      <c r="CK1856" s="8"/>
      <c r="CL1856" s="8"/>
      <c r="CM1856" s="8"/>
      <c r="CN1856" s="8"/>
      <c r="CO1856" s="8"/>
      <c r="CP1856" s="8"/>
      <c r="CQ1856" s="8"/>
      <c r="CR1856" s="8"/>
      <c r="CS1856" s="8"/>
      <c r="CT1856" s="8"/>
      <c r="CU1856" s="8"/>
      <c r="CV1856" s="8"/>
      <c r="CW1856" s="8"/>
      <c r="CX1856" s="8"/>
      <c r="CY1856" s="8"/>
      <c r="CZ1856" s="8"/>
      <c r="DA1856" s="8"/>
      <c r="DB1856" s="8"/>
      <c r="DC1856" s="8"/>
      <c r="DD1856" s="8"/>
      <c r="DE1856" s="8"/>
      <c r="DF1856" s="8"/>
      <c r="DG1856" s="8"/>
      <c r="DH1856" s="8"/>
      <c r="DI1856" s="8"/>
      <c r="DJ1856" s="8"/>
      <c r="DK1856" s="8"/>
      <c r="DL1856" s="8">
        <v>0</v>
      </c>
    </row>
    <row r="1857" spans="1:116" s="6" customFormat="1" x14ac:dyDescent="0.35">
      <c r="A1857" s="8" t="s">
        <v>3124</v>
      </c>
      <c r="B1857" s="8" t="s">
        <v>1645</v>
      </c>
      <c r="C1857" s="8" t="s">
        <v>3123</v>
      </c>
      <c r="D1857" s="8" t="s">
        <v>93</v>
      </c>
      <c r="E1857" s="8">
        <v>41.05</v>
      </c>
      <c r="F1857" s="8">
        <v>28.98</v>
      </c>
      <c r="G1857" s="8"/>
      <c r="H1857" s="8"/>
      <c r="I1857" s="8" t="s">
        <v>1645</v>
      </c>
      <c r="J1857" s="8">
        <v>41.52</v>
      </c>
      <c r="K1857" s="8">
        <v>20.53</v>
      </c>
      <c r="L1857" s="8"/>
      <c r="M1857" s="8"/>
      <c r="N1857" s="8" t="s">
        <v>573</v>
      </c>
      <c r="O1857" s="8">
        <v>41.02</v>
      </c>
      <c r="P1857" s="8">
        <v>28.96</v>
      </c>
      <c r="Q1857" s="8" t="s">
        <v>3122</v>
      </c>
      <c r="R1857" s="8" t="s">
        <v>3121</v>
      </c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s="8"/>
      <c r="AR1857" s="8"/>
      <c r="AS1857" s="8"/>
      <c r="AT1857" s="8"/>
      <c r="AU1857" s="8"/>
      <c r="AV1857" s="8"/>
      <c r="AW1857" s="8"/>
      <c r="AX1857" s="8"/>
      <c r="AY1857" s="8"/>
      <c r="AZ1857" s="8"/>
      <c r="BA1857" s="8"/>
      <c r="BB1857" s="8"/>
      <c r="BC1857" s="8"/>
      <c r="BD1857" s="8"/>
      <c r="BE1857" s="8"/>
      <c r="BF1857" s="8"/>
      <c r="BG1857" s="8"/>
      <c r="BH1857" s="8"/>
      <c r="BI1857" s="8"/>
      <c r="BJ1857" s="8"/>
      <c r="BK1857" s="8"/>
      <c r="BL1857" s="8"/>
      <c r="BM1857" s="8"/>
      <c r="BN1857" s="8"/>
      <c r="BO1857" s="8"/>
      <c r="BP1857" s="8"/>
      <c r="BQ1857" s="8"/>
      <c r="BR1857" s="8"/>
      <c r="BS1857" s="8"/>
      <c r="BT1857" s="8"/>
      <c r="BU1857" s="8"/>
      <c r="BV1857" s="8">
        <v>41.05</v>
      </c>
      <c r="BW1857" s="8">
        <v>28.98</v>
      </c>
      <c r="BX1857" s="8">
        <v>0</v>
      </c>
      <c r="BY1857" s="8">
        <v>41.5</v>
      </c>
      <c r="BZ1857" s="8">
        <v>35.97</v>
      </c>
      <c r="CA1857" s="8">
        <v>1287.2649564736939</v>
      </c>
      <c r="CB1857" s="8"/>
      <c r="CC1857" s="8"/>
      <c r="CD1857" s="8"/>
      <c r="CE1857" s="8"/>
      <c r="CF1857" s="8"/>
      <c r="CG1857" s="8"/>
      <c r="CH1857" s="8"/>
      <c r="CI1857" s="8"/>
      <c r="CJ1857" s="8"/>
      <c r="CK1857" s="8"/>
      <c r="CL1857" s="8"/>
      <c r="CM1857" s="8"/>
      <c r="CN1857" s="8"/>
      <c r="CO1857" s="8"/>
      <c r="CP1857" s="8"/>
      <c r="CQ1857" s="8"/>
      <c r="CR1857" s="8"/>
      <c r="CS1857" s="8"/>
      <c r="CT1857" s="8"/>
      <c r="CU1857" s="8"/>
      <c r="CV1857" s="8"/>
      <c r="CW1857" s="8"/>
      <c r="CX1857" s="8"/>
      <c r="CY1857" s="8"/>
      <c r="CZ1857" s="8"/>
      <c r="DA1857" s="8"/>
      <c r="DB1857" s="8"/>
      <c r="DC1857" s="8"/>
      <c r="DD1857" s="8"/>
      <c r="DE1857" s="8"/>
      <c r="DF1857" s="8"/>
      <c r="DG1857" s="8"/>
      <c r="DH1857" s="8"/>
      <c r="DI1857" s="8"/>
      <c r="DJ1857" s="8"/>
      <c r="DK1857" s="8"/>
      <c r="DL1857" s="8">
        <v>0</v>
      </c>
    </row>
    <row r="1858" spans="1:116" s="6" customFormat="1" x14ac:dyDescent="0.35">
      <c r="A1858" s="8" t="s">
        <v>3120</v>
      </c>
      <c r="B1858" s="8" t="s">
        <v>94</v>
      </c>
      <c r="C1858" s="8" t="s">
        <v>3119</v>
      </c>
      <c r="D1858" s="8" t="s">
        <v>93</v>
      </c>
      <c r="E1858" s="8">
        <v>41.05</v>
      </c>
      <c r="F1858" s="8">
        <v>28.98</v>
      </c>
      <c r="G1858" s="8"/>
      <c r="H1858" s="8"/>
      <c r="I1858" s="8" t="s">
        <v>94</v>
      </c>
      <c r="J1858" s="8">
        <v>41.01</v>
      </c>
      <c r="K1858" s="8">
        <v>28.95</v>
      </c>
      <c r="L1858" s="8"/>
      <c r="M1858" s="8"/>
      <c r="N1858" s="8" t="s">
        <v>160</v>
      </c>
      <c r="O1858" s="8">
        <v>45.27</v>
      </c>
      <c r="P1858" s="8">
        <v>28.03</v>
      </c>
      <c r="Q1858" s="8" t="s">
        <v>3118</v>
      </c>
      <c r="R1858" s="8" t="s">
        <v>1351</v>
      </c>
      <c r="S1858" s="8" t="s">
        <v>123</v>
      </c>
      <c r="T1858" s="8">
        <v>37.909999999999997</v>
      </c>
      <c r="U1858" s="8">
        <v>40.24</v>
      </c>
      <c r="V1858" s="8" t="s">
        <v>3117</v>
      </c>
      <c r="W1858" s="8" t="s">
        <v>3116</v>
      </c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  <c r="AS1858" s="8"/>
      <c r="AT1858" s="8"/>
      <c r="AU1858" s="8"/>
      <c r="AV1858" s="8"/>
      <c r="AW1858" s="8"/>
      <c r="AX1858" s="8"/>
      <c r="AY1858" s="8"/>
      <c r="AZ1858" s="8"/>
      <c r="BA1858" s="8"/>
      <c r="BB1858" s="8"/>
      <c r="BC1858" s="8"/>
      <c r="BD1858" s="8"/>
      <c r="BE1858" s="8"/>
      <c r="BF1858" s="8"/>
      <c r="BG1858" s="8"/>
      <c r="BH1858" s="8"/>
      <c r="BI1858" s="8"/>
      <c r="BJ1858" s="8"/>
      <c r="BK1858" s="8"/>
      <c r="BL1858" s="8"/>
      <c r="BM1858" s="8"/>
      <c r="BN1858" s="8"/>
      <c r="BO1858" s="8"/>
      <c r="BP1858" s="8"/>
      <c r="BQ1858" s="8"/>
      <c r="BR1858" s="8"/>
      <c r="BS1858" s="8"/>
      <c r="BT1858" s="8"/>
      <c r="BU1858" s="8"/>
      <c r="BV1858" s="8">
        <v>41.05</v>
      </c>
      <c r="BW1858" s="8">
        <v>28.98</v>
      </c>
      <c r="BX1858" s="8">
        <v>0</v>
      </c>
      <c r="BY1858" s="8">
        <v>41.03</v>
      </c>
      <c r="BZ1858" s="8">
        <v>28.94</v>
      </c>
      <c r="CA1858" s="8">
        <v>2.3750089413763789</v>
      </c>
      <c r="CB1858" s="8"/>
      <c r="CC1858" s="8"/>
      <c r="CD1858" s="8"/>
      <c r="CE1858" s="8">
        <v>37.92</v>
      </c>
      <c r="CF1858" s="8">
        <v>40.24</v>
      </c>
      <c r="CG1858" s="8">
        <v>1.1099486877843441</v>
      </c>
      <c r="CH1858" s="8"/>
      <c r="CI1858" s="8"/>
      <c r="CJ1858" s="8"/>
      <c r="CK1858" s="8"/>
      <c r="CL1858" s="8"/>
      <c r="CM1858" s="8"/>
      <c r="CN1858" s="8"/>
      <c r="CO1858" s="8"/>
      <c r="CP1858" s="8"/>
      <c r="CQ1858" s="8"/>
      <c r="CR1858" s="8"/>
      <c r="CS1858" s="8"/>
      <c r="CT1858" s="8"/>
      <c r="CU1858" s="8"/>
      <c r="CV1858" s="8"/>
      <c r="CW1858" s="8"/>
      <c r="CX1858" s="8"/>
      <c r="CY1858" s="8"/>
      <c r="CZ1858" s="8"/>
      <c r="DA1858" s="8"/>
      <c r="DB1858" s="8"/>
      <c r="DC1858" s="8"/>
      <c r="DD1858" s="8"/>
      <c r="DE1858" s="8"/>
      <c r="DF1858" s="8"/>
      <c r="DG1858" s="8"/>
      <c r="DH1858" s="8"/>
      <c r="DI1858" s="8"/>
      <c r="DJ1858" s="8"/>
      <c r="DK1858" s="8"/>
      <c r="DL1858" s="8">
        <v>0</v>
      </c>
    </row>
    <row r="1859" spans="1:116" s="6" customFormat="1" x14ac:dyDescent="0.35">
      <c r="A1859" s="8" t="s">
        <v>3115</v>
      </c>
      <c r="B1859" s="8" t="s">
        <v>94</v>
      </c>
      <c r="C1859" s="8" t="s">
        <v>3114</v>
      </c>
      <c r="D1859" s="8" t="s">
        <v>93</v>
      </c>
      <c r="E1859" s="8">
        <v>41.05</v>
      </c>
      <c r="F1859" s="8">
        <v>28.98</v>
      </c>
      <c r="G1859" s="8"/>
      <c r="H1859" s="8"/>
      <c r="I1859" s="8" t="s">
        <v>94</v>
      </c>
      <c r="J1859" s="8">
        <v>41.01</v>
      </c>
      <c r="K1859" s="8">
        <v>28.95</v>
      </c>
      <c r="L1859" s="8"/>
      <c r="M1859" s="8"/>
      <c r="N1859" s="8" t="s">
        <v>319</v>
      </c>
      <c r="O1859" s="8">
        <v>41.07</v>
      </c>
      <c r="P1859" s="8">
        <v>28.25</v>
      </c>
      <c r="Q1859" s="8" t="s">
        <v>3113</v>
      </c>
      <c r="R1859" s="8" t="s">
        <v>1393</v>
      </c>
      <c r="S1859" s="8" t="s">
        <v>201</v>
      </c>
      <c r="T1859" s="8">
        <v>37.909999999999997</v>
      </c>
      <c r="U1859" s="8">
        <v>40.24</v>
      </c>
      <c r="V1859" s="8" t="s">
        <v>3112</v>
      </c>
      <c r="W1859" s="8"/>
      <c r="X1859" s="8" t="s">
        <v>319</v>
      </c>
      <c r="Y1859" s="8">
        <v>41.07</v>
      </c>
      <c r="Z1859" s="8">
        <v>28.25</v>
      </c>
      <c r="AA1859" s="8" t="s">
        <v>3111</v>
      </c>
      <c r="AB1859" s="8" t="s">
        <v>3110</v>
      </c>
      <c r="AC1859" s="8" t="s">
        <v>201</v>
      </c>
      <c r="AD1859" s="8">
        <v>37.909999999999997</v>
      </c>
      <c r="AE1859" s="8">
        <v>40.24</v>
      </c>
      <c r="AF1859" s="8" t="s">
        <v>3109</v>
      </c>
      <c r="AG1859" s="8" t="s">
        <v>3108</v>
      </c>
      <c r="AH1859" s="8" t="s">
        <v>319</v>
      </c>
      <c r="AI1859" s="8">
        <v>41.07</v>
      </c>
      <c r="AJ1859" s="8">
        <v>28.25</v>
      </c>
      <c r="AK1859" s="8" t="s">
        <v>1374</v>
      </c>
      <c r="AL1859" s="8" t="s">
        <v>3107</v>
      </c>
      <c r="AM1859" s="8"/>
      <c r="AN1859" s="8"/>
      <c r="AO1859" s="8"/>
      <c r="AP1859" s="8"/>
      <c r="AQ1859" s="8"/>
      <c r="AR1859" s="8"/>
      <c r="AS1859" s="8"/>
      <c r="AT1859" s="8"/>
      <c r="AU1859" s="8"/>
      <c r="AV1859" s="8"/>
      <c r="AW1859" s="8"/>
      <c r="AX1859" s="8"/>
      <c r="AY1859" s="8"/>
      <c r="AZ1859" s="8"/>
      <c r="BA1859" s="8"/>
      <c r="BB1859" s="8"/>
      <c r="BC1859" s="8"/>
      <c r="BD1859" s="8"/>
      <c r="BE1859" s="8"/>
      <c r="BF1859" s="8"/>
      <c r="BG1859" s="8"/>
      <c r="BH1859" s="8"/>
      <c r="BI1859" s="8"/>
      <c r="BJ1859" s="8"/>
      <c r="BK1859" s="8"/>
      <c r="BL1859" s="8"/>
      <c r="BM1859" s="8"/>
      <c r="BN1859" s="8"/>
      <c r="BO1859" s="8"/>
      <c r="BP1859" s="8"/>
      <c r="BQ1859" s="8"/>
      <c r="BR1859" s="8"/>
      <c r="BS1859" s="8"/>
      <c r="BT1859" s="8"/>
      <c r="BU1859" s="8"/>
      <c r="BV1859" s="8">
        <v>41.05</v>
      </c>
      <c r="BW1859" s="8">
        <v>28.98</v>
      </c>
      <c r="BX1859" s="8">
        <v>0</v>
      </c>
      <c r="BY1859" s="8">
        <v>41.03</v>
      </c>
      <c r="BZ1859" s="8">
        <v>28.94</v>
      </c>
      <c r="CA1859" s="8">
        <v>2.3750089413763789</v>
      </c>
      <c r="CB1859" s="8">
        <v>41.07</v>
      </c>
      <c r="CC1859" s="8">
        <v>28.25</v>
      </c>
      <c r="CD1859" s="8">
        <v>0</v>
      </c>
      <c r="CE1859" s="8">
        <v>37.92</v>
      </c>
      <c r="CF1859" s="8">
        <v>40.24</v>
      </c>
      <c r="CG1859" s="8">
        <v>1.1099486877843441</v>
      </c>
      <c r="CH1859" s="8">
        <v>41.07</v>
      </c>
      <c r="CI1859" s="8">
        <v>28.25</v>
      </c>
      <c r="CJ1859" s="8">
        <v>0</v>
      </c>
      <c r="CK1859" s="8">
        <v>37.92</v>
      </c>
      <c r="CL1859" s="8">
        <v>40.24</v>
      </c>
      <c r="CM1859" s="8">
        <v>1.1099486877843441</v>
      </c>
      <c r="CN1859" s="8">
        <v>41.07</v>
      </c>
      <c r="CO1859" s="8">
        <v>28.25</v>
      </c>
      <c r="CP1859" s="8">
        <v>0</v>
      </c>
      <c r="CQ1859" s="8"/>
      <c r="CR1859" s="8"/>
      <c r="CS1859" s="8"/>
      <c r="CT1859" s="8"/>
      <c r="CU1859" s="8"/>
      <c r="CV1859" s="8"/>
      <c r="CW1859" s="8"/>
      <c r="CX1859" s="8"/>
      <c r="CY1859" s="8"/>
      <c r="CZ1859" s="8"/>
      <c r="DA1859" s="8"/>
      <c r="DB1859" s="8"/>
      <c r="DC1859" s="8"/>
      <c r="DD1859" s="8"/>
      <c r="DE1859" s="8"/>
      <c r="DF1859" s="8"/>
      <c r="DG1859" s="8"/>
      <c r="DH1859" s="8"/>
      <c r="DI1859" s="8"/>
      <c r="DJ1859" s="8"/>
      <c r="DK1859" s="8"/>
      <c r="DL1859" s="8">
        <v>0</v>
      </c>
    </row>
    <row r="1860" spans="1:116" s="6" customFormat="1" x14ac:dyDescent="0.35">
      <c r="A1860" s="8" t="s">
        <v>3106</v>
      </c>
      <c r="B1860" s="8" t="s">
        <v>94</v>
      </c>
      <c r="C1860" s="8" t="s">
        <v>3105</v>
      </c>
      <c r="D1860" s="8" t="s">
        <v>93</v>
      </c>
      <c r="E1860" s="8">
        <v>41.05</v>
      </c>
      <c r="F1860" s="8">
        <v>28.98</v>
      </c>
      <c r="G1860" s="8"/>
      <c r="H1860" s="8"/>
      <c r="I1860" s="8" t="s">
        <v>94</v>
      </c>
      <c r="J1860" s="8">
        <v>41.01</v>
      </c>
      <c r="K1860" s="8">
        <v>28.95</v>
      </c>
      <c r="L1860" s="8"/>
      <c r="M1860" s="8"/>
      <c r="N1860" s="8" t="s">
        <v>319</v>
      </c>
      <c r="O1860" s="8">
        <v>41.07</v>
      </c>
      <c r="P1860" s="8">
        <v>28.25</v>
      </c>
      <c r="Q1860" s="8" t="s">
        <v>3104</v>
      </c>
      <c r="R1860" s="8" t="s">
        <v>1297</v>
      </c>
      <c r="S1860" s="8" t="s">
        <v>201</v>
      </c>
      <c r="T1860" s="8">
        <v>37.909999999999997</v>
      </c>
      <c r="U1860" s="8">
        <v>40.24</v>
      </c>
      <c r="V1860" s="8" t="s">
        <v>3103</v>
      </c>
      <c r="W1860" s="8" t="s">
        <v>3102</v>
      </c>
      <c r="X1860" s="8" t="s">
        <v>319</v>
      </c>
      <c r="Y1860" s="8">
        <v>41.07</v>
      </c>
      <c r="Z1860" s="8">
        <v>28.25</v>
      </c>
      <c r="AA1860" s="8" t="s">
        <v>2282</v>
      </c>
      <c r="AB1860" s="8" t="s">
        <v>3101</v>
      </c>
      <c r="AC1860" s="8" t="s">
        <v>201</v>
      </c>
      <c r="AD1860" s="8">
        <v>37.909999999999997</v>
      </c>
      <c r="AE1860" s="8">
        <v>40.24</v>
      </c>
      <c r="AF1860" s="8" t="s">
        <v>3100</v>
      </c>
      <c r="AG1860" s="8" t="s">
        <v>3099</v>
      </c>
      <c r="AH1860" s="8" t="s">
        <v>319</v>
      </c>
      <c r="AI1860" s="8">
        <v>41.07</v>
      </c>
      <c r="AJ1860" s="8">
        <v>28.25</v>
      </c>
      <c r="AK1860" s="8" t="s">
        <v>3098</v>
      </c>
      <c r="AL1860" s="8" t="s">
        <v>2777</v>
      </c>
      <c r="AM1860" s="8" t="s">
        <v>201</v>
      </c>
      <c r="AN1860" s="8">
        <v>37.909999999999997</v>
      </c>
      <c r="AO1860" s="8">
        <v>40.24</v>
      </c>
      <c r="AP1860" s="8" t="s">
        <v>3097</v>
      </c>
      <c r="AQ1860" s="8" t="s">
        <v>3096</v>
      </c>
      <c r="AR1860" s="8" t="s">
        <v>319</v>
      </c>
      <c r="AS1860" s="8">
        <v>41.07</v>
      </c>
      <c r="AT1860" s="8">
        <v>28.25</v>
      </c>
      <c r="AU1860" s="8" t="s">
        <v>3095</v>
      </c>
      <c r="AV1860" s="8" t="s">
        <v>3094</v>
      </c>
      <c r="AW1860" s="8" t="s">
        <v>201</v>
      </c>
      <c r="AX1860" s="8">
        <v>37.909999999999997</v>
      </c>
      <c r="AY1860" s="8">
        <v>40.24</v>
      </c>
      <c r="AZ1860" s="8" t="s">
        <v>3093</v>
      </c>
      <c r="BA1860" s="8" t="s">
        <v>3092</v>
      </c>
      <c r="BB1860" s="8" t="s">
        <v>319</v>
      </c>
      <c r="BC1860" s="8">
        <v>41.07</v>
      </c>
      <c r="BD1860" s="8">
        <v>28.25</v>
      </c>
      <c r="BE1860" s="8" t="s">
        <v>3091</v>
      </c>
      <c r="BF1860" s="8" t="s">
        <v>3090</v>
      </c>
      <c r="BG1860" s="8" t="s">
        <v>201</v>
      </c>
      <c r="BH1860" s="8">
        <v>37.909999999999997</v>
      </c>
      <c r="BI1860" s="8">
        <v>40.24</v>
      </c>
      <c r="BJ1860" s="8" t="s">
        <v>3089</v>
      </c>
      <c r="BK1860" s="8" t="s">
        <v>3088</v>
      </c>
      <c r="BL1860" s="8" t="s">
        <v>319</v>
      </c>
      <c r="BM1860" s="8">
        <v>41.07</v>
      </c>
      <c r="BN1860" s="8">
        <v>28.25</v>
      </c>
      <c r="BO1860" s="8" t="s">
        <v>3087</v>
      </c>
      <c r="BP1860" s="8" t="s">
        <v>3086</v>
      </c>
      <c r="BQ1860" s="8"/>
      <c r="BR1860" s="8"/>
      <c r="BS1860" s="8"/>
      <c r="BT1860" s="8"/>
      <c r="BU1860" s="8"/>
      <c r="BV1860" s="8">
        <v>41.05</v>
      </c>
      <c r="BW1860" s="8">
        <v>28.98</v>
      </c>
      <c r="BX1860" s="8">
        <v>0</v>
      </c>
      <c r="BY1860" s="8">
        <v>41.03</v>
      </c>
      <c r="BZ1860" s="8">
        <v>28.94</v>
      </c>
      <c r="CA1860" s="8">
        <v>2.3750089413763789</v>
      </c>
      <c r="CB1860" s="8">
        <v>41.07</v>
      </c>
      <c r="CC1860" s="8">
        <v>28.25</v>
      </c>
      <c r="CD1860" s="8">
        <v>0</v>
      </c>
      <c r="CE1860" s="8">
        <v>37.92</v>
      </c>
      <c r="CF1860" s="8">
        <v>40.24</v>
      </c>
      <c r="CG1860" s="8">
        <v>1.1099486877843441</v>
      </c>
      <c r="CH1860" s="8">
        <v>41.07</v>
      </c>
      <c r="CI1860" s="8">
        <v>28.25</v>
      </c>
      <c r="CJ1860" s="8">
        <v>0</v>
      </c>
      <c r="CK1860" s="8">
        <v>37.92</v>
      </c>
      <c r="CL1860" s="8">
        <v>40.24</v>
      </c>
      <c r="CM1860" s="8">
        <v>1.1099486877843441</v>
      </c>
      <c r="CN1860" s="8">
        <v>41.07</v>
      </c>
      <c r="CO1860" s="8">
        <v>28.25</v>
      </c>
      <c r="CP1860" s="8">
        <v>0</v>
      </c>
      <c r="CQ1860" s="8">
        <v>37.92</v>
      </c>
      <c r="CR1860" s="8">
        <v>40.24</v>
      </c>
      <c r="CS1860" s="8">
        <v>1.1099486877843441</v>
      </c>
      <c r="CT1860" s="8">
        <v>41.07</v>
      </c>
      <c r="CU1860" s="8">
        <v>28.25</v>
      </c>
      <c r="CV1860" s="8">
        <v>0</v>
      </c>
      <c r="CW1860" s="8">
        <v>37.92</v>
      </c>
      <c r="CX1860" s="8">
        <v>40.24</v>
      </c>
      <c r="CY1860" s="8">
        <v>1.1099486877843441</v>
      </c>
      <c r="CZ1860" s="8">
        <v>41.07</v>
      </c>
      <c r="DA1860" s="8">
        <v>28.25</v>
      </c>
      <c r="DB1860" s="8">
        <v>0</v>
      </c>
      <c r="DC1860" s="8">
        <v>37.92</v>
      </c>
      <c r="DD1860" s="8">
        <v>40.24</v>
      </c>
      <c r="DE1860" s="8">
        <v>1.1099486877843441</v>
      </c>
      <c r="DF1860" s="8">
        <v>41.07</v>
      </c>
      <c r="DG1860" s="8">
        <v>28.25</v>
      </c>
      <c r="DH1860" s="8">
        <v>0</v>
      </c>
      <c r="DI1860" s="8"/>
      <c r="DJ1860" s="8"/>
      <c r="DK1860" s="8"/>
      <c r="DL1860" s="8">
        <v>0</v>
      </c>
    </row>
    <row r="1861" spans="1:116" s="6" customFormat="1" x14ac:dyDescent="0.35">
      <c r="A1861" s="8" t="s">
        <v>3085</v>
      </c>
      <c r="B1861" s="8" t="s">
        <v>94</v>
      </c>
      <c r="C1861" s="8" t="s">
        <v>3084</v>
      </c>
      <c r="D1861" s="8" t="s">
        <v>93</v>
      </c>
      <c r="E1861" s="8">
        <v>41.05</v>
      </c>
      <c r="F1861" s="8">
        <v>28.98</v>
      </c>
      <c r="G1861" s="8"/>
      <c r="H1861" s="8"/>
      <c r="I1861" s="8" t="s">
        <v>94</v>
      </c>
      <c r="J1861" s="8">
        <v>41.01</v>
      </c>
      <c r="K1861" s="8">
        <v>28.95</v>
      </c>
      <c r="L1861" s="8"/>
      <c r="M1861" s="8"/>
      <c r="N1861" s="8" t="s">
        <v>319</v>
      </c>
      <c r="O1861" s="8">
        <v>41.07</v>
      </c>
      <c r="P1861" s="8">
        <v>28.25</v>
      </c>
      <c r="Q1861" s="8" t="s">
        <v>3083</v>
      </c>
      <c r="R1861" s="8" t="s">
        <v>3082</v>
      </c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/>
      <c r="AS1861" s="8"/>
      <c r="AT1861" s="8"/>
      <c r="AU1861" s="8"/>
      <c r="AV1861" s="8"/>
      <c r="AW1861" s="8"/>
      <c r="AX1861" s="8"/>
      <c r="AY1861" s="8"/>
      <c r="AZ1861" s="8"/>
      <c r="BA1861" s="8"/>
      <c r="BB1861" s="8"/>
      <c r="BC1861" s="8"/>
      <c r="BD1861" s="8"/>
      <c r="BE1861" s="8"/>
      <c r="BF1861" s="8"/>
      <c r="BG1861" s="8"/>
      <c r="BH1861" s="8"/>
      <c r="BI1861" s="8"/>
      <c r="BJ1861" s="8"/>
      <c r="BK1861" s="8"/>
      <c r="BL1861" s="8"/>
      <c r="BM1861" s="8"/>
      <c r="BN1861" s="8"/>
      <c r="BO1861" s="8"/>
      <c r="BP1861" s="8"/>
      <c r="BQ1861" s="8"/>
      <c r="BR1861" s="8"/>
      <c r="BS1861" s="8"/>
      <c r="BT1861" s="8"/>
      <c r="BU1861" s="8"/>
      <c r="BV1861" s="8">
        <v>41.05</v>
      </c>
      <c r="BW1861" s="8">
        <v>28.98</v>
      </c>
      <c r="BX1861" s="8">
        <v>0</v>
      </c>
      <c r="BY1861" s="8">
        <v>41.03</v>
      </c>
      <c r="BZ1861" s="8">
        <v>28.94</v>
      </c>
      <c r="CA1861" s="8">
        <v>2.3750089413763789</v>
      </c>
      <c r="CB1861" s="8">
        <v>41.07</v>
      </c>
      <c r="CC1861" s="8">
        <v>28.25</v>
      </c>
      <c r="CD1861" s="8">
        <v>0</v>
      </c>
      <c r="CE1861" s="8"/>
      <c r="CF1861" s="8"/>
      <c r="CG1861" s="8"/>
      <c r="CH1861" s="8"/>
      <c r="CI1861" s="8"/>
      <c r="CJ1861" s="8"/>
      <c r="CK1861" s="8"/>
      <c r="CL1861" s="8"/>
      <c r="CM1861" s="8"/>
      <c r="CN1861" s="8"/>
      <c r="CO1861" s="8"/>
      <c r="CP1861" s="8"/>
      <c r="CQ1861" s="8"/>
      <c r="CR1861" s="8"/>
      <c r="CS1861" s="8"/>
      <c r="CT1861" s="8"/>
      <c r="CU1861" s="8"/>
      <c r="CV1861" s="8"/>
      <c r="CW1861" s="8"/>
      <c r="CX1861" s="8"/>
      <c r="CY1861" s="8"/>
      <c r="CZ1861" s="8"/>
      <c r="DA1861" s="8"/>
      <c r="DB1861" s="8"/>
      <c r="DC1861" s="8"/>
      <c r="DD1861" s="8"/>
      <c r="DE1861" s="8"/>
      <c r="DF1861" s="8"/>
      <c r="DG1861" s="8"/>
      <c r="DH1861" s="8"/>
      <c r="DI1861" s="8"/>
      <c r="DJ1861" s="8"/>
      <c r="DK1861" s="8"/>
      <c r="DL1861" s="8">
        <v>0</v>
      </c>
    </row>
    <row r="1862" spans="1:116" s="6" customFormat="1" x14ac:dyDescent="0.35">
      <c r="A1862" s="8" t="s">
        <v>3081</v>
      </c>
      <c r="B1862" s="8" t="s">
        <v>94</v>
      </c>
      <c r="C1862" s="8" t="s">
        <v>3080</v>
      </c>
      <c r="D1862" s="8" t="s">
        <v>93</v>
      </c>
      <c r="E1862" s="8">
        <v>41.05</v>
      </c>
      <c r="F1862" s="8">
        <v>28.98</v>
      </c>
      <c r="G1862" s="8"/>
      <c r="H1862" s="8"/>
      <c r="I1862" s="8" t="s">
        <v>319</v>
      </c>
      <c r="J1862" s="8">
        <v>41.07</v>
      </c>
      <c r="K1862" s="8">
        <v>28.25</v>
      </c>
      <c r="L1862" s="8" t="s">
        <v>3079</v>
      </c>
      <c r="M1862" s="8" t="s">
        <v>3024</v>
      </c>
      <c r="N1862" s="8" t="s">
        <v>201</v>
      </c>
      <c r="O1862" s="8">
        <v>37.909999999999997</v>
      </c>
      <c r="P1862" s="8">
        <v>40.24</v>
      </c>
      <c r="Q1862" s="8" t="s">
        <v>3078</v>
      </c>
      <c r="R1862" s="8" t="s">
        <v>3077</v>
      </c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  <c r="AS1862" s="8"/>
      <c r="AT1862" s="8"/>
      <c r="AU1862" s="8"/>
      <c r="AV1862" s="8"/>
      <c r="AW1862" s="8"/>
      <c r="AX1862" s="8"/>
      <c r="AY1862" s="8"/>
      <c r="AZ1862" s="8"/>
      <c r="BA1862" s="8"/>
      <c r="BB1862" s="8"/>
      <c r="BC1862" s="8"/>
      <c r="BD1862" s="8"/>
      <c r="BE1862" s="8"/>
      <c r="BF1862" s="8"/>
      <c r="BG1862" s="8"/>
      <c r="BH1862" s="8"/>
      <c r="BI1862" s="8"/>
      <c r="BJ1862" s="8"/>
      <c r="BK1862" s="8"/>
      <c r="BL1862" s="8"/>
      <c r="BM1862" s="8"/>
      <c r="BN1862" s="8"/>
      <c r="BO1862" s="8"/>
      <c r="BP1862" s="8"/>
      <c r="BQ1862" s="8"/>
      <c r="BR1862" s="8"/>
      <c r="BS1862" s="8"/>
      <c r="BT1862" s="8"/>
      <c r="BU1862" s="8"/>
      <c r="BV1862" s="8">
        <v>41.05</v>
      </c>
      <c r="BW1862" s="8">
        <v>28.98</v>
      </c>
      <c r="BX1862" s="8">
        <v>0</v>
      </c>
      <c r="BY1862" s="8">
        <v>41.07</v>
      </c>
      <c r="BZ1862" s="8">
        <v>28.25</v>
      </c>
      <c r="CA1862" s="8">
        <v>0</v>
      </c>
      <c r="CB1862" s="8">
        <v>37.92</v>
      </c>
      <c r="CC1862" s="8">
        <v>40.24</v>
      </c>
      <c r="CD1862" s="8">
        <v>1.1099486877843441</v>
      </c>
      <c r="CE1862" s="8"/>
      <c r="CF1862" s="8"/>
      <c r="CG1862" s="8"/>
      <c r="CH1862" s="8"/>
      <c r="CI1862" s="8"/>
      <c r="CJ1862" s="8"/>
      <c r="CK1862" s="8"/>
      <c r="CL1862" s="8"/>
      <c r="CM1862" s="8"/>
      <c r="CN1862" s="8"/>
      <c r="CO1862" s="8"/>
      <c r="CP1862" s="8"/>
      <c r="CQ1862" s="8"/>
      <c r="CR1862" s="8"/>
      <c r="CS1862" s="8"/>
      <c r="CT1862" s="8"/>
      <c r="CU1862" s="8"/>
      <c r="CV1862" s="8"/>
      <c r="CW1862" s="8"/>
      <c r="CX1862" s="8"/>
      <c r="CY1862" s="8"/>
      <c r="CZ1862" s="8"/>
      <c r="DA1862" s="8"/>
      <c r="DB1862" s="8"/>
      <c r="DC1862" s="8"/>
      <c r="DD1862" s="8"/>
      <c r="DE1862" s="8"/>
      <c r="DF1862" s="8"/>
      <c r="DG1862" s="8"/>
      <c r="DH1862" s="8"/>
      <c r="DI1862" s="8"/>
      <c r="DJ1862" s="8"/>
      <c r="DK1862" s="8"/>
      <c r="DL1862" s="8">
        <v>0</v>
      </c>
    </row>
    <row r="1863" spans="1:116" x14ac:dyDescent="0.35">
      <c r="A1863" s="7" t="s">
        <v>3076</v>
      </c>
      <c r="B1863" s="7" t="s">
        <v>174</v>
      </c>
      <c r="C1863" s="7" t="s">
        <v>3075</v>
      </c>
      <c r="D1863" s="7" t="s">
        <v>93</v>
      </c>
      <c r="E1863" s="7">
        <v>41.05</v>
      </c>
      <c r="F1863" s="7">
        <v>28.98</v>
      </c>
      <c r="I1863" s="7" t="s">
        <v>158</v>
      </c>
      <c r="J1863" s="7">
        <v>44.43</v>
      </c>
      <c r="K1863" s="7">
        <v>26.1</v>
      </c>
      <c r="L1863" s="7" t="s">
        <v>1533</v>
      </c>
      <c r="M1863" s="7" t="s">
        <v>3074</v>
      </c>
      <c r="BV1863" s="7">
        <v>41.05</v>
      </c>
      <c r="BW1863" s="7">
        <v>28.98</v>
      </c>
      <c r="BX1863" s="7">
        <v>0</v>
      </c>
      <c r="BY1863" s="7">
        <v>44.44</v>
      </c>
      <c r="BZ1863" s="7">
        <v>26.1</v>
      </c>
      <c r="CA1863" s="7">
        <v>1.1112073770351749</v>
      </c>
      <c r="DL1863" s="7">
        <v>1</v>
      </c>
    </row>
    <row r="1864" spans="1:116" s="6" customFormat="1" x14ac:dyDescent="0.35">
      <c r="A1864" s="8" t="s">
        <v>3073</v>
      </c>
      <c r="B1864" s="8" t="s">
        <v>2063</v>
      </c>
      <c r="C1864" s="8" t="s">
        <v>3072</v>
      </c>
      <c r="D1864" s="8" t="s">
        <v>93</v>
      </c>
      <c r="E1864" s="8">
        <v>41.05</v>
      </c>
      <c r="F1864" s="8">
        <v>28.98</v>
      </c>
      <c r="G1864" s="8"/>
      <c r="H1864" s="8"/>
      <c r="I1864" s="8" t="s">
        <v>568</v>
      </c>
      <c r="J1864" s="8"/>
      <c r="K1864" s="8"/>
      <c r="L1864" s="8" t="s">
        <v>3071</v>
      </c>
      <c r="M1864" s="8" t="s">
        <v>1995</v>
      </c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  <c r="AV1864" s="8"/>
      <c r="AW1864" s="8"/>
      <c r="AX1864" s="8"/>
      <c r="AY1864" s="8"/>
      <c r="AZ1864" s="8"/>
      <c r="BA1864" s="8"/>
      <c r="BB1864" s="8"/>
      <c r="BC1864" s="8"/>
      <c r="BD1864" s="8"/>
      <c r="BE1864" s="8"/>
      <c r="BF1864" s="8"/>
      <c r="BG1864" s="8"/>
      <c r="BH1864" s="8"/>
      <c r="BI1864" s="8"/>
      <c r="BJ1864" s="8"/>
      <c r="BK1864" s="8"/>
      <c r="BL1864" s="8"/>
      <c r="BM1864" s="8"/>
      <c r="BN1864" s="8"/>
      <c r="BO1864" s="8"/>
      <c r="BP1864" s="8"/>
      <c r="BQ1864" s="8"/>
      <c r="BR1864" s="8"/>
      <c r="BS1864" s="8"/>
      <c r="BT1864" s="8"/>
      <c r="BU1864" s="8"/>
      <c r="BV1864" s="8">
        <v>41.05</v>
      </c>
      <c r="BW1864" s="8">
        <v>28.98</v>
      </c>
      <c r="BX1864" s="8">
        <v>0</v>
      </c>
      <c r="BY1864" s="8"/>
      <c r="BZ1864" s="8"/>
      <c r="CA1864" s="8"/>
      <c r="CB1864" s="8"/>
      <c r="CC1864" s="8"/>
      <c r="CD1864" s="8"/>
      <c r="CE1864" s="8"/>
      <c r="CF1864" s="8"/>
      <c r="CG1864" s="8"/>
      <c r="CH1864" s="8"/>
      <c r="CI1864" s="8"/>
      <c r="CJ1864" s="8"/>
      <c r="CK1864" s="8"/>
      <c r="CL1864" s="8"/>
      <c r="CM1864" s="8"/>
      <c r="CN1864" s="8"/>
      <c r="CO1864" s="8"/>
      <c r="CP1864" s="8"/>
      <c r="CQ1864" s="8"/>
      <c r="CR1864" s="8"/>
      <c r="CS1864" s="8"/>
      <c r="CT1864" s="8"/>
      <c r="CU1864" s="8"/>
      <c r="CV1864" s="8"/>
      <c r="CW1864" s="8"/>
      <c r="CX1864" s="8"/>
      <c r="CY1864" s="8"/>
      <c r="CZ1864" s="8"/>
      <c r="DA1864" s="8"/>
      <c r="DB1864" s="8"/>
      <c r="DC1864" s="8"/>
      <c r="DD1864" s="8"/>
      <c r="DE1864" s="8"/>
      <c r="DF1864" s="8"/>
      <c r="DG1864" s="8"/>
      <c r="DH1864" s="8"/>
      <c r="DI1864" s="8"/>
      <c r="DJ1864" s="8"/>
      <c r="DK1864" s="8"/>
      <c r="DL1864" s="8">
        <v>0</v>
      </c>
    </row>
    <row r="1865" spans="1:116" s="6" customFormat="1" x14ac:dyDescent="0.35">
      <c r="A1865" s="8" t="s">
        <v>3070</v>
      </c>
      <c r="B1865" s="8" t="s">
        <v>212</v>
      </c>
      <c r="C1865" s="8" t="s">
        <v>3069</v>
      </c>
      <c r="D1865" s="8" t="s">
        <v>93</v>
      </c>
      <c r="E1865" s="8">
        <v>41.05</v>
      </c>
      <c r="F1865" s="8">
        <v>28.98</v>
      </c>
      <c r="G1865" s="8"/>
      <c r="H1865" s="8"/>
      <c r="I1865" s="8" t="s">
        <v>573</v>
      </c>
      <c r="J1865" s="8">
        <v>41.02</v>
      </c>
      <c r="K1865" s="8">
        <v>28.96</v>
      </c>
      <c r="L1865" s="8" t="s">
        <v>3068</v>
      </c>
      <c r="M1865" s="8" t="s">
        <v>3067</v>
      </c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/>
      <c r="AS1865" s="8"/>
      <c r="AT1865" s="8"/>
      <c r="AU1865" s="8"/>
      <c r="AV1865" s="8"/>
      <c r="AW1865" s="8"/>
      <c r="AX1865" s="8"/>
      <c r="AY1865" s="8"/>
      <c r="AZ1865" s="8"/>
      <c r="BA1865" s="8"/>
      <c r="BB1865" s="8"/>
      <c r="BC1865" s="8"/>
      <c r="BD1865" s="8"/>
      <c r="BE1865" s="8"/>
      <c r="BF1865" s="8"/>
      <c r="BG1865" s="8"/>
      <c r="BH1865" s="8"/>
      <c r="BI1865" s="8"/>
      <c r="BJ1865" s="8"/>
      <c r="BK1865" s="8"/>
      <c r="BL1865" s="8"/>
      <c r="BM1865" s="8"/>
      <c r="BN1865" s="8"/>
      <c r="BO1865" s="8"/>
      <c r="BP1865" s="8"/>
      <c r="BQ1865" s="8"/>
      <c r="BR1865" s="8"/>
      <c r="BS1865" s="8"/>
      <c r="BT1865" s="8"/>
      <c r="BU1865" s="8"/>
      <c r="BV1865" s="8">
        <v>41.05</v>
      </c>
      <c r="BW1865" s="8">
        <v>28.98</v>
      </c>
      <c r="BX1865" s="8">
        <v>0</v>
      </c>
      <c r="BY1865" s="8"/>
      <c r="BZ1865" s="8"/>
      <c r="CA1865" s="8"/>
      <c r="CB1865" s="8"/>
      <c r="CC1865" s="8"/>
      <c r="CD1865" s="8"/>
      <c r="CE1865" s="8"/>
      <c r="CF1865" s="8"/>
      <c r="CG1865" s="8"/>
      <c r="CH1865" s="8"/>
      <c r="CI1865" s="8"/>
      <c r="CJ1865" s="8"/>
      <c r="CK1865" s="8"/>
      <c r="CL1865" s="8"/>
      <c r="CM1865" s="8"/>
      <c r="CN1865" s="8"/>
      <c r="CO1865" s="8"/>
      <c r="CP1865" s="8"/>
      <c r="CQ1865" s="8"/>
      <c r="CR1865" s="8"/>
      <c r="CS1865" s="8"/>
      <c r="CT1865" s="8"/>
      <c r="CU1865" s="8"/>
      <c r="CV1865" s="8"/>
      <c r="CW1865" s="8"/>
      <c r="CX1865" s="8"/>
      <c r="CY1865" s="8"/>
      <c r="CZ1865" s="8"/>
      <c r="DA1865" s="8"/>
      <c r="DB1865" s="8"/>
      <c r="DC1865" s="8"/>
      <c r="DD1865" s="8"/>
      <c r="DE1865" s="8"/>
      <c r="DF1865" s="8"/>
      <c r="DG1865" s="8"/>
      <c r="DH1865" s="8"/>
      <c r="DI1865" s="8"/>
      <c r="DJ1865" s="8"/>
      <c r="DK1865" s="8"/>
      <c r="DL1865" s="8">
        <v>0</v>
      </c>
    </row>
    <row r="1866" spans="1:116" s="6" customFormat="1" x14ac:dyDescent="0.35">
      <c r="A1866" s="8" t="s">
        <v>3066</v>
      </c>
      <c r="B1866" s="8" t="s">
        <v>119</v>
      </c>
      <c r="C1866" s="8" t="s">
        <v>3065</v>
      </c>
      <c r="D1866" s="8" t="s">
        <v>93</v>
      </c>
      <c r="E1866" s="8">
        <v>41.05</v>
      </c>
      <c r="F1866" s="8">
        <v>28.98</v>
      </c>
      <c r="G1866" s="8"/>
      <c r="H1866" s="8"/>
      <c r="I1866" s="8" t="s">
        <v>568</v>
      </c>
      <c r="J1866" s="8"/>
      <c r="K1866" s="8"/>
      <c r="L1866" s="8" t="s">
        <v>3064</v>
      </c>
      <c r="M1866" s="8" t="s">
        <v>2022</v>
      </c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/>
      <c r="AT1866" s="8"/>
      <c r="AU1866" s="8"/>
      <c r="AV1866" s="8"/>
      <c r="AW1866" s="8"/>
      <c r="AX1866" s="8"/>
      <c r="AY1866" s="8"/>
      <c r="AZ1866" s="8"/>
      <c r="BA1866" s="8"/>
      <c r="BB1866" s="8"/>
      <c r="BC1866" s="8"/>
      <c r="BD1866" s="8"/>
      <c r="BE1866" s="8"/>
      <c r="BF1866" s="8"/>
      <c r="BG1866" s="8"/>
      <c r="BH1866" s="8"/>
      <c r="BI1866" s="8"/>
      <c r="BJ1866" s="8"/>
      <c r="BK1866" s="8"/>
      <c r="BL1866" s="8"/>
      <c r="BM1866" s="8"/>
      <c r="BN1866" s="8"/>
      <c r="BO1866" s="8"/>
      <c r="BP1866" s="8"/>
      <c r="BQ1866" s="8"/>
      <c r="BR1866" s="8"/>
      <c r="BS1866" s="8"/>
      <c r="BT1866" s="8"/>
      <c r="BU1866" s="8"/>
      <c r="BV1866" s="8">
        <v>41.05</v>
      </c>
      <c r="BW1866" s="8">
        <v>28.98</v>
      </c>
      <c r="BX1866" s="8">
        <v>0</v>
      </c>
      <c r="BY1866" s="8"/>
      <c r="BZ1866" s="8"/>
      <c r="CA1866" s="8"/>
      <c r="CB1866" s="8"/>
      <c r="CC1866" s="8"/>
      <c r="CD1866" s="8"/>
      <c r="CE1866" s="8"/>
      <c r="CF1866" s="8"/>
      <c r="CG1866" s="8"/>
      <c r="CH1866" s="8"/>
      <c r="CI1866" s="8"/>
      <c r="CJ1866" s="8"/>
      <c r="CK1866" s="8"/>
      <c r="CL1866" s="8"/>
      <c r="CM1866" s="8"/>
      <c r="CN1866" s="8"/>
      <c r="CO1866" s="8"/>
      <c r="CP1866" s="8"/>
      <c r="CQ1866" s="8"/>
      <c r="CR1866" s="8"/>
      <c r="CS1866" s="8"/>
      <c r="CT1866" s="8"/>
      <c r="CU1866" s="8"/>
      <c r="CV1866" s="8"/>
      <c r="CW1866" s="8"/>
      <c r="CX1866" s="8"/>
      <c r="CY1866" s="8"/>
      <c r="CZ1866" s="8"/>
      <c r="DA1866" s="8"/>
      <c r="DB1866" s="8"/>
      <c r="DC1866" s="8"/>
      <c r="DD1866" s="8"/>
      <c r="DE1866" s="8"/>
      <c r="DF1866" s="8"/>
      <c r="DG1866" s="8"/>
      <c r="DH1866" s="8"/>
      <c r="DI1866" s="8"/>
      <c r="DJ1866" s="8"/>
      <c r="DK1866" s="8"/>
      <c r="DL1866" s="8">
        <v>0</v>
      </c>
    </row>
    <row r="1867" spans="1:116" s="6" customFormat="1" x14ac:dyDescent="0.35">
      <c r="A1867" s="8" t="s">
        <v>3063</v>
      </c>
      <c r="B1867" s="8" t="s">
        <v>212</v>
      </c>
      <c r="C1867" s="8" t="s">
        <v>1364</v>
      </c>
      <c r="D1867" s="8" t="s">
        <v>93</v>
      </c>
      <c r="E1867" s="8">
        <v>41.05</v>
      </c>
      <c r="F1867" s="8">
        <v>28.98</v>
      </c>
      <c r="G1867" s="8"/>
      <c r="H1867" s="8"/>
      <c r="I1867" s="8" t="s">
        <v>568</v>
      </c>
      <c r="J1867" s="8"/>
      <c r="K1867" s="8"/>
      <c r="L1867" s="8" t="s">
        <v>1363</v>
      </c>
      <c r="M1867" s="8" t="s">
        <v>3062</v>
      </c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8"/>
      <c r="AU1867" s="8"/>
      <c r="AV1867" s="8"/>
      <c r="AW1867" s="8"/>
      <c r="AX1867" s="8"/>
      <c r="AY1867" s="8"/>
      <c r="AZ1867" s="8"/>
      <c r="BA1867" s="8"/>
      <c r="BB1867" s="8"/>
      <c r="BC1867" s="8"/>
      <c r="BD1867" s="8"/>
      <c r="BE1867" s="8"/>
      <c r="BF1867" s="8"/>
      <c r="BG1867" s="8"/>
      <c r="BH1867" s="8"/>
      <c r="BI1867" s="8"/>
      <c r="BJ1867" s="8"/>
      <c r="BK1867" s="8"/>
      <c r="BL1867" s="8"/>
      <c r="BM1867" s="8"/>
      <c r="BN1867" s="8"/>
      <c r="BO1867" s="8"/>
      <c r="BP1867" s="8"/>
      <c r="BQ1867" s="8"/>
      <c r="BR1867" s="8"/>
      <c r="BS1867" s="8"/>
      <c r="BT1867" s="8"/>
      <c r="BU1867" s="8"/>
      <c r="BV1867" s="8">
        <v>41.05</v>
      </c>
      <c r="BW1867" s="8">
        <v>28.98</v>
      </c>
      <c r="BX1867" s="8">
        <v>0</v>
      </c>
      <c r="BY1867" s="8"/>
      <c r="BZ1867" s="8"/>
      <c r="CA1867" s="8"/>
      <c r="CB1867" s="8"/>
      <c r="CC1867" s="8"/>
      <c r="CD1867" s="8"/>
      <c r="CE1867" s="8"/>
      <c r="CF1867" s="8"/>
      <c r="CG1867" s="8"/>
      <c r="CH1867" s="8"/>
      <c r="CI1867" s="8"/>
      <c r="CJ1867" s="8"/>
      <c r="CK1867" s="8"/>
      <c r="CL1867" s="8"/>
      <c r="CM1867" s="8"/>
      <c r="CN1867" s="8"/>
      <c r="CO1867" s="8"/>
      <c r="CP1867" s="8"/>
      <c r="CQ1867" s="8"/>
      <c r="CR1867" s="8"/>
      <c r="CS1867" s="8"/>
      <c r="CT1867" s="8"/>
      <c r="CU1867" s="8"/>
      <c r="CV1867" s="8"/>
      <c r="CW1867" s="8"/>
      <c r="CX1867" s="8"/>
      <c r="CY1867" s="8"/>
      <c r="CZ1867" s="8"/>
      <c r="DA1867" s="8"/>
      <c r="DB1867" s="8"/>
      <c r="DC1867" s="8"/>
      <c r="DD1867" s="8"/>
      <c r="DE1867" s="8"/>
      <c r="DF1867" s="8"/>
      <c r="DG1867" s="8"/>
      <c r="DH1867" s="8"/>
      <c r="DI1867" s="8"/>
      <c r="DJ1867" s="8"/>
      <c r="DK1867" s="8"/>
      <c r="DL1867" s="8">
        <v>0</v>
      </c>
    </row>
    <row r="1868" spans="1:116" s="6" customFormat="1" x14ac:dyDescent="0.35">
      <c r="A1868" s="8" t="s">
        <v>3061</v>
      </c>
      <c r="B1868" s="8" t="s">
        <v>212</v>
      </c>
      <c r="C1868" s="8" t="s">
        <v>3060</v>
      </c>
      <c r="D1868" s="8" t="s">
        <v>93</v>
      </c>
      <c r="E1868" s="8">
        <v>41.05</v>
      </c>
      <c r="F1868" s="8">
        <v>28.98</v>
      </c>
      <c r="G1868" s="8"/>
      <c r="H1868" s="8"/>
      <c r="I1868" s="8" t="s">
        <v>568</v>
      </c>
      <c r="J1868" s="8"/>
      <c r="K1868" s="8"/>
      <c r="L1868" s="8" t="s">
        <v>3059</v>
      </c>
      <c r="M1868" s="8" t="s">
        <v>1159</v>
      </c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  <c r="AR1868" s="8"/>
      <c r="AS1868" s="8"/>
      <c r="AT1868" s="8"/>
      <c r="AU1868" s="8"/>
      <c r="AV1868" s="8"/>
      <c r="AW1868" s="8"/>
      <c r="AX1868" s="8"/>
      <c r="AY1868" s="8"/>
      <c r="AZ1868" s="8"/>
      <c r="BA1868" s="8"/>
      <c r="BB1868" s="8"/>
      <c r="BC1868" s="8"/>
      <c r="BD1868" s="8"/>
      <c r="BE1868" s="8"/>
      <c r="BF1868" s="8"/>
      <c r="BG1868" s="8"/>
      <c r="BH1868" s="8"/>
      <c r="BI1868" s="8"/>
      <c r="BJ1868" s="8"/>
      <c r="BK1868" s="8"/>
      <c r="BL1868" s="8"/>
      <c r="BM1868" s="8"/>
      <c r="BN1868" s="8"/>
      <c r="BO1868" s="8"/>
      <c r="BP1868" s="8"/>
      <c r="BQ1868" s="8"/>
      <c r="BR1868" s="8"/>
      <c r="BS1868" s="8"/>
      <c r="BT1868" s="8"/>
      <c r="BU1868" s="8"/>
      <c r="BV1868" s="8">
        <v>41.05</v>
      </c>
      <c r="BW1868" s="8">
        <v>28.98</v>
      </c>
      <c r="BX1868" s="8">
        <v>0</v>
      </c>
      <c r="BY1868" s="8"/>
      <c r="BZ1868" s="8"/>
      <c r="CA1868" s="8"/>
      <c r="CB1868" s="8"/>
      <c r="CC1868" s="8"/>
      <c r="CD1868" s="8"/>
      <c r="CE1868" s="8"/>
      <c r="CF1868" s="8"/>
      <c r="CG1868" s="8"/>
      <c r="CH1868" s="8"/>
      <c r="CI1868" s="8"/>
      <c r="CJ1868" s="8"/>
      <c r="CK1868" s="8"/>
      <c r="CL1868" s="8"/>
      <c r="CM1868" s="8"/>
      <c r="CN1868" s="8"/>
      <c r="CO1868" s="8"/>
      <c r="CP1868" s="8"/>
      <c r="CQ1868" s="8"/>
      <c r="CR1868" s="8"/>
      <c r="CS1868" s="8"/>
      <c r="CT1868" s="8"/>
      <c r="CU1868" s="8"/>
      <c r="CV1868" s="8"/>
      <c r="CW1868" s="8"/>
      <c r="CX1868" s="8"/>
      <c r="CY1868" s="8"/>
      <c r="CZ1868" s="8"/>
      <c r="DA1868" s="8"/>
      <c r="DB1868" s="8"/>
      <c r="DC1868" s="8"/>
      <c r="DD1868" s="8"/>
      <c r="DE1868" s="8"/>
      <c r="DF1868" s="8"/>
      <c r="DG1868" s="8"/>
      <c r="DH1868" s="8"/>
      <c r="DI1868" s="8"/>
      <c r="DJ1868" s="8"/>
      <c r="DK1868" s="8"/>
      <c r="DL1868" s="8">
        <v>0</v>
      </c>
    </row>
    <row r="1869" spans="1:116" s="6" customFormat="1" x14ac:dyDescent="0.35">
      <c r="A1869" s="8" t="s">
        <v>3058</v>
      </c>
      <c r="B1869" s="8" t="s">
        <v>212</v>
      </c>
      <c r="C1869" s="8" t="s">
        <v>3057</v>
      </c>
      <c r="D1869" s="8" t="s">
        <v>93</v>
      </c>
      <c r="E1869" s="8">
        <v>41.05</v>
      </c>
      <c r="F1869" s="8">
        <v>28.98</v>
      </c>
      <c r="G1869" s="8"/>
      <c r="H1869" s="8"/>
      <c r="I1869" s="8" t="s">
        <v>573</v>
      </c>
      <c r="J1869" s="8">
        <v>41.02</v>
      </c>
      <c r="K1869" s="8">
        <v>28.96</v>
      </c>
      <c r="L1869" s="8" t="s">
        <v>3056</v>
      </c>
      <c r="M1869" s="8" t="s">
        <v>3055</v>
      </c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s="8"/>
      <c r="AR1869" s="8"/>
      <c r="AS1869" s="8"/>
      <c r="AT1869" s="8"/>
      <c r="AU1869" s="8"/>
      <c r="AV1869" s="8"/>
      <c r="AW1869" s="8"/>
      <c r="AX1869" s="8"/>
      <c r="AY1869" s="8"/>
      <c r="AZ1869" s="8"/>
      <c r="BA1869" s="8"/>
      <c r="BB1869" s="8"/>
      <c r="BC1869" s="8"/>
      <c r="BD1869" s="8"/>
      <c r="BE1869" s="8"/>
      <c r="BF1869" s="8"/>
      <c r="BG1869" s="8"/>
      <c r="BH1869" s="8"/>
      <c r="BI1869" s="8"/>
      <c r="BJ1869" s="8"/>
      <c r="BK1869" s="8"/>
      <c r="BL1869" s="8"/>
      <c r="BM1869" s="8"/>
      <c r="BN1869" s="8"/>
      <c r="BO1869" s="8"/>
      <c r="BP1869" s="8"/>
      <c r="BQ1869" s="8"/>
      <c r="BR1869" s="8"/>
      <c r="BS1869" s="8"/>
      <c r="BT1869" s="8"/>
      <c r="BU1869" s="8"/>
      <c r="BV1869" s="8">
        <v>41.05</v>
      </c>
      <c r="BW1869" s="8">
        <v>28.98</v>
      </c>
      <c r="BX1869" s="8">
        <v>0</v>
      </c>
      <c r="BY1869" s="8"/>
      <c r="BZ1869" s="8"/>
      <c r="CA1869" s="8"/>
      <c r="CB1869" s="8"/>
      <c r="CC1869" s="8"/>
      <c r="CD1869" s="8"/>
      <c r="CE1869" s="8"/>
      <c r="CF1869" s="8"/>
      <c r="CG1869" s="8"/>
      <c r="CH1869" s="8"/>
      <c r="CI1869" s="8"/>
      <c r="CJ1869" s="8"/>
      <c r="CK1869" s="8"/>
      <c r="CL1869" s="8"/>
      <c r="CM1869" s="8"/>
      <c r="CN1869" s="8"/>
      <c r="CO1869" s="8"/>
      <c r="CP1869" s="8"/>
      <c r="CQ1869" s="8"/>
      <c r="CR1869" s="8"/>
      <c r="CS1869" s="8"/>
      <c r="CT1869" s="8"/>
      <c r="CU1869" s="8"/>
      <c r="CV1869" s="8"/>
      <c r="CW1869" s="8"/>
      <c r="CX1869" s="8"/>
      <c r="CY1869" s="8"/>
      <c r="CZ1869" s="8"/>
      <c r="DA1869" s="8"/>
      <c r="DB1869" s="8"/>
      <c r="DC1869" s="8"/>
      <c r="DD1869" s="8"/>
      <c r="DE1869" s="8"/>
      <c r="DF1869" s="8"/>
      <c r="DG1869" s="8"/>
      <c r="DH1869" s="8"/>
      <c r="DI1869" s="8"/>
      <c r="DJ1869" s="8"/>
      <c r="DK1869" s="8"/>
      <c r="DL1869" s="8">
        <v>0</v>
      </c>
    </row>
    <row r="1870" spans="1:116" s="6" customFormat="1" x14ac:dyDescent="0.35">
      <c r="A1870" s="8" t="s">
        <v>3054</v>
      </c>
      <c r="B1870" s="8" t="s">
        <v>461</v>
      </c>
      <c r="C1870" s="8" t="s">
        <v>3053</v>
      </c>
      <c r="D1870" s="8" t="s">
        <v>93</v>
      </c>
      <c r="E1870" s="8">
        <v>41.05</v>
      </c>
      <c r="F1870" s="8">
        <v>28.98</v>
      </c>
      <c r="G1870" s="8"/>
      <c r="H1870" s="8"/>
      <c r="I1870" s="8" t="s">
        <v>568</v>
      </c>
      <c r="J1870" s="8"/>
      <c r="K1870" s="8"/>
      <c r="L1870" s="8" t="s">
        <v>3052</v>
      </c>
      <c r="M1870" s="8" t="s">
        <v>3051</v>
      </c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  <c r="AV1870" s="8"/>
      <c r="AW1870" s="8"/>
      <c r="AX1870" s="8"/>
      <c r="AY1870" s="8"/>
      <c r="AZ1870" s="8"/>
      <c r="BA1870" s="8"/>
      <c r="BB1870" s="8"/>
      <c r="BC1870" s="8"/>
      <c r="BD1870" s="8"/>
      <c r="BE1870" s="8"/>
      <c r="BF1870" s="8"/>
      <c r="BG1870" s="8"/>
      <c r="BH1870" s="8"/>
      <c r="BI1870" s="8"/>
      <c r="BJ1870" s="8"/>
      <c r="BK1870" s="8"/>
      <c r="BL1870" s="8"/>
      <c r="BM1870" s="8"/>
      <c r="BN1870" s="8"/>
      <c r="BO1870" s="8"/>
      <c r="BP1870" s="8"/>
      <c r="BQ1870" s="8"/>
      <c r="BR1870" s="8"/>
      <c r="BS1870" s="8"/>
      <c r="BT1870" s="8"/>
      <c r="BU1870" s="8"/>
      <c r="BV1870" s="8">
        <v>41.05</v>
      </c>
      <c r="BW1870" s="8">
        <v>28.98</v>
      </c>
      <c r="BX1870" s="8">
        <v>0</v>
      </c>
      <c r="BY1870" s="8"/>
      <c r="BZ1870" s="8"/>
      <c r="CA1870" s="8"/>
      <c r="CB1870" s="8"/>
      <c r="CC1870" s="8"/>
      <c r="CD1870" s="8"/>
      <c r="CE1870" s="8"/>
      <c r="CF1870" s="8"/>
      <c r="CG1870" s="8"/>
      <c r="CH1870" s="8"/>
      <c r="CI1870" s="8"/>
      <c r="CJ1870" s="8"/>
      <c r="CK1870" s="8"/>
      <c r="CL1870" s="8"/>
      <c r="CM1870" s="8"/>
      <c r="CN1870" s="8"/>
      <c r="CO1870" s="8"/>
      <c r="CP1870" s="8"/>
      <c r="CQ1870" s="8"/>
      <c r="CR1870" s="8"/>
      <c r="CS1870" s="8"/>
      <c r="CT1870" s="8"/>
      <c r="CU1870" s="8"/>
      <c r="CV1870" s="8"/>
      <c r="CW1870" s="8"/>
      <c r="CX1870" s="8"/>
      <c r="CY1870" s="8"/>
      <c r="CZ1870" s="8"/>
      <c r="DA1870" s="8"/>
      <c r="DB1870" s="8"/>
      <c r="DC1870" s="8"/>
      <c r="DD1870" s="8"/>
      <c r="DE1870" s="8"/>
      <c r="DF1870" s="8"/>
      <c r="DG1870" s="8"/>
      <c r="DH1870" s="8"/>
      <c r="DI1870" s="8"/>
      <c r="DJ1870" s="8"/>
      <c r="DK1870" s="8"/>
      <c r="DL1870" s="8">
        <v>0</v>
      </c>
    </row>
    <row r="1871" spans="1:116" s="6" customFormat="1" x14ac:dyDescent="0.35">
      <c r="A1871" s="8" t="s">
        <v>3050</v>
      </c>
      <c r="B1871" s="8" t="s">
        <v>461</v>
      </c>
      <c r="C1871" s="8" t="s">
        <v>3049</v>
      </c>
      <c r="D1871" s="8" t="s">
        <v>93</v>
      </c>
      <c r="E1871" s="8">
        <v>41.05</v>
      </c>
      <c r="F1871" s="8">
        <v>28.98</v>
      </c>
      <c r="G1871" s="8"/>
      <c r="H1871" s="8"/>
      <c r="I1871" s="8" t="s">
        <v>573</v>
      </c>
      <c r="J1871" s="8">
        <v>41.02</v>
      </c>
      <c r="K1871" s="8">
        <v>28.96</v>
      </c>
      <c r="L1871" s="8" t="s">
        <v>3048</v>
      </c>
      <c r="M1871" s="8" t="s">
        <v>474</v>
      </c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/>
      <c r="AT1871" s="8"/>
      <c r="AU1871" s="8"/>
      <c r="AV1871" s="8"/>
      <c r="AW1871" s="8"/>
      <c r="AX1871" s="8"/>
      <c r="AY1871" s="8"/>
      <c r="AZ1871" s="8"/>
      <c r="BA1871" s="8"/>
      <c r="BB1871" s="8"/>
      <c r="BC1871" s="8"/>
      <c r="BD1871" s="8"/>
      <c r="BE1871" s="8"/>
      <c r="BF1871" s="8"/>
      <c r="BG1871" s="8"/>
      <c r="BH1871" s="8"/>
      <c r="BI1871" s="8"/>
      <c r="BJ1871" s="8"/>
      <c r="BK1871" s="8"/>
      <c r="BL1871" s="8"/>
      <c r="BM1871" s="8"/>
      <c r="BN1871" s="8"/>
      <c r="BO1871" s="8"/>
      <c r="BP1871" s="8"/>
      <c r="BQ1871" s="8"/>
      <c r="BR1871" s="8"/>
      <c r="BS1871" s="8"/>
      <c r="BT1871" s="8"/>
      <c r="BU1871" s="8"/>
      <c r="BV1871" s="8">
        <v>41.05</v>
      </c>
      <c r="BW1871" s="8">
        <v>28.98</v>
      </c>
      <c r="BX1871" s="8">
        <v>0</v>
      </c>
      <c r="BY1871" s="8"/>
      <c r="BZ1871" s="8"/>
      <c r="CA1871" s="8"/>
      <c r="CB1871" s="8"/>
      <c r="CC1871" s="8"/>
      <c r="CD1871" s="8"/>
      <c r="CE1871" s="8"/>
      <c r="CF1871" s="8"/>
      <c r="CG1871" s="8"/>
      <c r="CH1871" s="8"/>
      <c r="CI1871" s="8"/>
      <c r="CJ1871" s="8"/>
      <c r="CK1871" s="8"/>
      <c r="CL1871" s="8"/>
      <c r="CM1871" s="8"/>
      <c r="CN1871" s="8"/>
      <c r="CO1871" s="8"/>
      <c r="CP1871" s="8"/>
      <c r="CQ1871" s="8"/>
      <c r="CR1871" s="8"/>
      <c r="CS1871" s="8"/>
      <c r="CT1871" s="8"/>
      <c r="CU1871" s="8"/>
      <c r="CV1871" s="8"/>
      <c r="CW1871" s="8"/>
      <c r="CX1871" s="8"/>
      <c r="CY1871" s="8"/>
      <c r="CZ1871" s="8"/>
      <c r="DA1871" s="8"/>
      <c r="DB1871" s="8"/>
      <c r="DC1871" s="8"/>
      <c r="DD1871" s="8"/>
      <c r="DE1871" s="8"/>
      <c r="DF1871" s="8"/>
      <c r="DG1871" s="8"/>
      <c r="DH1871" s="8"/>
      <c r="DI1871" s="8"/>
      <c r="DJ1871" s="8"/>
      <c r="DK1871" s="8"/>
      <c r="DL1871" s="8">
        <v>0</v>
      </c>
    </row>
    <row r="1872" spans="1:116" x14ac:dyDescent="0.35">
      <c r="A1872" s="7" t="s">
        <v>3047</v>
      </c>
      <c r="C1872" s="7" t="s">
        <v>3046</v>
      </c>
      <c r="D1872" s="7" t="s">
        <v>93</v>
      </c>
      <c r="E1872" s="7">
        <v>41.05</v>
      </c>
      <c r="F1872" s="7">
        <v>28.98</v>
      </c>
      <c r="I1872" s="7" t="s">
        <v>206</v>
      </c>
      <c r="J1872" s="7">
        <v>43.21</v>
      </c>
      <c r="K1872" s="7">
        <v>27.91</v>
      </c>
      <c r="L1872" s="7" t="s">
        <v>3045</v>
      </c>
      <c r="M1872" s="7" t="s">
        <v>1261</v>
      </c>
      <c r="BV1872" s="7">
        <v>41.05</v>
      </c>
      <c r="BW1872" s="7">
        <v>28.98</v>
      </c>
      <c r="BX1872" s="7">
        <v>0</v>
      </c>
      <c r="BY1872" s="7">
        <v>41.04</v>
      </c>
      <c r="BZ1872" s="7">
        <v>-89.23</v>
      </c>
      <c r="CA1872" s="7">
        <v>8755.0016436871902</v>
      </c>
      <c r="DL1872" s="7">
        <v>1</v>
      </c>
    </row>
    <row r="1873" spans="1:116" x14ac:dyDescent="0.35">
      <c r="A1873" s="7" t="s">
        <v>3044</v>
      </c>
      <c r="B1873" s="7" t="s">
        <v>94</v>
      </c>
      <c r="C1873" s="7" t="s">
        <v>3043</v>
      </c>
      <c r="D1873" s="7" t="s">
        <v>93</v>
      </c>
      <c r="E1873" s="7">
        <v>41.05</v>
      </c>
      <c r="F1873" s="7">
        <v>28.98</v>
      </c>
      <c r="I1873" s="7" t="s">
        <v>154</v>
      </c>
      <c r="J1873" s="7">
        <v>41.68</v>
      </c>
      <c r="K1873" s="7">
        <v>26.56</v>
      </c>
      <c r="L1873" s="7" t="s">
        <v>3042</v>
      </c>
      <c r="M1873" s="7" t="s">
        <v>3041</v>
      </c>
      <c r="N1873" s="7" t="s">
        <v>201</v>
      </c>
      <c r="O1873" s="7">
        <v>37.909999999999997</v>
      </c>
      <c r="P1873" s="7">
        <v>40.24</v>
      </c>
      <c r="Q1873" s="7" t="s">
        <v>3040</v>
      </c>
      <c r="R1873" s="7" t="s">
        <v>1979</v>
      </c>
      <c r="BV1873" s="7">
        <v>41.05</v>
      </c>
      <c r="BW1873" s="7">
        <v>28.98</v>
      </c>
      <c r="BX1873" s="7">
        <v>0</v>
      </c>
      <c r="BY1873" s="7">
        <v>41.68</v>
      </c>
      <c r="BZ1873" s="7">
        <v>26.56</v>
      </c>
      <c r="CA1873" s="7">
        <v>0</v>
      </c>
      <c r="CB1873" s="7">
        <v>37.92</v>
      </c>
      <c r="CC1873" s="7">
        <v>40.24</v>
      </c>
      <c r="CD1873" s="7">
        <v>1.1099486877843441</v>
      </c>
      <c r="DL1873" s="7">
        <v>1</v>
      </c>
    </row>
    <row r="1874" spans="1:116" s="6" customFormat="1" x14ac:dyDescent="0.35">
      <c r="A1874" s="8" t="s">
        <v>3039</v>
      </c>
      <c r="B1874" s="8" t="s">
        <v>94</v>
      </c>
      <c r="C1874" s="8" t="s">
        <v>3038</v>
      </c>
      <c r="D1874" s="8" t="s">
        <v>93</v>
      </c>
      <c r="E1874" s="8">
        <v>41.05</v>
      </c>
      <c r="F1874" s="8">
        <v>28.98</v>
      </c>
      <c r="G1874" s="8"/>
      <c r="H1874" s="8"/>
      <c r="I1874" s="8" t="s">
        <v>319</v>
      </c>
      <c r="J1874" s="8">
        <v>41.07</v>
      </c>
      <c r="K1874" s="8">
        <v>28.25</v>
      </c>
      <c r="L1874" s="8" t="s">
        <v>3037</v>
      </c>
      <c r="M1874" s="8" t="s">
        <v>3024</v>
      </c>
      <c r="N1874" s="8" t="s">
        <v>201</v>
      </c>
      <c r="O1874" s="8">
        <v>37.909999999999997</v>
      </c>
      <c r="P1874" s="8">
        <v>40.24</v>
      </c>
      <c r="Q1874" s="8" t="s">
        <v>3036</v>
      </c>
      <c r="R1874" s="8" t="s">
        <v>2034</v>
      </c>
      <c r="S1874" s="8" t="s">
        <v>319</v>
      </c>
      <c r="T1874" s="8">
        <v>41.07</v>
      </c>
      <c r="U1874" s="8">
        <v>28.25</v>
      </c>
      <c r="V1874" s="8" t="s">
        <v>3035</v>
      </c>
      <c r="W1874" s="8" t="s">
        <v>2034</v>
      </c>
      <c r="X1874" s="8" t="s">
        <v>201</v>
      </c>
      <c r="Y1874" s="8">
        <v>37.909999999999997</v>
      </c>
      <c r="Z1874" s="8">
        <v>40.24</v>
      </c>
      <c r="AA1874" s="8" t="s">
        <v>3034</v>
      </c>
      <c r="AB1874" s="8" t="s">
        <v>2067</v>
      </c>
      <c r="AC1874" s="8" t="s">
        <v>319</v>
      </c>
      <c r="AD1874" s="8">
        <v>41.07</v>
      </c>
      <c r="AE1874" s="8">
        <v>28.25</v>
      </c>
      <c r="AF1874" s="8" t="s">
        <v>3033</v>
      </c>
      <c r="AG1874" s="8" t="s">
        <v>3022</v>
      </c>
      <c r="AH1874" s="8" t="s">
        <v>201</v>
      </c>
      <c r="AI1874" s="8">
        <v>37.909999999999997</v>
      </c>
      <c r="AJ1874" s="8">
        <v>40.24</v>
      </c>
      <c r="AK1874" s="8" t="s">
        <v>3032</v>
      </c>
      <c r="AL1874" s="8" t="s">
        <v>3029</v>
      </c>
      <c r="AM1874" s="8" t="s">
        <v>3031</v>
      </c>
      <c r="AN1874" s="8">
        <v>41.07</v>
      </c>
      <c r="AO1874" s="8">
        <v>28.25</v>
      </c>
      <c r="AP1874" s="8" t="s">
        <v>3030</v>
      </c>
      <c r="AQ1874" s="8" t="s">
        <v>3029</v>
      </c>
      <c r="AR1874" s="8" t="s">
        <v>201</v>
      </c>
      <c r="AS1874" s="8">
        <v>37.909999999999997</v>
      </c>
      <c r="AT1874" s="8">
        <v>40.24</v>
      </c>
      <c r="AU1874" s="8" t="s">
        <v>3028</v>
      </c>
      <c r="AV1874" s="8" t="s">
        <v>474</v>
      </c>
      <c r="AW1874" s="8"/>
      <c r="AX1874" s="8"/>
      <c r="AY1874" s="8"/>
      <c r="AZ1874" s="8"/>
      <c r="BA1874" s="8"/>
      <c r="BB1874" s="8"/>
      <c r="BC1874" s="8"/>
      <c r="BD1874" s="8"/>
      <c r="BE1874" s="8"/>
      <c r="BF1874" s="8"/>
      <c r="BG1874" s="8"/>
      <c r="BH1874" s="8"/>
      <c r="BI1874" s="8"/>
      <c r="BJ1874" s="8"/>
      <c r="BK1874" s="8"/>
      <c r="BL1874" s="8"/>
      <c r="BM1874" s="8"/>
      <c r="BN1874" s="8"/>
      <c r="BO1874" s="8"/>
      <c r="BP1874" s="8"/>
      <c r="BQ1874" s="8"/>
      <c r="BR1874" s="8"/>
      <c r="BS1874" s="8"/>
      <c r="BT1874" s="8"/>
      <c r="BU1874" s="8"/>
      <c r="BV1874" s="8">
        <v>41.05</v>
      </c>
      <c r="BW1874" s="8">
        <v>28.98</v>
      </c>
      <c r="BX1874" s="8">
        <v>0</v>
      </c>
      <c r="BY1874" s="8">
        <v>41.07</v>
      </c>
      <c r="BZ1874" s="8">
        <v>28.25</v>
      </c>
      <c r="CA1874" s="8">
        <v>0</v>
      </c>
      <c r="CB1874" s="8">
        <v>37.92</v>
      </c>
      <c r="CC1874" s="8">
        <v>40.24</v>
      </c>
      <c r="CD1874" s="8">
        <v>1.1099486877843441</v>
      </c>
      <c r="CE1874" s="8">
        <v>41.07</v>
      </c>
      <c r="CF1874" s="8">
        <v>28.25</v>
      </c>
      <c r="CG1874" s="8">
        <v>0</v>
      </c>
      <c r="CH1874" s="8">
        <v>37.92</v>
      </c>
      <c r="CI1874" s="8">
        <v>40.24</v>
      </c>
      <c r="CJ1874" s="8">
        <v>1.1099486877843441</v>
      </c>
      <c r="CK1874" s="8">
        <v>41.07</v>
      </c>
      <c r="CL1874" s="8">
        <v>28.25</v>
      </c>
      <c r="CM1874" s="8">
        <v>0</v>
      </c>
      <c r="CN1874" s="8">
        <v>37.92</v>
      </c>
      <c r="CO1874" s="8">
        <v>40.24</v>
      </c>
      <c r="CP1874" s="8">
        <v>1.1099486877843441</v>
      </c>
      <c r="CQ1874" s="8"/>
      <c r="CR1874" s="8"/>
      <c r="CS1874" s="8"/>
      <c r="CT1874" s="8">
        <v>37.92</v>
      </c>
      <c r="CU1874" s="8">
        <v>40.24</v>
      </c>
      <c r="CV1874" s="8">
        <v>1.1099486877843441</v>
      </c>
      <c r="CW1874" s="8"/>
      <c r="CX1874" s="8"/>
      <c r="CY1874" s="8"/>
      <c r="CZ1874" s="8"/>
      <c r="DA1874" s="8"/>
      <c r="DB1874" s="8"/>
      <c r="DC1874" s="8"/>
      <c r="DD1874" s="8"/>
      <c r="DE1874" s="8"/>
      <c r="DF1874" s="8"/>
      <c r="DG1874" s="8"/>
      <c r="DH1874" s="8"/>
      <c r="DI1874" s="8"/>
      <c r="DJ1874" s="8"/>
      <c r="DK1874" s="8"/>
      <c r="DL1874" s="8">
        <v>0</v>
      </c>
    </row>
    <row r="1875" spans="1:116" x14ac:dyDescent="0.35">
      <c r="A1875" s="7" t="s">
        <v>3027</v>
      </c>
      <c r="B1875" s="7" t="s">
        <v>94</v>
      </c>
      <c r="C1875" s="7" t="s">
        <v>3026</v>
      </c>
      <c r="D1875" s="7" t="s">
        <v>93</v>
      </c>
      <c r="E1875" s="7">
        <v>41.05</v>
      </c>
      <c r="F1875" s="7">
        <v>28.98</v>
      </c>
      <c r="I1875" s="7" t="s">
        <v>1299</v>
      </c>
      <c r="J1875" s="7">
        <v>41.18</v>
      </c>
      <c r="K1875" s="7">
        <v>27.82</v>
      </c>
      <c r="L1875" s="7" t="s">
        <v>3025</v>
      </c>
      <c r="M1875" s="7" t="s">
        <v>3024</v>
      </c>
      <c r="N1875" s="7" t="s">
        <v>201</v>
      </c>
      <c r="O1875" s="7">
        <v>37.909999999999997</v>
      </c>
      <c r="P1875" s="7">
        <v>40.24</v>
      </c>
      <c r="Q1875" s="7" t="s">
        <v>3023</v>
      </c>
      <c r="R1875" s="7" t="s">
        <v>3022</v>
      </c>
      <c r="BV1875" s="7">
        <v>41.05</v>
      </c>
      <c r="BW1875" s="7">
        <v>28.98</v>
      </c>
      <c r="BX1875" s="7">
        <v>0</v>
      </c>
      <c r="CB1875" s="7">
        <v>37.92</v>
      </c>
      <c r="CC1875" s="7">
        <v>40.24</v>
      </c>
      <c r="CD1875" s="7">
        <v>1.1099486877843441</v>
      </c>
      <c r="DL1875" s="7">
        <v>1</v>
      </c>
    </row>
    <row r="1876" spans="1:116" x14ac:dyDescent="0.35">
      <c r="A1876" s="7" t="s">
        <v>3021</v>
      </c>
      <c r="B1876" s="7" t="s">
        <v>276</v>
      </c>
      <c r="C1876" s="7" t="s">
        <v>3020</v>
      </c>
      <c r="D1876" s="7" t="s">
        <v>93</v>
      </c>
      <c r="E1876" s="7">
        <v>41.05</v>
      </c>
      <c r="F1876" s="7">
        <v>28.98</v>
      </c>
      <c r="I1876" s="7" t="s">
        <v>1299</v>
      </c>
      <c r="J1876" s="7">
        <v>41.18</v>
      </c>
      <c r="K1876" s="7">
        <v>27.82</v>
      </c>
      <c r="L1876" s="7" t="s">
        <v>3019</v>
      </c>
      <c r="M1876" s="7" t="s">
        <v>1273</v>
      </c>
      <c r="BV1876" s="7">
        <v>41.05</v>
      </c>
      <c r="BW1876" s="7">
        <v>28.98</v>
      </c>
      <c r="BX1876" s="7">
        <v>0</v>
      </c>
      <c r="DL1876" s="7">
        <v>1</v>
      </c>
    </row>
    <row r="1877" spans="1:116" s="6" customFormat="1" x14ac:dyDescent="0.35">
      <c r="A1877" s="8" t="s">
        <v>3018</v>
      </c>
      <c r="B1877" s="8" t="s">
        <v>3017</v>
      </c>
      <c r="C1877" s="8" t="s">
        <v>3016</v>
      </c>
      <c r="D1877" s="8" t="s">
        <v>93</v>
      </c>
      <c r="E1877" s="8">
        <v>41.05</v>
      </c>
      <c r="F1877" s="8">
        <v>28.98</v>
      </c>
      <c r="G1877" s="8"/>
      <c r="H1877" s="8"/>
      <c r="I1877" s="8" t="s">
        <v>3015</v>
      </c>
      <c r="J1877" s="8"/>
      <c r="K1877" s="8"/>
      <c r="L1877" s="8"/>
      <c r="M1877" s="8"/>
      <c r="N1877" s="8" t="s">
        <v>105</v>
      </c>
      <c r="O1877" s="8"/>
      <c r="P1877" s="8"/>
      <c r="Q1877" s="8" t="s">
        <v>3014</v>
      </c>
      <c r="R1877" s="8" t="s">
        <v>593</v>
      </c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  <c r="AW1877" s="8"/>
      <c r="AX1877" s="8"/>
      <c r="AY1877" s="8"/>
      <c r="AZ1877" s="8"/>
      <c r="BA1877" s="8"/>
      <c r="BB1877" s="8"/>
      <c r="BC1877" s="8"/>
      <c r="BD1877" s="8"/>
      <c r="BE1877" s="8"/>
      <c r="BF1877" s="8"/>
      <c r="BG1877" s="8"/>
      <c r="BH1877" s="8"/>
      <c r="BI1877" s="8"/>
      <c r="BJ1877" s="8"/>
      <c r="BK1877" s="8"/>
      <c r="BL1877" s="8"/>
      <c r="BM1877" s="8"/>
      <c r="BN1877" s="8"/>
      <c r="BO1877" s="8"/>
      <c r="BP1877" s="8"/>
      <c r="BQ1877" s="8"/>
      <c r="BR1877" s="8"/>
      <c r="BS1877" s="8"/>
      <c r="BT1877" s="8"/>
      <c r="BU1877" s="8"/>
      <c r="BV1877" s="8">
        <v>41.05</v>
      </c>
      <c r="BW1877" s="8">
        <v>28.98</v>
      </c>
      <c r="BX1877" s="8">
        <v>0</v>
      </c>
      <c r="BY1877" s="8"/>
      <c r="BZ1877" s="8"/>
      <c r="CA1877" s="8"/>
      <c r="CB1877" s="8">
        <v>51.76</v>
      </c>
      <c r="CC1877" s="8">
        <v>7.91</v>
      </c>
      <c r="CD1877" s="8"/>
      <c r="CE1877" s="8"/>
      <c r="CF1877" s="8"/>
      <c r="CG1877" s="8"/>
      <c r="CH1877" s="8"/>
      <c r="CI1877" s="8"/>
      <c r="CJ1877" s="8"/>
      <c r="CK1877" s="8"/>
      <c r="CL1877" s="8"/>
      <c r="CM1877" s="8"/>
      <c r="CN1877" s="8"/>
      <c r="CO1877" s="8"/>
      <c r="CP1877" s="8"/>
      <c r="CQ1877" s="8"/>
      <c r="CR1877" s="8"/>
      <c r="CS1877" s="8"/>
      <c r="CT1877" s="8"/>
      <c r="CU1877" s="8"/>
      <c r="CV1877" s="8"/>
      <c r="CW1877" s="8"/>
      <c r="CX1877" s="8"/>
      <c r="CY1877" s="8"/>
      <c r="CZ1877" s="8"/>
      <c r="DA1877" s="8"/>
      <c r="DB1877" s="8"/>
      <c r="DC1877" s="8"/>
      <c r="DD1877" s="8"/>
      <c r="DE1877" s="8"/>
      <c r="DF1877" s="8"/>
      <c r="DG1877" s="8"/>
      <c r="DH1877" s="8"/>
      <c r="DI1877" s="8"/>
      <c r="DJ1877" s="8"/>
      <c r="DK1877" s="8"/>
      <c r="DL1877" s="8">
        <v>0</v>
      </c>
    </row>
    <row r="1878" spans="1:116" s="6" customFormat="1" x14ac:dyDescent="0.35">
      <c r="A1878" s="8" t="s">
        <v>3013</v>
      </c>
      <c r="B1878" s="8" t="s">
        <v>313</v>
      </c>
      <c r="C1878" s="8" t="s">
        <v>3012</v>
      </c>
      <c r="D1878" s="8" t="s">
        <v>93</v>
      </c>
      <c r="E1878" s="8">
        <v>41.05</v>
      </c>
      <c r="F1878" s="8">
        <v>28.98</v>
      </c>
      <c r="G1878" s="8"/>
      <c r="H1878" s="8"/>
      <c r="I1878" s="8" t="s">
        <v>313</v>
      </c>
      <c r="J1878" s="8">
        <v>42.62</v>
      </c>
      <c r="K1878" s="8">
        <v>25.39</v>
      </c>
      <c r="L1878" s="8"/>
      <c r="M1878" s="8"/>
      <c r="N1878" s="8" t="s">
        <v>105</v>
      </c>
      <c r="O1878" s="8"/>
      <c r="P1878" s="8"/>
      <c r="Q1878" s="8" t="s">
        <v>3011</v>
      </c>
      <c r="R1878" s="8" t="s">
        <v>3010</v>
      </c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  <c r="AS1878" s="8"/>
      <c r="AT1878" s="8"/>
      <c r="AU1878" s="8"/>
      <c r="AV1878" s="8"/>
      <c r="AW1878" s="8"/>
      <c r="AX1878" s="8"/>
      <c r="AY1878" s="8"/>
      <c r="AZ1878" s="8"/>
      <c r="BA1878" s="8"/>
      <c r="BB1878" s="8"/>
      <c r="BC1878" s="8"/>
      <c r="BD1878" s="8"/>
      <c r="BE1878" s="8"/>
      <c r="BF1878" s="8"/>
      <c r="BG1878" s="8"/>
      <c r="BH1878" s="8"/>
      <c r="BI1878" s="8"/>
      <c r="BJ1878" s="8"/>
      <c r="BK1878" s="8"/>
      <c r="BL1878" s="8"/>
      <c r="BM1878" s="8"/>
      <c r="BN1878" s="8"/>
      <c r="BO1878" s="8"/>
      <c r="BP1878" s="8"/>
      <c r="BQ1878" s="8"/>
      <c r="BR1878" s="8"/>
      <c r="BS1878" s="8"/>
      <c r="BT1878" s="8"/>
      <c r="BU1878" s="8"/>
      <c r="BV1878" s="8">
        <v>41.05</v>
      </c>
      <c r="BW1878" s="8">
        <v>28.98</v>
      </c>
      <c r="BX1878" s="8">
        <v>0</v>
      </c>
      <c r="BY1878" s="8">
        <v>40.72</v>
      </c>
      <c r="BZ1878" s="8">
        <v>30.79</v>
      </c>
      <c r="CA1878" s="8">
        <v>496.62062735479122</v>
      </c>
      <c r="CB1878" s="8">
        <v>51.76</v>
      </c>
      <c r="CC1878" s="8">
        <v>7.91</v>
      </c>
      <c r="CD1878" s="8"/>
      <c r="CE1878" s="8"/>
      <c r="CF1878" s="8"/>
      <c r="CG1878" s="8"/>
      <c r="CH1878" s="8"/>
      <c r="CI1878" s="8"/>
      <c r="CJ1878" s="8"/>
      <c r="CK1878" s="8"/>
      <c r="CL1878" s="8"/>
      <c r="CM1878" s="8"/>
      <c r="CN1878" s="8"/>
      <c r="CO1878" s="8"/>
      <c r="CP1878" s="8"/>
      <c r="CQ1878" s="8"/>
      <c r="CR1878" s="8"/>
      <c r="CS1878" s="8"/>
      <c r="CT1878" s="8"/>
      <c r="CU1878" s="8"/>
      <c r="CV1878" s="8"/>
      <c r="CW1878" s="8"/>
      <c r="CX1878" s="8"/>
      <c r="CY1878" s="8"/>
      <c r="CZ1878" s="8"/>
      <c r="DA1878" s="8"/>
      <c r="DB1878" s="8"/>
      <c r="DC1878" s="8"/>
      <c r="DD1878" s="8"/>
      <c r="DE1878" s="8"/>
      <c r="DF1878" s="8"/>
      <c r="DG1878" s="8"/>
      <c r="DH1878" s="8"/>
      <c r="DI1878" s="8"/>
      <c r="DJ1878" s="8"/>
      <c r="DK1878" s="8"/>
      <c r="DL1878" s="8">
        <v>0</v>
      </c>
    </row>
    <row r="1879" spans="1:116" s="6" customFormat="1" x14ac:dyDescent="0.35">
      <c r="A1879" s="8" t="s">
        <v>3009</v>
      </c>
      <c r="B1879" s="8" t="s">
        <v>94</v>
      </c>
      <c r="C1879" s="8" t="s">
        <v>3008</v>
      </c>
      <c r="D1879" s="8" t="s">
        <v>93</v>
      </c>
      <c r="E1879" s="8">
        <v>41.05</v>
      </c>
      <c r="F1879" s="8">
        <v>28.98</v>
      </c>
      <c r="G1879" s="8"/>
      <c r="H1879" s="8"/>
      <c r="I1879" s="8" t="s">
        <v>94</v>
      </c>
      <c r="J1879" s="8">
        <v>41.01</v>
      </c>
      <c r="K1879" s="8">
        <v>28.95</v>
      </c>
      <c r="L1879" s="8"/>
      <c r="M1879" s="8"/>
      <c r="N1879" s="8" t="s">
        <v>1299</v>
      </c>
      <c r="O1879" s="8">
        <v>41.18</v>
      </c>
      <c r="P1879" s="8">
        <v>27.82</v>
      </c>
      <c r="Q1879" s="8" t="s">
        <v>3007</v>
      </c>
      <c r="R1879" s="8" t="s">
        <v>3006</v>
      </c>
      <c r="S1879" s="8" t="s">
        <v>123</v>
      </c>
      <c r="T1879" s="8">
        <v>37.909999999999997</v>
      </c>
      <c r="U1879" s="8">
        <v>40.24</v>
      </c>
      <c r="V1879" s="8" t="s">
        <v>3005</v>
      </c>
      <c r="W1879" s="8" t="s">
        <v>3004</v>
      </c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8"/>
      <c r="AT1879" s="8"/>
      <c r="AU1879" s="8"/>
      <c r="AV1879" s="8"/>
      <c r="AW1879" s="8"/>
      <c r="AX1879" s="8"/>
      <c r="AY1879" s="8"/>
      <c r="AZ1879" s="8"/>
      <c r="BA1879" s="8"/>
      <c r="BB1879" s="8"/>
      <c r="BC1879" s="8"/>
      <c r="BD1879" s="8"/>
      <c r="BE1879" s="8"/>
      <c r="BF1879" s="8"/>
      <c r="BG1879" s="8"/>
      <c r="BH1879" s="8"/>
      <c r="BI1879" s="8"/>
      <c r="BJ1879" s="8"/>
      <c r="BK1879" s="8"/>
      <c r="BL1879" s="8"/>
      <c r="BM1879" s="8"/>
      <c r="BN1879" s="8"/>
      <c r="BO1879" s="8"/>
      <c r="BP1879" s="8"/>
      <c r="BQ1879" s="8"/>
      <c r="BR1879" s="8"/>
      <c r="BS1879" s="8"/>
      <c r="BT1879" s="8"/>
      <c r="BU1879" s="8"/>
      <c r="BV1879" s="8">
        <v>41.05</v>
      </c>
      <c r="BW1879" s="8">
        <v>28.98</v>
      </c>
      <c r="BX1879" s="8">
        <v>0</v>
      </c>
      <c r="BY1879" s="8">
        <v>41.03</v>
      </c>
      <c r="BZ1879" s="8">
        <v>28.94</v>
      </c>
      <c r="CA1879" s="8">
        <v>2.3750089413763789</v>
      </c>
      <c r="CB1879" s="8"/>
      <c r="CC1879" s="8"/>
      <c r="CD1879" s="8"/>
      <c r="CE1879" s="8">
        <v>37.92</v>
      </c>
      <c r="CF1879" s="8">
        <v>40.24</v>
      </c>
      <c r="CG1879" s="8">
        <v>1.1099486877843441</v>
      </c>
      <c r="CH1879" s="8"/>
      <c r="CI1879" s="8"/>
      <c r="CJ1879" s="8"/>
      <c r="CK1879" s="8"/>
      <c r="CL1879" s="8"/>
      <c r="CM1879" s="8"/>
      <c r="CN1879" s="8"/>
      <c r="CO1879" s="8"/>
      <c r="CP1879" s="8"/>
      <c r="CQ1879" s="8"/>
      <c r="CR1879" s="8"/>
      <c r="CS1879" s="8"/>
      <c r="CT1879" s="8"/>
      <c r="CU1879" s="8"/>
      <c r="CV1879" s="8"/>
      <c r="CW1879" s="8"/>
      <c r="CX1879" s="8"/>
      <c r="CY1879" s="8"/>
      <c r="CZ1879" s="8"/>
      <c r="DA1879" s="8"/>
      <c r="DB1879" s="8"/>
      <c r="DC1879" s="8"/>
      <c r="DD1879" s="8"/>
      <c r="DE1879" s="8"/>
      <c r="DF1879" s="8"/>
      <c r="DG1879" s="8"/>
      <c r="DH1879" s="8"/>
      <c r="DI1879" s="8"/>
      <c r="DJ1879" s="8"/>
      <c r="DK1879" s="8"/>
      <c r="DL1879" s="8">
        <v>0</v>
      </c>
    </row>
    <row r="1880" spans="1:116" s="6" customFormat="1" x14ac:dyDescent="0.35">
      <c r="A1880" s="8" t="s">
        <v>3003</v>
      </c>
      <c r="B1880" s="8" t="s">
        <v>925</v>
      </c>
      <c r="C1880" s="8" t="s">
        <v>3002</v>
      </c>
      <c r="D1880" s="8" t="s">
        <v>93</v>
      </c>
      <c r="E1880" s="8">
        <v>41.05</v>
      </c>
      <c r="F1880" s="8">
        <v>28.98</v>
      </c>
      <c r="G1880" s="8"/>
      <c r="H1880" s="8"/>
      <c r="I1880" s="8" t="s">
        <v>925</v>
      </c>
      <c r="J1880" s="8">
        <v>42.14</v>
      </c>
      <c r="K1880" s="8">
        <v>24.75</v>
      </c>
      <c r="L1880" s="8"/>
      <c r="M1880" s="8"/>
      <c r="N1880" s="8" t="s">
        <v>870</v>
      </c>
      <c r="O1880" s="8"/>
      <c r="P1880" s="8"/>
      <c r="Q1880" s="8" t="s">
        <v>3001</v>
      </c>
      <c r="R1880" s="8" t="s">
        <v>3000</v>
      </c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  <c r="AW1880" s="8"/>
      <c r="AX1880" s="8"/>
      <c r="AY1880" s="8"/>
      <c r="AZ1880" s="8"/>
      <c r="BA1880" s="8"/>
      <c r="BB1880" s="8"/>
      <c r="BC1880" s="8"/>
      <c r="BD1880" s="8"/>
      <c r="BE1880" s="8"/>
      <c r="BF1880" s="8"/>
      <c r="BG1880" s="8"/>
      <c r="BH1880" s="8"/>
      <c r="BI1880" s="8"/>
      <c r="BJ1880" s="8"/>
      <c r="BK1880" s="8"/>
      <c r="BL1880" s="8"/>
      <c r="BM1880" s="8"/>
      <c r="BN1880" s="8"/>
      <c r="BO1880" s="8"/>
      <c r="BP1880" s="8"/>
      <c r="BQ1880" s="8"/>
      <c r="BR1880" s="8"/>
      <c r="BS1880" s="8"/>
      <c r="BT1880" s="8"/>
      <c r="BU1880" s="8"/>
      <c r="BV1880" s="8">
        <v>41.05</v>
      </c>
      <c r="BW1880" s="8">
        <v>28.98</v>
      </c>
      <c r="BX1880" s="8">
        <v>0</v>
      </c>
      <c r="BY1880" s="8">
        <v>40.04</v>
      </c>
      <c r="BZ1880" s="8">
        <v>28.41</v>
      </c>
      <c r="CA1880" s="8">
        <v>385.88500397387247</v>
      </c>
      <c r="CB1880" s="8">
        <v>36.15</v>
      </c>
      <c r="CC1880" s="8">
        <v>32.61</v>
      </c>
      <c r="CD1880" s="8"/>
      <c r="CE1880" s="8"/>
      <c r="CF1880" s="8"/>
      <c r="CG1880" s="8"/>
      <c r="CH1880" s="8"/>
      <c r="CI1880" s="8"/>
      <c r="CJ1880" s="8"/>
      <c r="CK1880" s="8"/>
      <c r="CL1880" s="8"/>
      <c r="CM1880" s="8"/>
      <c r="CN1880" s="8"/>
      <c r="CO1880" s="8"/>
      <c r="CP1880" s="8"/>
      <c r="CQ1880" s="8"/>
      <c r="CR1880" s="8"/>
      <c r="CS1880" s="8"/>
      <c r="CT1880" s="8"/>
      <c r="CU1880" s="8"/>
      <c r="CV1880" s="8"/>
      <c r="CW1880" s="8"/>
      <c r="CX1880" s="8"/>
      <c r="CY1880" s="8"/>
      <c r="CZ1880" s="8"/>
      <c r="DA1880" s="8"/>
      <c r="DB1880" s="8"/>
      <c r="DC1880" s="8"/>
      <c r="DD1880" s="8"/>
      <c r="DE1880" s="8"/>
      <c r="DF1880" s="8"/>
      <c r="DG1880" s="8"/>
      <c r="DH1880" s="8"/>
      <c r="DI1880" s="8"/>
      <c r="DJ1880" s="8"/>
      <c r="DK1880" s="8"/>
      <c r="DL1880" s="8">
        <v>0</v>
      </c>
    </row>
    <row r="1881" spans="1:116" s="6" customFormat="1" x14ac:dyDescent="0.35">
      <c r="A1881" s="8" t="s">
        <v>2999</v>
      </c>
      <c r="B1881" s="8" t="s">
        <v>94</v>
      </c>
      <c r="C1881" s="8" t="s">
        <v>2998</v>
      </c>
      <c r="D1881" s="8" t="s">
        <v>93</v>
      </c>
      <c r="E1881" s="8">
        <v>41.05</v>
      </c>
      <c r="F1881" s="8">
        <v>28.98</v>
      </c>
      <c r="G1881" s="8"/>
      <c r="H1881" s="8"/>
      <c r="I1881" s="8" t="s">
        <v>94</v>
      </c>
      <c r="J1881" s="8">
        <v>41.01</v>
      </c>
      <c r="K1881" s="8">
        <v>28.95</v>
      </c>
      <c r="L1881" s="8"/>
      <c r="M1881" s="8"/>
      <c r="N1881" s="8" t="s">
        <v>920</v>
      </c>
      <c r="O1881" s="8"/>
      <c r="P1881" s="8"/>
      <c r="Q1881" s="8" t="s">
        <v>2997</v>
      </c>
      <c r="R1881" s="8" t="s">
        <v>2996</v>
      </c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s="8"/>
      <c r="AR1881" s="8"/>
      <c r="AS1881" s="8"/>
      <c r="AT1881" s="8"/>
      <c r="AU1881" s="8"/>
      <c r="AV1881" s="8"/>
      <c r="AW1881" s="8"/>
      <c r="AX1881" s="8"/>
      <c r="AY1881" s="8"/>
      <c r="AZ1881" s="8"/>
      <c r="BA1881" s="8"/>
      <c r="BB1881" s="8"/>
      <c r="BC1881" s="8"/>
      <c r="BD1881" s="8"/>
      <c r="BE1881" s="8"/>
      <c r="BF1881" s="8"/>
      <c r="BG1881" s="8"/>
      <c r="BH1881" s="8"/>
      <c r="BI1881" s="8"/>
      <c r="BJ1881" s="8"/>
      <c r="BK1881" s="8"/>
      <c r="BL1881" s="8"/>
      <c r="BM1881" s="8"/>
      <c r="BN1881" s="8"/>
      <c r="BO1881" s="8"/>
      <c r="BP1881" s="8"/>
      <c r="BQ1881" s="8"/>
      <c r="BR1881" s="8"/>
      <c r="BS1881" s="8"/>
      <c r="BT1881" s="8"/>
      <c r="BU1881" s="8"/>
      <c r="BV1881" s="8">
        <v>41.05</v>
      </c>
      <c r="BW1881" s="8">
        <v>28.98</v>
      </c>
      <c r="BX1881" s="8">
        <v>0</v>
      </c>
      <c r="BY1881" s="8">
        <v>41.03</v>
      </c>
      <c r="BZ1881" s="8">
        <v>28.94</v>
      </c>
      <c r="CA1881" s="8">
        <v>2.3750089413763789</v>
      </c>
      <c r="CB1881" s="8"/>
      <c r="CC1881" s="8"/>
      <c r="CD1881" s="8"/>
      <c r="CE1881" s="8"/>
      <c r="CF1881" s="8"/>
      <c r="CG1881" s="8"/>
      <c r="CH1881" s="8"/>
      <c r="CI1881" s="8"/>
      <c r="CJ1881" s="8"/>
      <c r="CK1881" s="8"/>
      <c r="CL1881" s="8"/>
      <c r="CM1881" s="8"/>
      <c r="CN1881" s="8"/>
      <c r="CO1881" s="8"/>
      <c r="CP1881" s="8"/>
      <c r="CQ1881" s="8"/>
      <c r="CR1881" s="8"/>
      <c r="CS1881" s="8"/>
      <c r="CT1881" s="8"/>
      <c r="CU1881" s="8"/>
      <c r="CV1881" s="8"/>
      <c r="CW1881" s="8"/>
      <c r="CX1881" s="8"/>
      <c r="CY1881" s="8"/>
      <c r="CZ1881" s="8"/>
      <c r="DA1881" s="8"/>
      <c r="DB1881" s="8"/>
      <c r="DC1881" s="8"/>
      <c r="DD1881" s="8"/>
      <c r="DE1881" s="8"/>
      <c r="DF1881" s="8"/>
      <c r="DG1881" s="8"/>
      <c r="DH1881" s="8"/>
      <c r="DI1881" s="8"/>
      <c r="DJ1881" s="8"/>
      <c r="DK1881" s="8"/>
      <c r="DL1881" s="8">
        <v>0</v>
      </c>
    </row>
    <row r="1882" spans="1:116" s="6" customFormat="1" x14ac:dyDescent="0.35">
      <c r="A1882" s="8" t="s">
        <v>2995</v>
      </c>
      <c r="B1882" s="8" t="s">
        <v>174</v>
      </c>
      <c r="C1882" s="8" t="s">
        <v>2994</v>
      </c>
      <c r="D1882" s="8" t="s">
        <v>93</v>
      </c>
      <c r="E1882" s="8">
        <v>41.05</v>
      </c>
      <c r="F1882" s="8">
        <v>28.98</v>
      </c>
      <c r="G1882" s="8"/>
      <c r="H1882" s="8"/>
      <c r="I1882" s="8" t="s">
        <v>174</v>
      </c>
      <c r="J1882" s="8">
        <v>37.51</v>
      </c>
      <c r="K1882" s="8">
        <v>34.049999999999997</v>
      </c>
      <c r="L1882" s="8"/>
      <c r="M1882" s="8"/>
      <c r="N1882" s="8" t="s">
        <v>105</v>
      </c>
      <c r="O1882" s="8"/>
      <c r="P1882" s="8"/>
      <c r="Q1882" s="8" t="s">
        <v>1700</v>
      </c>
      <c r="R1882" s="8" t="s">
        <v>2993</v>
      </c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8"/>
      <c r="AX1882" s="8"/>
      <c r="AY1882" s="8"/>
      <c r="AZ1882" s="8"/>
      <c r="BA1882" s="8"/>
      <c r="BB1882" s="8"/>
      <c r="BC1882" s="8"/>
      <c r="BD1882" s="8"/>
      <c r="BE1882" s="8"/>
      <c r="BF1882" s="8"/>
      <c r="BG1882" s="8"/>
      <c r="BH1882" s="8"/>
      <c r="BI1882" s="8"/>
      <c r="BJ1882" s="8"/>
      <c r="BK1882" s="8"/>
      <c r="BL1882" s="8"/>
      <c r="BM1882" s="8"/>
      <c r="BN1882" s="8"/>
      <c r="BO1882" s="8"/>
      <c r="BP1882" s="8"/>
      <c r="BQ1882" s="8"/>
      <c r="BR1882" s="8"/>
      <c r="BS1882" s="8"/>
      <c r="BT1882" s="8"/>
      <c r="BU1882" s="8"/>
      <c r="BV1882" s="8">
        <v>41.05</v>
      </c>
      <c r="BW1882" s="8">
        <v>28.98</v>
      </c>
      <c r="BX1882" s="8">
        <v>0</v>
      </c>
      <c r="BY1882" s="8">
        <v>37.51</v>
      </c>
      <c r="BZ1882" s="8">
        <v>34.049999999999997</v>
      </c>
      <c r="CA1882" s="8">
        <v>0</v>
      </c>
      <c r="CB1882" s="8">
        <v>51.76</v>
      </c>
      <c r="CC1882" s="8">
        <v>7.91</v>
      </c>
      <c r="CD1882" s="8"/>
      <c r="CE1882" s="8"/>
      <c r="CF1882" s="8"/>
      <c r="CG1882" s="8"/>
      <c r="CH1882" s="8"/>
      <c r="CI1882" s="8"/>
      <c r="CJ1882" s="8"/>
      <c r="CK1882" s="8"/>
      <c r="CL1882" s="8"/>
      <c r="CM1882" s="8"/>
      <c r="CN1882" s="8"/>
      <c r="CO1882" s="8"/>
      <c r="CP1882" s="8"/>
      <c r="CQ1882" s="8"/>
      <c r="CR1882" s="8"/>
      <c r="CS1882" s="8"/>
      <c r="CT1882" s="8"/>
      <c r="CU1882" s="8"/>
      <c r="CV1882" s="8"/>
      <c r="CW1882" s="8"/>
      <c r="CX1882" s="8"/>
      <c r="CY1882" s="8"/>
      <c r="CZ1882" s="8"/>
      <c r="DA1882" s="8"/>
      <c r="DB1882" s="8"/>
      <c r="DC1882" s="8"/>
      <c r="DD1882" s="8"/>
      <c r="DE1882" s="8"/>
      <c r="DF1882" s="8"/>
      <c r="DG1882" s="8"/>
      <c r="DH1882" s="8"/>
      <c r="DI1882" s="8"/>
      <c r="DJ1882" s="8"/>
      <c r="DK1882" s="8"/>
      <c r="DL1882" s="8">
        <v>0</v>
      </c>
    </row>
    <row r="1883" spans="1:116" s="6" customFormat="1" x14ac:dyDescent="0.35">
      <c r="A1883" s="8" t="s">
        <v>2992</v>
      </c>
      <c r="B1883" s="8"/>
      <c r="C1883" s="8" t="s">
        <v>2991</v>
      </c>
      <c r="D1883" s="8" t="s">
        <v>93</v>
      </c>
      <c r="E1883" s="8">
        <v>41.05</v>
      </c>
      <c r="F1883" s="8">
        <v>28.98</v>
      </c>
      <c r="G1883" s="8"/>
      <c r="H1883" s="8"/>
      <c r="I1883" s="8" t="s">
        <v>2658</v>
      </c>
      <c r="J1883" s="8"/>
      <c r="K1883" s="8"/>
      <c r="L1883" s="8" t="s">
        <v>1127</v>
      </c>
      <c r="M1883" s="8" t="s">
        <v>1126</v>
      </c>
      <c r="N1883" s="8" t="s">
        <v>123</v>
      </c>
      <c r="O1883" s="8">
        <v>37.909999999999997</v>
      </c>
      <c r="P1883" s="8">
        <v>40.24</v>
      </c>
      <c r="Q1883" s="8" t="s">
        <v>2990</v>
      </c>
      <c r="R1883" s="8" t="s">
        <v>2989</v>
      </c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/>
      <c r="AT1883" s="8"/>
      <c r="AU1883" s="8"/>
      <c r="AV1883" s="8"/>
      <c r="AW1883" s="8"/>
      <c r="AX1883" s="8"/>
      <c r="AY1883" s="8"/>
      <c r="AZ1883" s="8"/>
      <c r="BA1883" s="8"/>
      <c r="BB1883" s="8"/>
      <c r="BC1883" s="8"/>
      <c r="BD1883" s="8"/>
      <c r="BE1883" s="8"/>
      <c r="BF1883" s="8"/>
      <c r="BG1883" s="8"/>
      <c r="BH1883" s="8"/>
      <c r="BI1883" s="8"/>
      <c r="BJ1883" s="8"/>
      <c r="BK1883" s="8"/>
      <c r="BL1883" s="8"/>
      <c r="BM1883" s="8"/>
      <c r="BN1883" s="8"/>
      <c r="BO1883" s="8"/>
      <c r="BP1883" s="8"/>
      <c r="BQ1883" s="8"/>
      <c r="BR1883" s="8"/>
      <c r="BS1883" s="8"/>
      <c r="BT1883" s="8"/>
      <c r="BU1883" s="8"/>
      <c r="BV1883" s="8">
        <v>41.05</v>
      </c>
      <c r="BW1883" s="8">
        <v>28.98</v>
      </c>
      <c r="BX1883" s="8">
        <v>0</v>
      </c>
      <c r="BY1883" s="8"/>
      <c r="BZ1883" s="8"/>
      <c r="CA1883" s="8"/>
      <c r="CB1883" s="8">
        <v>37.92</v>
      </c>
      <c r="CC1883" s="8">
        <v>40.24</v>
      </c>
      <c r="CD1883" s="8">
        <v>1.1099486877843441</v>
      </c>
      <c r="CE1883" s="8"/>
      <c r="CF1883" s="8"/>
      <c r="CG1883" s="8"/>
      <c r="CH1883" s="8"/>
      <c r="CI1883" s="8"/>
      <c r="CJ1883" s="8"/>
      <c r="CK1883" s="8"/>
      <c r="CL1883" s="8"/>
      <c r="CM1883" s="8"/>
      <c r="CN1883" s="8"/>
      <c r="CO1883" s="8"/>
      <c r="CP1883" s="8"/>
      <c r="CQ1883" s="8"/>
      <c r="CR1883" s="8"/>
      <c r="CS1883" s="8"/>
      <c r="CT1883" s="8"/>
      <c r="CU1883" s="8"/>
      <c r="CV1883" s="8"/>
      <c r="CW1883" s="8"/>
      <c r="CX1883" s="8"/>
      <c r="CY1883" s="8"/>
      <c r="CZ1883" s="8"/>
      <c r="DA1883" s="8"/>
      <c r="DB1883" s="8"/>
      <c r="DC1883" s="8"/>
      <c r="DD1883" s="8"/>
      <c r="DE1883" s="8"/>
      <c r="DF1883" s="8"/>
      <c r="DG1883" s="8"/>
      <c r="DH1883" s="8"/>
      <c r="DI1883" s="8"/>
      <c r="DJ1883" s="8"/>
      <c r="DK1883" s="8"/>
      <c r="DL1883" s="8">
        <v>0</v>
      </c>
    </row>
    <row r="1884" spans="1:116" s="6" customFormat="1" x14ac:dyDescent="0.35">
      <c r="A1884" s="8" t="s">
        <v>2988</v>
      </c>
      <c r="B1884" s="8" t="s">
        <v>143</v>
      </c>
      <c r="C1884" s="8" t="s">
        <v>2987</v>
      </c>
      <c r="D1884" s="8" t="s">
        <v>93</v>
      </c>
      <c r="E1884" s="8">
        <v>41.05</v>
      </c>
      <c r="F1884" s="8">
        <v>28.98</v>
      </c>
      <c r="G1884" s="8"/>
      <c r="H1884" s="8"/>
      <c r="I1884" s="8" t="s">
        <v>143</v>
      </c>
      <c r="J1884" s="8">
        <v>39.93</v>
      </c>
      <c r="K1884" s="8">
        <v>32.85</v>
      </c>
      <c r="L1884" s="8"/>
      <c r="M1884" s="8"/>
      <c r="N1884" s="8" t="s">
        <v>189</v>
      </c>
      <c r="O1884" s="8">
        <v>40.18</v>
      </c>
      <c r="P1884" s="8">
        <v>29.06</v>
      </c>
      <c r="Q1884" s="8" t="s">
        <v>2986</v>
      </c>
      <c r="R1884" s="8" t="s">
        <v>2985</v>
      </c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/>
      <c r="AS1884" s="8"/>
      <c r="AT1884" s="8"/>
      <c r="AU1884" s="8"/>
      <c r="AV1884" s="8"/>
      <c r="AW1884" s="8"/>
      <c r="AX1884" s="8"/>
      <c r="AY1884" s="8"/>
      <c r="AZ1884" s="8"/>
      <c r="BA1884" s="8"/>
      <c r="BB1884" s="8"/>
      <c r="BC1884" s="8"/>
      <c r="BD1884" s="8"/>
      <c r="BE1884" s="8"/>
      <c r="BF1884" s="8"/>
      <c r="BG1884" s="8"/>
      <c r="BH1884" s="8"/>
      <c r="BI1884" s="8"/>
      <c r="BJ1884" s="8"/>
      <c r="BK1884" s="8"/>
      <c r="BL1884" s="8"/>
      <c r="BM1884" s="8"/>
      <c r="BN1884" s="8"/>
      <c r="BO1884" s="8"/>
      <c r="BP1884" s="8"/>
      <c r="BQ1884" s="8"/>
      <c r="BR1884" s="8"/>
      <c r="BS1884" s="8"/>
      <c r="BT1884" s="8"/>
      <c r="BU1884" s="8"/>
      <c r="BV1884" s="8">
        <v>41.05</v>
      </c>
      <c r="BW1884" s="8">
        <v>28.98</v>
      </c>
      <c r="BX1884" s="8">
        <v>0</v>
      </c>
      <c r="BY1884" s="8">
        <v>39.92</v>
      </c>
      <c r="BZ1884" s="8">
        <v>32.85</v>
      </c>
      <c r="CA1884" s="8">
        <v>1.1103319163150349</v>
      </c>
      <c r="CB1884" s="8">
        <v>37.74</v>
      </c>
      <c r="CC1884" s="8">
        <v>-122.47</v>
      </c>
      <c r="CD1884" s="8">
        <v>10902.580483441399</v>
      </c>
      <c r="CE1884" s="8"/>
      <c r="CF1884" s="8"/>
      <c r="CG1884" s="8"/>
      <c r="CH1884" s="8"/>
      <c r="CI1884" s="8"/>
      <c r="CJ1884" s="8"/>
      <c r="CK1884" s="8"/>
      <c r="CL1884" s="8"/>
      <c r="CM1884" s="8"/>
      <c r="CN1884" s="8"/>
      <c r="CO1884" s="8"/>
      <c r="CP1884" s="8"/>
      <c r="CQ1884" s="8"/>
      <c r="CR1884" s="8"/>
      <c r="CS1884" s="8"/>
      <c r="CT1884" s="8"/>
      <c r="CU1884" s="8"/>
      <c r="CV1884" s="8"/>
      <c r="CW1884" s="8"/>
      <c r="CX1884" s="8"/>
      <c r="CY1884" s="8"/>
      <c r="CZ1884" s="8"/>
      <c r="DA1884" s="8"/>
      <c r="DB1884" s="8"/>
      <c r="DC1884" s="8"/>
      <c r="DD1884" s="8"/>
      <c r="DE1884" s="8"/>
      <c r="DF1884" s="8"/>
      <c r="DG1884" s="8"/>
      <c r="DH1884" s="8"/>
      <c r="DI1884" s="8"/>
      <c r="DJ1884" s="8"/>
      <c r="DK1884" s="8"/>
      <c r="DL1884" s="8">
        <v>0</v>
      </c>
    </row>
    <row r="1885" spans="1:116" s="6" customFormat="1" x14ac:dyDescent="0.35">
      <c r="A1885" s="8" t="s">
        <v>2984</v>
      </c>
      <c r="B1885" s="8" t="s">
        <v>94</v>
      </c>
      <c r="C1885" s="8" t="s">
        <v>2983</v>
      </c>
      <c r="D1885" s="8" t="s">
        <v>93</v>
      </c>
      <c r="E1885" s="8">
        <v>41.05</v>
      </c>
      <c r="F1885" s="8">
        <v>28.98</v>
      </c>
      <c r="G1885" s="8"/>
      <c r="H1885" s="8"/>
      <c r="I1885" s="8" t="s">
        <v>94</v>
      </c>
      <c r="J1885" s="8">
        <v>41.01</v>
      </c>
      <c r="K1885" s="8">
        <v>28.95</v>
      </c>
      <c r="L1885" s="8"/>
      <c r="M1885" s="8"/>
      <c r="N1885" s="8" t="s">
        <v>1205</v>
      </c>
      <c r="O1885" s="8">
        <v>40.869999999999997</v>
      </c>
      <c r="P1885" s="8">
        <v>29.31</v>
      </c>
      <c r="Q1885" s="8" t="s">
        <v>2982</v>
      </c>
      <c r="R1885" s="8" t="s">
        <v>2981</v>
      </c>
      <c r="S1885" s="8" t="s">
        <v>123</v>
      </c>
      <c r="T1885" s="8">
        <v>37.909999999999997</v>
      </c>
      <c r="U1885" s="8">
        <v>40.24</v>
      </c>
      <c r="V1885" s="8" t="s">
        <v>2980</v>
      </c>
      <c r="W1885" s="8" t="s">
        <v>2979</v>
      </c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8"/>
      <c r="BA1885" s="8"/>
      <c r="BB1885" s="8"/>
      <c r="BC1885" s="8"/>
      <c r="BD1885" s="8"/>
      <c r="BE1885" s="8"/>
      <c r="BF1885" s="8"/>
      <c r="BG1885" s="8"/>
      <c r="BH1885" s="8"/>
      <c r="BI1885" s="8"/>
      <c r="BJ1885" s="8"/>
      <c r="BK1885" s="8"/>
      <c r="BL1885" s="8"/>
      <c r="BM1885" s="8"/>
      <c r="BN1885" s="8"/>
      <c r="BO1885" s="8"/>
      <c r="BP1885" s="8"/>
      <c r="BQ1885" s="8"/>
      <c r="BR1885" s="8"/>
      <c r="BS1885" s="8"/>
      <c r="BT1885" s="8"/>
      <c r="BU1885" s="8"/>
      <c r="BV1885" s="8">
        <v>41.05</v>
      </c>
      <c r="BW1885" s="8">
        <v>28.98</v>
      </c>
      <c r="BX1885" s="8">
        <v>0</v>
      </c>
      <c r="BY1885" s="8">
        <v>41.03</v>
      </c>
      <c r="BZ1885" s="8">
        <v>28.94</v>
      </c>
      <c r="CA1885" s="8">
        <v>2.3750089413763789</v>
      </c>
      <c r="CB1885" s="8">
        <v>44.54</v>
      </c>
      <c r="CC1885" s="8">
        <v>18.68</v>
      </c>
      <c r="CD1885" s="8">
        <v>960.61380764308024</v>
      </c>
      <c r="CE1885" s="8">
        <v>37.92</v>
      </c>
      <c r="CF1885" s="8">
        <v>40.24</v>
      </c>
      <c r="CG1885" s="8">
        <v>1.1099486877843441</v>
      </c>
      <c r="CH1885" s="8"/>
      <c r="CI1885" s="8"/>
      <c r="CJ1885" s="8"/>
      <c r="CK1885" s="8"/>
      <c r="CL1885" s="8"/>
      <c r="CM1885" s="8"/>
      <c r="CN1885" s="8"/>
      <c r="CO1885" s="8"/>
      <c r="CP1885" s="8"/>
      <c r="CQ1885" s="8"/>
      <c r="CR1885" s="8"/>
      <c r="CS1885" s="8"/>
      <c r="CT1885" s="8"/>
      <c r="CU1885" s="8"/>
      <c r="CV1885" s="8"/>
      <c r="CW1885" s="8"/>
      <c r="CX1885" s="8"/>
      <c r="CY1885" s="8"/>
      <c r="CZ1885" s="8"/>
      <c r="DA1885" s="8"/>
      <c r="DB1885" s="8"/>
      <c r="DC1885" s="8"/>
      <c r="DD1885" s="8"/>
      <c r="DE1885" s="8"/>
      <c r="DF1885" s="8"/>
      <c r="DG1885" s="8"/>
      <c r="DH1885" s="8"/>
      <c r="DI1885" s="8"/>
      <c r="DJ1885" s="8"/>
      <c r="DK1885" s="8"/>
      <c r="DL1885" s="8">
        <v>0</v>
      </c>
    </row>
    <row r="1886" spans="1:116" s="6" customFormat="1" x14ac:dyDescent="0.35">
      <c r="A1886" s="8" t="s">
        <v>2978</v>
      </c>
      <c r="B1886" s="8"/>
      <c r="C1886" s="8" t="s">
        <v>2977</v>
      </c>
      <c r="D1886" s="8" t="s">
        <v>93</v>
      </c>
      <c r="E1886" s="8">
        <v>41.05</v>
      </c>
      <c r="F1886" s="8">
        <v>28.98</v>
      </c>
      <c r="G1886" s="8"/>
      <c r="H1886" s="8"/>
      <c r="I1886" s="8" t="s">
        <v>319</v>
      </c>
      <c r="J1886" s="8">
        <v>41.07</v>
      </c>
      <c r="K1886" s="8">
        <v>28.25</v>
      </c>
      <c r="L1886" s="8" t="s">
        <v>2976</v>
      </c>
      <c r="M1886" s="8" t="s">
        <v>2975</v>
      </c>
      <c r="N1886" s="8" t="s">
        <v>201</v>
      </c>
      <c r="O1886" s="8">
        <v>37.909999999999997</v>
      </c>
      <c r="P1886" s="8">
        <v>40.24</v>
      </c>
      <c r="Q1886" s="8" t="s">
        <v>2974</v>
      </c>
      <c r="R1886" s="8" t="s">
        <v>2973</v>
      </c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  <c r="AS1886" s="8"/>
      <c r="AT1886" s="8"/>
      <c r="AU1886" s="8"/>
      <c r="AV1886" s="8"/>
      <c r="AW1886" s="8"/>
      <c r="AX1886" s="8"/>
      <c r="AY1886" s="8"/>
      <c r="AZ1886" s="8"/>
      <c r="BA1886" s="8"/>
      <c r="BB1886" s="8"/>
      <c r="BC1886" s="8"/>
      <c r="BD1886" s="8"/>
      <c r="BE1886" s="8"/>
      <c r="BF1886" s="8"/>
      <c r="BG1886" s="8"/>
      <c r="BH1886" s="8"/>
      <c r="BI1886" s="8"/>
      <c r="BJ1886" s="8"/>
      <c r="BK1886" s="8"/>
      <c r="BL1886" s="8"/>
      <c r="BM1886" s="8"/>
      <c r="BN1886" s="8"/>
      <c r="BO1886" s="8"/>
      <c r="BP1886" s="8"/>
      <c r="BQ1886" s="8"/>
      <c r="BR1886" s="8"/>
      <c r="BS1886" s="8"/>
      <c r="BT1886" s="8"/>
      <c r="BU1886" s="8"/>
      <c r="BV1886" s="8">
        <v>41.05</v>
      </c>
      <c r="BW1886" s="8">
        <v>28.98</v>
      </c>
      <c r="BX1886" s="8">
        <v>0</v>
      </c>
      <c r="BY1886" s="8">
        <v>41.07</v>
      </c>
      <c r="BZ1886" s="8">
        <v>28.25</v>
      </c>
      <c r="CA1886" s="8">
        <v>0</v>
      </c>
      <c r="CB1886" s="8">
        <v>37.92</v>
      </c>
      <c r="CC1886" s="8">
        <v>40.24</v>
      </c>
      <c r="CD1886" s="8">
        <v>1.1099486877843441</v>
      </c>
      <c r="CE1886" s="8"/>
      <c r="CF1886" s="8"/>
      <c r="CG1886" s="8"/>
      <c r="CH1886" s="8"/>
      <c r="CI1886" s="8"/>
      <c r="CJ1886" s="8"/>
      <c r="CK1886" s="8"/>
      <c r="CL1886" s="8"/>
      <c r="CM1886" s="8"/>
      <c r="CN1886" s="8"/>
      <c r="CO1886" s="8"/>
      <c r="CP1886" s="8"/>
      <c r="CQ1886" s="8"/>
      <c r="CR1886" s="8"/>
      <c r="CS1886" s="8"/>
      <c r="CT1886" s="8"/>
      <c r="CU1886" s="8"/>
      <c r="CV1886" s="8"/>
      <c r="CW1886" s="8"/>
      <c r="CX1886" s="8"/>
      <c r="CY1886" s="8"/>
      <c r="CZ1886" s="8"/>
      <c r="DA1886" s="8"/>
      <c r="DB1886" s="8"/>
      <c r="DC1886" s="8"/>
      <c r="DD1886" s="8"/>
      <c r="DE1886" s="8"/>
      <c r="DF1886" s="8"/>
      <c r="DG1886" s="8"/>
      <c r="DH1886" s="8"/>
      <c r="DI1886" s="8"/>
      <c r="DJ1886" s="8"/>
      <c r="DK1886" s="8"/>
      <c r="DL1886" s="8">
        <v>0</v>
      </c>
    </row>
    <row r="1887" spans="1:116" s="6" customFormat="1" x14ac:dyDescent="0.35">
      <c r="A1887" s="8" t="s">
        <v>2972</v>
      </c>
      <c r="B1887" s="8" t="s">
        <v>2970</v>
      </c>
      <c r="C1887" s="8" t="s">
        <v>2971</v>
      </c>
      <c r="D1887" s="8" t="s">
        <v>93</v>
      </c>
      <c r="E1887" s="8">
        <v>41.05</v>
      </c>
      <c r="F1887" s="8">
        <v>28.98</v>
      </c>
      <c r="G1887" s="8"/>
      <c r="H1887" s="8"/>
      <c r="I1887" s="8" t="s">
        <v>2970</v>
      </c>
      <c r="J1887" s="8"/>
      <c r="K1887" s="8"/>
      <c r="L1887" s="8"/>
      <c r="M1887" s="8"/>
      <c r="N1887" s="8" t="s">
        <v>870</v>
      </c>
      <c r="O1887" s="8"/>
      <c r="P1887" s="8"/>
      <c r="Q1887" s="8" t="s">
        <v>2969</v>
      </c>
      <c r="R1887" s="8" t="s">
        <v>2968</v>
      </c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s="8"/>
      <c r="AR1887" s="8"/>
      <c r="AS1887" s="8"/>
      <c r="AT1887" s="8"/>
      <c r="AU1887" s="8"/>
      <c r="AV1887" s="8"/>
      <c r="AW1887" s="8"/>
      <c r="AX1887" s="8"/>
      <c r="AY1887" s="8"/>
      <c r="AZ1887" s="8"/>
      <c r="BA1887" s="8"/>
      <c r="BB1887" s="8"/>
      <c r="BC1887" s="8"/>
      <c r="BD1887" s="8"/>
      <c r="BE1887" s="8"/>
      <c r="BF1887" s="8"/>
      <c r="BG1887" s="8"/>
      <c r="BH1887" s="8"/>
      <c r="BI1887" s="8"/>
      <c r="BJ1887" s="8"/>
      <c r="BK1887" s="8"/>
      <c r="BL1887" s="8"/>
      <c r="BM1887" s="8"/>
      <c r="BN1887" s="8"/>
      <c r="BO1887" s="8"/>
      <c r="BP1887" s="8"/>
      <c r="BQ1887" s="8"/>
      <c r="BR1887" s="8"/>
      <c r="BS1887" s="8"/>
      <c r="BT1887" s="8"/>
      <c r="BU1887" s="8"/>
      <c r="BV1887" s="8">
        <v>41.05</v>
      </c>
      <c r="BW1887" s="8">
        <v>28.98</v>
      </c>
      <c r="BX1887" s="8">
        <v>0</v>
      </c>
      <c r="BY1887" s="8">
        <v>39.729999999999997</v>
      </c>
      <c r="BZ1887" s="8">
        <v>37.28</v>
      </c>
      <c r="CA1887" s="8"/>
      <c r="CB1887" s="8">
        <v>36.15</v>
      </c>
      <c r="CC1887" s="8">
        <v>32.61</v>
      </c>
      <c r="CD1887" s="8"/>
      <c r="CE1887" s="8"/>
      <c r="CF1887" s="8"/>
      <c r="CG1887" s="8"/>
      <c r="CH1887" s="8"/>
      <c r="CI1887" s="8"/>
      <c r="CJ1887" s="8"/>
      <c r="CK1887" s="8"/>
      <c r="CL1887" s="8"/>
      <c r="CM1887" s="8"/>
      <c r="CN1887" s="8"/>
      <c r="CO1887" s="8"/>
      <c r="CP1887" s="8"/>
      <c r="CQ1887" s="8"/>
      <c r="CR1887" s="8"/>
      <c r="CS1887" s="8"/>
      <c r="CT1887" s="8"/>
      <c r="CU1887" s="8"/>
      <c r="CV1887" s="8"/>
      <c r="CW1887" s="8"/>
      <c r="CX1887" s="8"/>
      <c r="CY1887" s="8"/>
      <c r="CZ1887" s="8"/>
      <c r="DA1887" s="8"/>
      <c r="DB1887" s="8"/>
      <c r="DC1887" s="8"/>
      <c r="DD1887" s="8"/>
      <c r="DE1887" s="8"/>
      <c r="DF1887" s="8"/>
      <c r="DG1887" s="8"/>
      <c r="DH1887" s="8"/>
      <c r="DI1887" s="8"/>
      <c r="DJ1887" s="8"/>
      <c r="DK1887" s="8"/>
      <c r="DL1887" s="8">
        <v>0</v>
      </c>
    </row>
    <row r="1888" spans="1:116" s="6" customFormat="1" x14ac:dyDescent="0.35">
      <c r="A1888" s="8" t="s">
        <v>2967</v>
      </c>
      <c r="B1888" s="8" t="s">
        <v>189</v>
      </c>
      <c r="C1888" s="8" t="s">
        <v>2966</v>
      </c>
      <c r="D1888" s="8" t="s">
        <v>93</v>
      </c>
      <c r="E1888" s="8">
        <v>41.05</v>
      </c>
      <c r="F1888" s="8">
        <v>28.98</v>
      </c>
      <c r="G1888" s="8"/>
      <c r="H1888" s="8"/>
      <c r="I1888" s="8" t="s">
        <v>189</v>
      </c>
      <c r="J1888" s="8">
        <v>40.18</v>
      </c>
      <c r="K1888" s="8">
        <v>29.06</v>
      </c>
      <c r="L1888" s="8"/>
      <c r="M1888" s="8"/>
      <c r="N1888" s="8" t="s">
        <v>870</v>
      </c>
      <c r="O1888" s="8"/>
      <c r="P1888" s="8"/>
      <c r="Q1888" s="8" t="s">
        <v>2965</v>
      </c>
      <c r="R1888" s="8" t="s">
        <v>2964</v>
      </c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  <c r="AZ1888" s="8"/>
      <c r="BA1888" s="8"/>
      <c r="BB1888" s="8"/>
      <c r="BC1888" s="8"/>
      <c r="BD1888" s="8"/>
      <c r="BE1888" s="8"/>
      <c r="BF1888" s="8"/>
      <c r="BG1888" s="8"/>
      <c r="BH1888" s="8"/>
      <c r="BI1888" s="8"/>
      <c r="BJ1888" s="8"/>
      <c r="BK1888" s="8"/>
      <c r="BL1888" s="8"/>
      <c r="BM1888" s="8"/>
      <c r="BN1888" s="8"/>
      <c r="BO1888" s="8"/>
      <c r="BP1888" s="8"/>
      <c r="BQ1888" s="8"/>
      <c r="BR1888" s="8"/>
      <c r="BS1888" s="8"/>
      <c r="BT1888" s="8"/>
      <c r="BU1888" s="8"/>
      <c r="BV1888" s="8">
        <v>41.05</v>
      </c>
      <c r="BW1888" s="8">
        <v>28.98</v>
      </c>
      <c r="BX1888" s="8">
        <v>0</v>
      </c>
      <c r="BY1888" s="8">
        <v>37.74</v>
      </c>
      <c r="BZ1888" s="8">
        <v>-122.47</v>
      </c>
      <c r="CA1888" s="8">
        <v>10902.580483441399</v>
      </c>
      <c r="CB1888" s="8">
        <v>36.15</v>
      </c>
      <c r="CC1888" s="8">
        <v>32.61</v>
      </c>
      <c r="CD1888" s="8"/>
      <c r="CE1888" s="8"/>
      <c r="CF1888" s="8"/>
      <c r="CG1888" s="8"/>
      <c r="CH1888" s="8"/>
      <c r="CI1888" s="8"/>
      <c r="CJ1888" s="8"/>
      <c r="CK1888" s="8"/>
      <c r="CL1888" s="8"/>
      <c r="CM1888" s="8"/>
      <c r="CN1888" s="8"/>
      <c r="CO1888" s="8"/>
      <c r="CP1888" s="8"/>
      <c r="CQ1888" s="8"/>
      <c r="CR1888" s="8"/>
      <c r="CS1888" s="8"/>
      <c r="CT1888" s="8"/>
      <c r="CU1888" s="8"/>
      <c r="CV1888" s="8"/>
      <c r="CW1888" s="8"/>
      <c r="CX1888" s="8"/>
      <c r="CY1888" s="8"/>
      <c r="CZ1888" s="8"/>
      <c r="DA1888" s="8"/>
      <c r="DB1888" s="8"/>
      <c r="DC1888" s="8"/>
      <c r="DD1888" s="8"/>
      <c r="DE1888" s="8"/>
      <c r="DF1888" s="8"/>
      <c r="DG1888" s="8"/>
      <c r="DH1888" s="8"/>
      <c r="DI1888" s="8"/>
      <c r="DJ1888" s="8"/>
      <c r="DK1888" s="8"/>
      <c r="DL1888" s="8">
        <v>0</v>
      </c>
    </row>
    <row r="1889" spans="1:116" s="6" customFormat="1" x14ac:dyDescent="0.35">
      <c r="A1889" s="8" t="s">
        <v>2963</v>
      </c>
      <c r="B1889" s="8" t="s">
        <v>2417</v>
      </c>
      <c r="C1889" s="8" t="s">
        <v>2859</v>
      </c>
      <c r="D1889" s="8" t="s">
        <v>93</v>
      </c>
      <c r="E1889" s="8">
        <v>41.05</v>
      </c>
      <c r="F1889" s="8">
        <v>28.98</v>
      </c>
      <c r="G1889" s="8"/>
      <c r="H1889" s="8"/>
      <c r="I1889" s="8" t="s">
        <v>2417</v>
      </c>
      <c r="J1889" s="8">
        <v>38.729999999999997</v>
      </c>
      <c r="K1889" s="8">
        <v>35.479999999999997</v>
      </c>
      <c r="L1889" s="8"/>
      <c r="M1889" s="8"/>
      <c r="N1889" s="8" t="s">
        <v>105</v>
      </c>
      <c r="O1889" s="8"/>
      <c r="P1889" s="8"/>
      <c r="Q1889" s="8" t="s">
        <v>2962</v>
      </c>
      <c r="R1889" s="8" t="s">
        <v>2961</v>
      </c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  <c r="AP1889" s="8"/>
      <c r="AQ1889" s="8"/>
      <c r="AR1889" s="8"/>
      <c r="AS1889" s="8"/>
      <c r="AT1889" s="8"/>
      <c r="AU1889" s="8"/>
      <c r="AV1889" s="8"/>
      <c r="AW1889" s="8"/>
      <c r="AX1889" s="8"/>
      <c r="AY1889" s="8"/>
      <c r="AZ1889" s="8"/>
      <c r="BA1889" s="8"/>
      <c r="BB1889" s="8"/>
      <c r="BC1889" s="8"/>
      <c r="BD1889" s="8"/>
      <c r="BE1889" s="8"/>
      <c r="BF1889" s="8"/>
      <c r="BG1889" s="8"/>
      <c r="BH1889" s="8"/>
      <c r="BI1889" s="8"/>
      <c r="BJ1889" s="8"/>
      <c r="BK1889" s="8"/>
      <c r="BL1889" s="8"/>
      <c r="BM1889" s="8"/>
      <c r="BN1889" s="8"/>
      <c r="BO1889" s="8"/>
      <c r="BP1889" s="8"/>
      <c r="BQ1889" s="8"/>
      <c r="BR1889" s="8"/>
      <c r="BS1889" s="8"/>
      <c r="BT1889" s="8"/>
      <c r="BU1889" s="8"/>
      <c r="BV1889" s="8">
        <v>41.05</v>
      </c>
      <c r="BW1889" s="8">
        <v>28.98</v>
      </c>
      <c r="BX1889" s="8">
        <v>0</v>
      </c>
      <c r="BY1889" s="8">
        <v>38.729999999999997</v>
      </c>
      <c r="BZ1889" s="8">
        <v>35.479999999999997</v>
      </c>
      <c r="CA1889" s="8">
        <v>0</v>
      </c>
      <c r="CB1889" s="8">
        <v>51.76</v>
      </c>
      <c r="CC1889" s="8">
        <v>7.91</v>
      </c>
      <c r="CD1889" s="8"/>
      <c r="CE1889" s="8"/>
      <c r="CF1889" s="8"/>
      <c r="CG1889" s="8"/>
      <c r="CH1889" s="8"/>
      <c r="CI1889" s="8"/>
      <c r="CJ1889" s="8"/>
      <c r="CK1889" s="8"/>
      <c r="CL1889" s="8"/>
      <c r="CM1889" s="8"/>
      <c r="CN1889" s="8"/>
      <c r="CO1889" s="8"/>
      <c r="CP1889" s="8"/>
      <c r="CQ1889" s="8"/>
      <c r="CR1889" s="8"/>
      <c r="CS1889" s="8"/>
      <c r="CT1889" s="8"/>
      <c r="CU1889" s="8"/>
      <c r="CV1889" s="8"/>
      <c r="CW1889" s="8"/>
      <c r="CX1889" s="8"/>
      <c r="CY1889" s="8"/>
      <c r="CZ1889" s="8"/>
      <c r="DA1889" s="8"/>
      <c r="DB1889" s="8"/>
      <c r="DC1889" s="8"/>
      <c r="DD1889" s="8"/>
      <c r="DE1889" s="8"/>
      <c r="DF1889" s="8"/>
      <c r="DG1889" s="8"/>
      <c r="DH1889" s="8"/>
      <c r="DI1889" s="8"/>
      <c r="DJ1889" s="8"/>
      <c r="DK1889" s="8"/>
      <c r="DL1889" s="8">
        <v>0</v>
      </c>
    </row>
    <row r="1890" spans="1:116" s="6" customFormat="1" x14ac:dyDescent="0.35">
      <c r="A1890" s="8" t="s">
        <v>2960</v>
      </c>
      <c r="B1890" s="8" t="s">
        <v>2958</v>
      </c>
      <c r="C1890" s="8" t="s">
        <v>2959</v>
      </c>
      <c r="D1890" s="8" t="s">
        <v>93</v>
      </c>
      <c r="E1890" s="8">
        <v>41.05</v>
      </c>
      <c r="F1890" s="8">
        <v>28.98</v>
      </c>
      <c r="G1890" s="8"/>
      <c r="H1890" s="8"/>
      <c r="I1890" s="8" t="s">
        <v>2958</v>
      </c>
      <c r="J1890" s="8"/>
      <c r="K1890" s="8"/>
      <c r="L1890" s="8"/>
      <c r="M1890" s="8"/>
      <c r="N1890" s="8" t="s">
        <v>189</v>
      </c>
      <c r="O1890" s="8">
        <v>40.18</v>
      </c>
      <c r="P1890" s="8">
        <v>29.06</v>
      </c>
      <c r="Q1890" s="8" t="s">
        <v>2957</v>
      </c>
      <c r="R1890" s="8" t="s">
        <v>2956</v>
      </c>
      <c r="S1890" s="8" t="s">
        <v>189</v>
      </c>
      <c r="T1890" s="8">
        <v>40.18</v>
      </c>
      <c r="U1890" s="8">
        <v>29.06</v>
      </c>
      <c r="V1890" s="8" t="s">
        <v>2955</v>
      </c>
      <c r="W1890" s="8" t="s">
        <v>2954</v>
      </c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/>
      <c r="AS1890" s="8"/>
      <c r="AT1890" s="8"/>
      <c r="AU1890" s="8"/>
      <c r="AV1890" s="8"/>
      <c r="AW1890" s="8"/>
      <c r="AX1890" s="8"/>
      <c r="AY1890" s="8"/>
      <c r="AZ1890" s="8"/>
      <c r="BA1890" s="8"/>
      <c r="BB1890" s="8"/>
      <c r="BC1890" s="8"/>
      <c r="BD1890" s="8"/>
      <c r="BE1890" s="8"/>
      <c r="BF1890" s="8"/>
      <c r="BG1890" s="8"/>
      <c r="BH1890" s="8"/>
      <c r="BI1890" s="8"/>
      <c r="BJ1890" s="8"/>
      <c r="BK1890" s="8"/>
      <c r="BL1890" s="8"/>
      <c r="BM1890" s="8"/>
      <c r="BN1890" s="8"/>
      <c r="BO1890" s="8"/>
      <c r="BP1890" s="8"/>
      <c r="BQ1890" s="8"/>
      <c r="BR1890" s="8"/>
      <c r="BS1890" s="8"/>
      <c r="BT1890" s="8"/>
      <c r="BU1890" s="8"/>
      <c r="BV1890" s="8">
        <v>41.05</v>
      </c>
      <c r="BW1890" s="8">
        <v>28.98</v>
      </c>
      <c r="BX1890" s="8">
        <v>0</v>
      </c>
      <c r="BY1890" s="8"/>
      <c r="BZ1890" s="8"/>
      <c r="CA1890" s="8"/>
      <c r="CB1890" s="8">
        <v>37.74</v>
      </c>
      <c r="CC1890" s="8">
        <v>-122.47</v>
      </c>
      <c r="CD1890" s="8">
        <v>10902.580483441399</v>
      </c>
      <c r="CE1890" s="8">
        <v>37.74</v>
      </c>
      <c r="CF1890" s="8">
        <v>-122.47</v>
      </c>
      <c r="CG1890" s="8">
        <v>10902.580483441399</v>
      </c>
      <c r="CH1890" s="8"/>
      <c r="CI1890" s="8"/>
      <c r="CJ1890" s="8"/>
      <c r="CK1890" s="8"/>
      <c r="CL1890" s="8"/>
      <c r="CM1890" s="8"/>
      <c r="CN1890" s="8"/>
      <c r="CO1890" s="8"/>
      <c r="CP1890" s="8"/>
      <c r="CQ1890" s="8"/>
      <c r="CR1890" s="8"/>
      <c r="CS1890" s="8"/>
      <c r="CT1890" s="8"/>
      <c r="CU1890" s="8"/>
      <c r="CV1890" s="8"/>
      <c r="CW1890" s="8"/>
      <c r="CX1890" s="8"/>
      <c r="CY1890" s="8"/>
      <c r="CZ1890" s="8"/>
      <c r="DA1890" s="8"/>
      <c r="DB1890" s="8"/>
      <c r="DC1890" s="8"/>
      <c r="DD1890" s="8"/>
      <c r="DE1890" s="8"/>
      <c r="DF1890" s="8"/>
      <c r="DG1890" s="8"/>
      <c r="DH1890" s="8"/>
      <c r="DI1890" s="8"/>
      <c r="DJ1890" s="8"/>
      <c r="DK1890" s="8"/>
      <c r="DL1890" s="8">
        <v>0</v>
      </c>
    </row>
    <row r="1891" spans="1:116" s="6" customFormat="1" x14ac:dyDescent="0.35">
      <c r="A1891" s="8" t="s">
        <v>2953</v>
      </c>
      <c r="B1891" s="8" t="s">
        <v>2951</v>
      </c>
      <c r="C1891" s="8" t="s">
        <v>2952</v>
      </c>
      <c r="D1891" s="8" t="s">
        <v>93</v>
      </c>
      <c r="E1891" s="8">
        <v>41.05</v>
      </c>
      <c r="F1891" s="8">
        <v>28.98</v>
      </c>
      <c r="G1891" s="8"/>
      <c r="H1891" s="8"/>
      <c r="I1891" s="8" t="s">
        <v>2951</v>
      </c>
      <c r="J1891" s="8"/>
      <c r="K1891" s="8"/>
      <c r="L1891" s="8"/>
      <c r="M1891" s="8"/>
      <c r="N1891" s="8" t="s">
        <v>105</v>
      </c>
      <c r="O1891" s="8"/>
      <c r="P1891" s="8"/>
      <c r="Q1891" s="8" t="s">
        <v>1154</v>
      </c>
      <c r="R1891" s="8" t="s">
        <v>916</v>
      </c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  <c r="AS1891" s="8"/>
      <c r="AT1891" s="8"/>
      <c r="AU1891" s="8"/>
      <c r="AV1891" s="8"/>
      <c r="AW1891" s="8"/>
      <c r="AX1891" s="8"/>
      <c r="AY1891" s="8"/>
      <c r="AZ1891" s="8"/>
      <c r="BA1891" s="8"/>
      <c r="BB1891" s="8"/>
      <c r="BC1891" s="8"/>
      <c r="BD1891" s="8"/>
      <c r="BE1891" s="8"/>
      <c r="BF1891" s="8"/>
      <c r="BG1891" s="8"/>
      <c r="BH1891" s="8"/>
      <c r="BI1891" s="8"/>
      <c r="BJ1891" s="8"/>
      <c r="BK1891" s="8"/>
      <c r="BL1891" s="8"/>
      <c r="BM1891" s="8"/>
      <c r="BN1891" s="8"/>
      <c r="BO1891" s="8"/>
      <c r="BP1891" s="8"/>
      <c r="BQ1891" s="8"/>
      <c r="BR1891" s="8"/>
      <c r="BS1891" s="8"/>
      <c r="BT1891" s="8"/>
      <c r="BU1891" s="8"/>
      <c r="BV1891" s="8">
        <v>41.05</v>
      </c>
      <c r="BW1891" s="8">
        <v>28.98</v>
      </c>
      <c r="BX1891" s="8">
        <v>0</v>
      </c>
      <c r="BY1891" s="8"/>
      <c r="BZ1891" s="8"/>
      <c r="CA1891" s="8"/>
      <c r="CB1891" s="8">
        <v>51.76</v>
      </c>
      <c r="CC1891" s="8">
        <v>7.91</v>
      </c>
      <c r="CD1891" s="8"/>
      <c r="CE1891" s="8"/>
      <c r="CF1891" s="8"/>
      <c r="CG1891" s="8"/>
      <c r="CH1891" s="8"/>
      <c r="CI1891" s="8"/>
      <c r="CJ1891" s="8"/>
      <c r="CK1891" s="8"/>
      <c r="CL1891" s="8"/>
      <c r="CM1891" s="8"/>
      <c r="CN1891" s="8"/>
      <c r="CO1891" s="8"/>
      <c r="CP1891" s="8"/>
      <c r="CQ1891" s="8"/>
      <c r="CR1891" s="8"/>
      <c r="CS1891" s="8"/>
      <c r="CT1891" s="8"/>
      <c r="CU1891" s="8"/>
      <c r="CV1891" s="8"/>
      <c r="CW1891" s="8"/>
      <c r="CX1891" s="8"/>
      <c r="CY1891" s="8"/>
      <c r="CZ1891" s="8"/>
      <c r="DA1891" s="8"/>
      <c r="DB1891" s="8"/>
      <c r="DC1891" s="8"/>
      <c r="DD1891" s="8"/>
      <c r="DE1891" s="8"/>
      <c r="DF1891" s="8"/>
      <c r="DG1891" s="8"/>
      <c r="DH1891" s="8"/>
      <c r="DI1891" s="8"/>
      <c r="DJ1891" s="8"/>
      <c r="DK1891" s="8"/>
      <c r="DL1891" s="8">
        <v>0</v>
      </c>
    </row>
    <row r="1892" spans="1:116" x14ac:dyDescent="0.35">
      <c r="A1892" s="7" t="s">
        <v>2950</v>
      </c>
      <c r="B1892" s="7" t="s">
        <v>94</v>
      </c>
      <c r="C1892" s="7" t="s">
        <v>2949</v>
      </c>
      <c r="D1892" s="7" t="s">
        <v>93</v>
      </c>
      <c r="E1892" s="7">
        <v>41.05</v>
      </c>
      <c r="F1892" s="7">
        <v>28.98</v>
      </c>
      <c r="I1892" s="7" t="s">
        <v>182</v>
      </c>
      <c r="J1892" s="7">
        <v>38.42</v>
      </c>
      <c r="K1892" s="7">
        <v>27.14</v>
      </c>
      <c r="L1892" s="7" t="s">
        <v>2948</v>
      </c>
      <c r="M1892" s="7" t="s">
        <v>2947</v>
      </c>
      <c r="BV1892" s="7">
        <v>41.05</v>
      </c>
      <c r="BW1892" s="7">
        <v>28.98</v>
      </c>
      <c r="BX1892" s="7">
        <v>0</v>
      </c>
      <c r="BY1892" s="7">
        <v>38.229999999999997</v>
      </c>
      <c r="BZ1892" s="7">
        <v>27.03</v>
      </c>
      <c r="CA1892" s="7">
        <v>23.180375855447569</v>
      </c>
      <c r="DL1892" s="7">
        <v>1</v>
      </c>
    </row>
    <row r="1893" spans="1:116" s="6" customFormat="1" x14ac:dyDescent="0.35">
      <c r="A1893" s="8" t="s">
        <v>2946</v>
      </c>
      <c r="B1893" s="8" t="s">
        <v>212</v>
      </c>
      <c r="C1893" s="8" t="s">
        <v>2945</v>
      </c>
      <c r="D1893" s="8" t="s">
        <v>93</v>
      </c>
      <c r="E1893" s="8">
        <v>41.05</v>
      </c>
      <c r="F1893" s="8">
        <v>28.98</v>
      </c>
      <c r="G1893" s="8"/>
      <c r="H1893" s="8"/>
      <c r="I1893" s="8" t="s">
        <v>568</v>
      </c>
      <c r="J1893" s="8"/>
      <c r="K1893" s="8"/>
      <c r="L1893" s="8" t="s">
        <v>2944</v>
      </c>
      <c r="M1893" s="8" t="s">
        <v>1419</v>
      </c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  <c r="AS1893" s="8"/>
      <c r="AT1893" s="8"/>
      <c r="AU1893" s="8"/>
      <c r="AV1893" s="8"/>
      <c r="AW1893" s="8"/>
      <c r="AX1893" s="8"/>
      <c r="AY1893" s="8"/>
      <c r="AZ1893" s="8"/>
      <c r="BA1893" s="8"/>
      <c r="BB1893" s="8"/>
      <c r="BC1893" s="8"/>
      <c r="BD1893" s="8"/>
      <c r="BE1893" s="8"/>
      <c r="BF1893" s="8"/>
      <c r="BG1893" s="8"/>
      <c r="BH1893" s="8"/>
      <c r="BI1893" s="8"/>
      <c r="BJ1893" s="8"/>
      <c r="BK1893" s="8"/>
      <c r="BL1893" s="8"/>
      <c r="BM1893" s="8"/>
      <c r="BN1893" s="8"/>
      <c r="BO1893" s="8"/>
      <c r="BP1893" s="8"/>
      <c r="BQ1893" s="8"/>
      <c r="BR1893" s="8"/>
      <c r="BS1893" s="8"/>
      <c r="BT1893" s="8"/>
      <c r="BU1893" s="8"/>
      <c r="BV1893" s="8">
        <v>41.05</v>
      </c>
      <c r="BW1893" s="8">
        <v>28.98</v>
      </c>
      <c r="BX1893" s="8">
        <v>0</v>
      </c>
      <c r="BY1893" s="8"/>
      <c r="BZ1893" s="8"/>
      <c r="CA1893" s="8"/>
      <c r="CB1893" s="8"/>
      <c r="CC1893" s="8"/>
      <c r="CD1893" s="8"/>
      <c r="CE1893" s="8"/>
      <c r="CF1893" s="8"/>
      <c r="CG1893" s="8"/>
      <c r="CH1893" s="8"/>
      <c r="CI1893" s="8"/>
      <c r="CJ1893" s="8"/>
      <c r="CK1893" s="8"/>
      <c r="CL1893" s="8"/>
      <c r="CM1893" s="8"/>
      <c r="CN1893" s="8"/>
      <c r="CO1893" s="8"/>
      <c r="CP1893" s="8"/>
      <c r="CQ1893" s="8"/>
      <c r="CR1893" s="8"/>
      <c r="CS1893" s="8"/>
      <c r="CT1893" s="8"/>
      <c r="CU1893" s="8"/>
      <c r="CV1893" s="8"/>
      <c r="CW1893" s="8"/>
      <c r="CX1893" s="8"/>
      <c r="CY1893" s="8"/>
      <c r="CZ1893" s="8"/>
      <c r="DA1893" s="8"/>
      <c r="DB1893" s="8"/>
      <c r="DC1893" s="8"/>
      <c r="DD1893" s="8"/>
      <c r="DE1893" s="8"/>
      <c r="DF1893" s="8"/>
      <c r="DG1893" s="8"/>
      <c r="DH1893" s="8"/>
      <c r="DI1893" s="8"/>
      <c r="DJ1893" s="8"/>
      <c r="DK1893" s="8"/>
      <c r="DL1893" s="8">
        <v>0</v>
      </c>
    </row>
    <row r="1894" spans="1:116" s="6" customFormat="1" x14ac:dyDescent="0.35">
      <c r="A1894" s="8" t="s">
        <v>2943</v>
      </c>
      <c r="B1894" s="8" t="s">
        <v>913</v>
      </c>
      <c r="C1894" s="8" t="s">
        <v>2942</v>
      </c>
      <c r="D1894" s="8" t="s">
        <v>93</v>
      </c>
      <c r="E1894" s="8">
        <v>41.05</v>
      </c>
      <c r="F1894" s="8">
        <v>28.98</v>
      </c>
      <c r="G1894" s="8"/>
      <c r="H1894" s="8"/>
      <c r="I1894" s="8" t="s">
        <v>645</v>
      </c>
      <c r="J1894" s="8"/>
      <c r="K1894" s="8"/>
      <c r="L1894" s="8" t="s">
        <v>2941</v>
      </c>
      <c r="M1894" s="8" t="s">
        <v>2940</v>
      </c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8"/>
      <c r="AU1894" s="8"/>
      <c r="AV1894" s="8"/>
      <c r="AW1894" s="8"/>
      <c r="AX1894" s="8"/>
      <c r="AY1894" s="8"/>
      <c r="AZ1894" s="8"/>
      <c r="BA1894" s="8"/>
      <c r="BB1894" s="8"/>
      <c r="BC1894" s="8"/>
      <c r="BD1894" s="8"/>
      <c r="BE1894" s="8"/>
      <c r="BF1894" s="8"/>
      <c r="BG1894" s="8"/>
      <c r="BH1894" s="8"/>
      <c r="BI1894" s="8"/>
      <c r="BJ1894" s="8"/>
      <c r="BK1894" s="8"/>
      <c r="BL1894" s="8"/>
      <c r="BM1894" s="8"/>
      <c r="BN1894" s="8"/>
      <c r="BO1894" s="8"/>
      <c r="BP1894" s="8"/>
      <c r="BQ1894" s="8"/>
      <c r="BR1894" s="8"/>
      <c r="BS1894" s="8"/>
      <c r="BT1894" s="8"/>
      <c r="BU1894" s="8"/>
      <c r="BV1894" s="8">
        <v>41.05</v>
      </c>
      <c r="BW1894" s="8">
        <v>28.98</v>
      </c>
      <c r="BX1894" s="8">
        <v>0</v>
      </c>
      <c r="BY1894" s="8"/>
      <c r="BZ1894" s="8"/>
      <c r="CA1894" s="8"/>
      <c r="CB1894" s="8"/>
      <c r="CC1894" s="8"/>
      <c r="CD1894" s="8"/>
      <c r="CE1894" s="8"/>
      <c r="CF1894" s="8"/>
      <c r="CG1894" s="8"/>
      <c r="CH1894" s="8"/>
      <c r="CI1894" s="8"/>
      <c r="CJ1894" s="8"/>
      <c r="CK1894" s="8"/>
      <c r="CL1894" s="8"/>
      <c r="CM1894" s="8"/>
      <c r="CN1894" s="8"/>
      <c r="CO1894" s="8"/>
      <c r="CP1894" s="8"/>
      <c r="CQ1894" s="8"/>
      <c r="CR1894" s="8"/>
      <c r="CS1894" s="8"/>
      <c r="CT1894" s="8"/>
      <c r="CU1894" s="8"/>
      <c r="CV1894" s="8"/>
      <c r="CW1894" s="8"/>
      <c r="CX1894" s="8"/>
      <c r="CY1894" s="8"/>
      <c r="CZ1894" s="8"/>
      <c r="DA1894" s="8"/>
      <c r="DB1894" s="8"/>
      <c r="DC1894" s="8"/>
      <c r="DD1894" s="8"/>
      <c r="DE1894" s="8"/>
      <c r="DF1894" s="8"/>
      <c r="DG1894" s="8"/>
      <c r="DH1894" s="8"/>
      <c r="DI1894" s="8"/>
      <c r="DJ1894" s="8"/>
      <c r="DK1894" s="8"/>
      <c r="DL1894" s="8">
        <v>0</v>
      </c>
    </row>
    <row r="1895" spans="1:116" s="6" customFormat="1" x14ac:dyDescent="0.35">
      <c r="A1895" s="8" t="s">
        <v>2939</v>
      </c>
      <c r="B1895" s="8" t="s">
        <v>227</v>
      </c>
      <c r="C1895" s="8" t="s">
        <v>2938</v>
      </c>
      <c r="D1895" s="8" t="s">
        <v>93</v>
      </c>
      <c r="E1895" s="8">
        <v>41.05</v>
      </c>
      <c r="F1895" s="8">
        <v>28.98</v>
      </c>
      <c r="G1895" s="8"/>
      <c r="H1895" s="8"/>
      <c r="I1895" s="8" t="s">
        <v>573</v>
      </c>
      <c r="J1895" s="8">
        <v>41.02</v>
      </c>
      <c r="K1895" s="8">
        <v>28.96</v>
      </c>
      <c r="L1895" s="8" t="s">
        <v>2937</v>
      </c>
      <c r="M1895" s="8" t="s">
        <v>2936</v>
      </c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/>
      <c r="AS1895" s="8"/>
      <c r="AT1895" s="8"/>
      <c r="AU1895" s="8"/>
      <c r="AV1895" s="8"/>
      <c r="AW1895" s="8"/>
      <c r="AX1895" s="8"/>
      <c r="AY1895" s="8"/>
      <c r="AZ1895" s="8"/>
      <c r="BA1895" s="8"/>
      <c r="BB1895" s="8"/>
      <c r="BC1895" s="8"/>
      <c r="BD1895" s="8"/>
      <c r="BE1895" s="8"/>
      <c r="BF1895" s="8"/>
      <c r="BG1895" s="8"/>
      <c r="BH1895" s="8"/>
      <c r="BI1895" s="8"/>
      <c r="BJ1895" s="8"/>
      <c r="BK1895" s="8"/>
      <c r="BL1895" s="8"/>
      <c r="BM1895" s="8"/>
      <c r="BN1895" s="8"/>
      <c r="BO1895" s="8"/>
      <c r="BP1895" s="8"/>
      <c r="BQ1895" s="8"/>
      <c r="BR1895" s="8"/>
      <c r="BS1895" s="8"/>
      <c r="BT1895" s="8"/>
      <c r="BU1895" s="8"/>
      <c r="BV1895" s="8">
        <v>41.05</v>
      </c>
      <c r="BW1895" s="8">
        <v>28.98</v>
      </c>
      <c r="BX1895" s="8">
        <v>0</v>
      </c>
      <c r="BY1895" s="8"/>
      <c r="BZ1895" s="8"/>
      <c r="CA1895" s="8"/>
      <c r="CB1895" s="8"/>
      <c r="CC1895" s="8"/>
      <c r="CD1895" s="8"/>
      <c r="CE1895" s="8"/>
      <c r="CF1895" s="8"/>
      <c r="CG1895" s="8"/>
      <c r="CH1895" s="8"/>
      <c r="CI1895" s="8"/>
      <c r="CJ1895" s="8"/>
      <c r="CK1895" s="8"/>
      <c r="CL1895" s="8"/>
      <c r="CM1895" s="8"/>
      <c r="CN1895" s="8"/>
      <c r="CO1895" s="8"/>
      <c r="CP1895" s="8"/>
      <c r="CQ1895" s="8"/>
      <c r="CR1895" s="8"/>
      <c r="CS1895" s="8"/>
      <c r="CT1895" s="8"/>
      <c r="CU1895" s="8"/>
      <c r="CV1895" s="8"/>
      <c r="CW1895" s="8"/>
      <c r="CX1895" s="8"/>
      <c r="CY1895" s="8"/>
      <c r="CZ1895" s="8"/>
      <c r="DA1895" s="8"/>
      <c r="DB1895" s="8"/>
      <c r="DC1895" s="8"/>
      <c r="DD1895" s="8"/>
      <c r="DE1895" s="8"/>
      <c r="DF1895" s="8"/>
      <c r="DG1895" s="8"/>
      <c r="DH1895" s="8"/>
      <c r="DI1895" s="8"/>
      <c r="DJ1895" s="8"/>
      <c r="DK1895" s="8"/>
      <c r="DL1895" s="8">
        <v>0</v>
      </c>
    </row>
    <row r="1896" spans="1:116" s="6" customFormat="1" x14ac:dyDescent="0.35">
      <c r="A1896" s="8" t="s">
        <v>2935</v>
      </c>
      <c r="B1896" s="8" t="s">
        <v>119</v>
      </c>
      <c r="C1896" s="8" t="s">
        <v>2934</v>
      </c>
      <c r="D1896" s="8" t="s">
        <v>93</v>
      </c>
      <c r="E1896" s="8">
        <v>41.05</v>
      </c>
      <c r="F1896" s="8">
        <v>28.98</v>
      </c>
      <c r="G1896" s="8"/>
      <c r="H1896" s="8"/>
      <c r="I1896" s="8" t="s">
        <v>1253</v>
      </c>
      <c r="J1896" s="8"/>
      <c r="K1896" s="8"/>
      <c r="L1896" s="8" t="s">
        <v>2933</v>
      </c>
      <c r="M1896" s="8" t="s">
        <v>1136</v>
      </c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  <c r="AS1896" s="8"/>
      <c r="AT1896" s="8"/>
      <c r="AU1896" s="8"/>
      <c r="AV1896" s="8"/>
      <c r="AW1896" s="8"/>
      <c r="AX1896" s="8"/>
      <c r="AY1896" s="8"/>
      <c r="AZ1896" s="8"/>
      <c r="BA1896" s="8"/>
      <c r="BB1896" s="8"/>
      <c r="BC1896" s="8"/>
      <c r="BD1896" s="8"/>
      <c r="BE1896" s="8"/>
      <c r="BF1896" s="8"/>
      <c r="BG1896" s="8"/>
      <c r="BH1896" s="8"/>
      <c r="BI1896" s="8"/>
      <c r="BJ1896" s="8"/>
      <c r="BK1896" s="8"/>
      <c r="BL1896" s="8"/>
      <c r="BM1896" s="8"/>
      <c r="BN1896" s="8"/>
      <c r="BO1896" s="8"/>
      <c r="BP1896" s="8"/>
      <c r="BQ1896" s="8"/>
      <c r="BR1896" s="8"/>
      <c r="BS1896" s="8"/>
      <c r="BT1896" s="8"/>
      <c r="BU1896" s="8"/>
      <c r="BV1896" s="8">
        <v>41.05</v>
      </c>
      <c r="BW1896" s="8">
        <v>28.98</v>
      </c>
      <c r="BX1896" s="8">
        <v>0</v>
      </c>
      <c r="BY1896" s="8">
        <v>57.21</v>
      </c>
      <c r="BZ1896" s="8">
        <v>61.52</v>
      </c>
      <c r="CA1896" s="8"/>
      <c r="CB1896" s="8"/>
      <c r="CC1896" s="8"/>
      <c r="CD1896" s="8"/>
      <c r="CE1896" s="8"/>
      <c r="CF1896" s="8"/>
      <c r="CG1896" s="8"/>
      <c r="CH1896" s="8"/>
      <c r="CI1896" s="8"/>
      <c r="CJ1896" s="8"/>
      <c r="CK1896" s="8"/>
      <c r="CL1896" s="8"/>
      <c r="CM1896" s="8"/>
      <c r="CN1896" s="8"/>
      <c r="CO1896" s="8"/>
      <c r="CP1896" s="8"/>
      <c r="CQ1896" s="8"/>
      <c r="CR1896" s="8"/>
      <c r="CS1896" s="8"/>
      <c r="CT1896" s="8"/>
      <c r="CU1896" s="8"/>
      <c r="CV1896" s="8"/>
      <c r="CW1896" s="8"/>
      <c r="CX1896" s="8"/>
      <c r="CY1896" s="8"/>
      <c r="CZ1896" s="8"/>
      <c r="DA1896" s="8"/>
      <c r="DB1896" s="8"/>
      <c r="DC1896" s="8"/>
      <c r="DD1896" s="8"/>
      <c r="DE1896" s="8"/>
      <c r="DF1896" s="8"/>
      <c r="DG1896" s="8"/>
      <c r="DH1896" s="8"/>
      <c r="DI1896" s="8"/>
      <c r="DJ1896" s="8"/>
      <c r="DK1896" s="8"/>
      <c r="DL1896" s="8">
        <v>0</v>
      </c>
    </row>
    <row r="1897" spans="1:116" s="6" customFormat="1" x14ac:dyDescent="0.35">
      <c r="A1897" s="8" t="s">
        <v>2932</v>
      </c>
      <c r="B1897" s="8" t="s">
        <v>212</v>
      </c>
      <c r="C1897" s="8" t="s">
        <v>499</v>
      </c>
      <c r="D1897" s="8" t="s">
        <v>93</v>
      </c>
      <c r="E1897" s="8">
        <v>41.05</v>
      </c>
      <c r="F1897" s="8">
        <v>28.98</v>
      </c>
      <c r="G1897" s="8"/>
      <c r="H1897" s="8"/>
      <c r="I1897" s="8" t="s">
        <v>568</v>
      </c>
      <c r="J1897" s="8"/>
      <c r="K1897" s="8"/>
      <c r="L1897" s="8" t="s">
        <v>498</v>
      </c>
      <c r="M1897" s="8" t="s">
        <v>2931</v>
      </c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8"/>
      <c r="AU1897" s="8"/>
      <c r="AV1897" s="8"/>
      <c r="AW1897" s="8"/>
      <c r="AX1897" s="8"/>
      <c r="AY1897" s="8"/>
      <c r="AZ1897" s="8"/>
      <c r="BA1897" s="8"/>
      <c r="BB1897" s="8"/>
      <c r="BC1897" s="8"/>
      <c r="BD1897" s="8"/>
      <c r="BE1897" s="8"/>
      <c r="BF1897" s="8"/>
      <c r="BG1897" s="8"/>
      <c r="BH1897" s="8"/>
      <c r="BI1897" s="8"/>
      <c r="BJ1897" s="8"/>
      <c r="BK1897" s="8"/>
      <c r="BL1897" s="8"/>
      <c r="BM1897" s="8"/>
      <c r="BN1897" s="8"/>
      <c r="BO1897" s="8"/>
      <c r="BP1897" s="8"/>
      <c r="BQ1897" s="8"/>
      <c r="BR1897" s="8"/>
      <c r="BS1897" s="8"/>
      <c r="BT1897" s="8"/>
      <c r="BU1897" s="8"/>
      <c r="BV1897" s="8">
        <v>41.05</v>
      </c>
      <c r="BW1897" s="8">
        <v>28.98</v>
      </c>
      <c r="BX1897" s="8">
        <v>0</v>
      </c>
      <c r="BY1897" s="8"/>
      <c r="BZ1897" s="8"/>
      <c r="CA1897" s="8"/>
      <c r="CB1897" s="8"/>
      <c r="CC1897" s="8"/>
      <c r="CD1897" s="8"/>
      <c r="CE1897" s="8"/>
      <c r="CF1897" s="8"/>
      <c r="CG1897" s="8"/>
      <c r="CH1897" s="8"/>
      <c r="CI1897" s="8"/>
      <c r="CJ1897" s="8"/>
      <c r="CK1897" s="8"/>
      <c r="CL1897" s="8"/>
      <c r="CM1897" s="8"/>
      <c r="CN1897" s="8"/>
      <c r="CO1897" s="8"/>
      <c r="CP1897" s="8"/>
      <c r="CQ1897" s="8"/>
      <c r="CR1897" s="8"/>
      <c r="CS1897" s="8"/>
      <c r="CT1897" s="8"/>
      <c r="CU1897" s="8"/>
      <c r="CV1897" s="8"/>
      <c r="CW1897" s="8"/>
      <c r="CX1897" s="8"/>
      <c r="CY1897" s="8"/>
      <c r="CZ1897" s="8"/>
      <c r="DA1897" s="8"/>
      <c r="DB1897" s="8"/>
      <c r="DC1897" s="8"/>
      <c r="DD1897" s="8"/>
      <c r="DE1897" s="8"/>
      <c r="DF1897" s="8"/>
      <c r="DG1897" s="8"/>
      <c r="DH1897" s="8"/>
      <c r="DI1897" s="8"/>
      <c r="DJ1897" s="8"/>
      <c r="DK1897" s="8"/>
      <c r="DL1897" s="8">
        <v>0</v>
      </c>
    </row>
    <row r="1898" spans="1:116" s="6" customFormat="1" x14ac:dyDescent="0.35">
      <c r="A1898" s="8" t="s">
        <v>2930</v>
      </c>
      <c r="B1898" s="8" t="s">
        <v>212</v>
      </c>
      <c r="C1898" s="8" t="s">
        <v>2929</v>
      </c>
      <c r="D1898" s="8" t="s">
        <v>93</v>
      </c>
      <c r="E1898" s="8">
        <v>41.05</v>
      </c>
      <c r="F1898" s="8">
        <v>28.98</v>
      </c>
      <c r="G1898" s="8"/>
      <c r="H1898" s="8"/>
      <c r="I1898" s="8" t="s">
        <v>568</v>
      </c>
      <c r="J1898" s="8"/>
      <c r="K1898" s="8"/>
      <c r="L1898" s="8" t="s">
        <v>2928</v>
      </c>
      <c r="M1898" s="8" t="s">
        <v>2927</v>
      </c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  <c r="AS1898" s="8"/>
      <c r="AT1898" s="8"/>
      <c r="AU1898" s="8"/>
      <c r="AV1898" s="8"/>
      <c r="AW1898" s="8"/>
      <c r="AX1898" s="8"/>
      <c r="AY1898" s="8"/>
      <c r="AZ1898" s="8"/>
      <c r="BA1898" s="8"/>
      <c r="BB1898" s="8"/>
      <c r="BC1898" s="8"/>
      <c r="BD1898" s="8"/>
      <c r="BE1898" s="8"/>
      <c r="BF1898" s="8"/>
      <c r="BG1898" s="8"/>
      <c r="BH1898" s="8"/>
      <c r="BI1898" s="8"/>
      <c r="BJ1898" s="8"/>
      <c r="BK1898" s="8"/>
      <c r="BL1898" s="8"/>
      <c r="BM1898" s="8"/>
      <c r="BN1898" s="8"/>
      <c r="BO1898" s="8"/>
      <c r="BP1898" s="8"/>
      <c r="BQ1898" s="8"/>
      <c r="BR1898" s="8"/>
      <c r="BS1898" s="8"/>
      <c r="BT1898" s="8"/>
      <c r="BU1898" s="8"/>
      <c r="BV1898" s="8">
        <v>41.05</v>
      </c>
      <c r="BW1898" s="8">
        <v>28.98</v>
      </c>
      <c r="BX1898" s="8">
        <v>0</v>
      </c>
      <c r="BY1898" s="8"/>
      <c r="BZ1898" s="8"/>
      <c r="CA1898" s="8"/>
      <c r="CB1898" s="8"/>
      <c r="CC1898" s="8"/>
      <c r="CD1898" s="8"/>
      <c r="CE1898" s="8"/>
      <c r="CF1898" s="8"/>
      <c r="CG1898" s="8"/>
      <c r="CH1898" s="8"/>
      <c r="CI1898" s="8"/>
      <c r="CJ1898" s="8"/>
      <c r="CK1898" s="8"/>
      <c r="CL1898" s="8"/>
      <c r="CM1898" s="8"/>
      <c r="CN1898" s="8"/>
      <c r="CO1898" s="8"/>
      <c r="CP1898" s="8"/>
      <c r="CQ1898" s="8"/>
      <c r="CR1898" s="8"/>
      <c r="CS1898" s="8"/>
      <c r="CT1898" s="8"/>
      <c r="CU1898" s="8"/>
      <c r="CV1898" s="8"/>
      <c r="CW1898" s="8"/>
      <c r="CX1898" s="8"/>
      <c r="CY1898" s="8"/>
      <c r="CZ1898" s="8"/>
      <c r="DA1898" s="8"/>
      <c r="DB1898" s="8"/>
      <c r="DC1898" s="8"/>
      <c r="DD1898" s="8"/>
      <c r="DE1898" s="8"/>
      <c r="DF1898" s="8"/>
      <c r="DG1898" s="8"/>
      <c r="DH1898" s="8"/>
      <c r="DI1898" s="8"/>
      <c r="DJ1898" s="8"/>
      <c r="DK1898" s="8"/>
      <c r="DL1898" s="8">
        <v>0</v>
      </c>
    </row>
    <row r="1899" spans="1:116" s="6" customFormat="1" x14ac:dyDescent="0.35">
      <c r="A1899" s="8" t="s">
        <v>2926</v>
      </c>
      <c r="B1899" s="8" t="s">
        <v>212</v>
      </c>
      <c r="C1899" s="8" t="s">
        <v>2925</v>
      </c>
      <c r="D1899" s="8" t="s">
        <v>93</v>
      </c>
      <c r="E1899" s="8">
        <v>41.05</v>
      </c>
      <c r="F1899" s="8">
        <v>28.98</v>
      </c>
      <c r="G1899" s="8"/>
      <c r="H1899" s="8"/>
      <c r="I1899" s="8" t="s">
        <v>568</v>
      </c>
      <c r="J1899" s="8"/>
      <c r="K1899" s="8"/>
      <c r="L1899" s="8" t="s">
        <v>2924</v>
      </c>
      <c r="M1899" s="8" t="s">
        <v>2923</v>
      </c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/>
      <c r="AS1899" s="8"/>
      <c r="AT1899" s="8"/>
      <c r="AU1899" s="8"/>
      <c r="AV1899" s="8"/>
      <c r="AW1899" s="8"/>
      <c r="AX1899" s="8"/>
      <c r="AY1899" s="8"/>
      <c r="AZ1899" s="8"/>
      <c r="BA1899" s="8"/>
      <c r="BB1899" s="8"/>
      <c r="BC1899" s="8"/>
      <c r="BD1899" s="8"/>
      <c r="BE1899" s="8"/>
      <c r="BF1899" s="8"/>
      <c r="BG1899" s="8"/>
      <c r="BH1899" s="8"/>
      <c r="BI1899" s="8"/>
      <c r="BJ1899" s="8"/>
      <c r="BK1899" s="8"/>
      <c r="BL1899" s="8"/>
      <c r="BM1899" s="8"/>
      <c r="BN1899" s="8"/>
      <c r="BO1899" s="8"/>
      <c r="BP1899" s="8"/>
      <c r="BQ1899" s="8"/>
      <c r="BR1899" s="8"/>
      <c r="BS1899" s="8"/>
      <c r="BT1899" s="8"/>
      <c r="BU1899" s="8"/>
      <c r="BV1899" s="8">
        <v>41.05</v>
      </c>
      <c r="BW1899" s="8">
        <v>28.98</v>
      </c>
      <c r="BX1899" s="8">
        <v>0</v>
      </c>
      <c r="BY1899" s="8"/>
      <c r="BZ1899" s="8"/>
      <c r="CA1899" s="8"/>
      <c r="CB1899" s="8"/>
      <c r="CC1899" s="8"/>
      <c r="CD1899" s="8"/>
      <c r="CE1899" s="8"/>
      <c r="CF1899" s="8"/>
      <c r="CG1899" s="8"/>
      <c r="CH1899" s="8"/>
      <c r="CI1899" s="8"/>
      <c r="CJ1899" s="8"/>
      <c r="CK1899" s="8"/>
      <c r="CL1899" s="8"/>
      <c r="CM1899" s="8"/>
      <c r="CN1899" s="8"/>
      <c r="CO1899" s="8"/>
      <c r="CP1899" s="8"/>
      <c r="CQ1899" s="8"/>
      <c r="CR1899" s="8"/>
      <c r="CS1899" s="8"/>
      <c r="CT1899" s="8"/>
      <c r="CU1899" s="8"/>
      <c r="CV1899" s="8"/>
      <c r="CW1899" s="8"/>
      <c r="CX1899" s="8"/>
      <c r="CY1899" s="8"/>
      <c r="CZ1899" s="8"/>
      <c r="DA1899" s="8"/>
      <c r="DB1899" s="8"/>
      <c r="DC1899" s="8"/>
      <c r="DD1899" s="8"/>
      <c r="DE1899" s="8"/>
      <c r="DF1899" s="8"/>
      <c r="DG1899" s="8"/>
      <c r="DH1899" s="8"/>
      <c r="DI1899" s="8"/>
      <c r="DJ1899" s="8"/>
      <c r="DK1899" s="8"/>
      <c r="DL1899" s="8">
        <v>0</v>
      </c>
    </row>
    <row r="1900" spans="1:116" s="6" customFormat="1" x14ac:dyDescent="0.35">
      <c r="A1900" s="8" t="s">
        <v>2922</v>
      </c>
      <c r="B1900" s="8" t="s">
        <v>127</v>
      </c>
      <c r="C1900" s="8" t="s">
        <v>2921</v>
      </c>
      <c r="D1900" s="8" t="s">
        <v>93</v>
      </c>
      <c r="E1900" s="8">
        <v>41.05</v>
      </c>
      <c r="F1900" s="8">
        <v>28.98</v>
      </c>
      <c r="G1900" s="8"/>
      <c r="H1900" s="8"/>
      <c r="I1900" s="8" t="s">
        <v>568</v>
      </c>
      <c r="J1900" s="8"/>
      <c r="K1900" s="8"/>
      <c r="L1900" s="8" t="s">
        <v>2920</v>
      </c>
      <c r="M1900" s="8" t="s">
        <v>2919</v>
      </c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  <c r="AV1900" s="8"/>
      <c r="AW1900" s="8"/>
      <c r="AX1900" s="8"/>
      <c r="AY1900" s="8"/>
      <c r="AZ1900" s="8"/>
      <c r="BA1900" s="8"/>
      <c r="BB1900" s="8"/>
      <c r="BC1900" s="8"/>
      <c r="BD1900" s="8"/>
      <c r="BE1900" s="8"/>
      <c r="BF1900" s="8"/>
      <c r="BG1900" s="8"/>
      <c r="BH1900" s="8"/>
      <c r="BI1900" s="8"/>
      <c r="BJ1900" s="8"/>
      <c r="BK1900" s="8"/>
      <c r="BL1900" s="8"/>
      <c r="BM1900" s="8"/>
      <c r="BN1900" s="8"/>
      <c r="BO1900" s="8"/>
      <c r="BP1900" s="8"/>
      <c r="BQ1900" s="8"/>
      <c r="BR1900" s="8"/>
      <c r="BS1900" s="8"/>
      <c r="BT1900" s="8"/>
      <c r="BU1900" s="8"/>
      <c r="BV1900" s="8">
        <v>41.05</v>
      </c>
      <c r="BW1900" s="8">
        <v>28.98</v>
      </c>
      <c r="BX1900" s="8">
        <v>0</v>
      </c>
      <c r="BY1900" s="8"/>
      <c r="BZ1900" s="8"/>
      <c r="CA1900" s="8"/>
      <c r="CB1900" s="8"/>
      <c r="CC1900" s="8"/>
      <c r="CD1900" s="8"/>
      <c r="CE1900" s="8"/>
      <c r="CF1900" s="8"/>
      <c r="CG1900" s="8"/>
      <c r="CH1900" s="8"/>
      <c r="CI1900" s="8"/>
      <c r="CJ1900" s="8"/>
      <c r="CK1900" s="8"/>
      <c r="CL1900" s="8"/>
      <c r="CM1900" s="8"/>
      <c r="CN1900" s="8"/>
      <c r="CO1900" s="8"/>
      <c r="CP1900" s="8"/>
      <c r="CQ1900" s="8"/>
      <c r="CR1900" s="8"/>
      <c r="CS1900" s="8"/>
      <c r="CT1900" s="8"/>
      <c r="CU1900" s="8"/>
      <c r="CV1900" s="8"/>
      <c r="CW1900" s="8"/>
      <c r="CX1900" s="8"/>
      <c r="CY1900" s="8"/>
      <c r="CZ1900" s="8"/>
      <c r="DA1900" s="8"/>
      <c r="DB1900" s="8"/>
      <c r="DC1900" s="8"/>
      <c r="DD1900" s="8"/>
      <c r="DE1900" s="8"/>
      <c r="DF1900" s="8"/>
      <c r="DG1900" s="8"/>
      <c r="DH1900" s="8"/>
      <c r="DI1900" s="8"/>
      <c r="DJ1900" s="8"/>
      <c r="DK1900" s="8"/>
      <c r="DL1900" s="8">
        <v>0</v>
      </c>
    </row>
    <row r="1901" spans="1:116" s="6" customFormat="1" x14ac:dyDescent="0.35">
      <c r="A1901" s="8" t="s">
        <v>2918</v>
      </c>
      <c r="B1901" s="8" t="s">
        <v>913</v>
      </c>
      <c r="C1901" s="8" t="s">
        <v>2917</v>
      </c>
      <c r="D1901" s="8" t="s">
        <v>93</v>
      </c>
      <c r="E1901" s="8">
        <v>41.05</v>
      </c>
      <c r="F1901" s="8">
        <v>28.98</v>
      </c>
      <c r="G1901" s="8"/>
      <c r="H1901" s="8"/>
      <c r="I1901" s="8" t="s">
        <v>568</v>
      </c>
      <c r="J1901" s="8"/>
      <c r="K1901" s="8"/>
      <c r="L1901" s="8" t="s">
        <v>2916</v>
      </c>
      <c r="M1901" s="8" t="s">
        <v>2915</v>
      </c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/>
      <c r="AS1901" s="8"/>
      <c r="AT1901" s="8"/>
      <c r="AU1901" s="8"/>
      <c r="AV1901" s="8"/>
      <c r="AW1901" s="8"/>
      <c r="AX1901" s="8"/>
      <c r="AY1901" s="8"/>
      <c r="AZ1901" s="8"/>
      <c r="BA1901" s="8"/>
      <c r="BB1901" s="8"/>
      <c r="BC1901" s="8"/>
      <c r="BD1901" s="8"/>
      <c r="BE1901" s="8"/>
      <c r="BF1901" s="8"/>
      <c r="BG1901" s="8"/>
      <c r="BH1901" s="8"/>
      <c r="BI1901" s="8"/>
      <c r="BJ1901" s="8"/>
      <c r="BK1901" s="8"/>
      <c r="BL1901" s="8"/>
      <c r="BM1901" s="8"/>
      <c r="BN1901" s="8"/>
      <c r="BO1901" s="8"/>
      <c r="BP1901" s="8"/>
      <c r="BQ1901" s="8"/>
      <c r="BR1901" s="8"/>
      <c r="BS1901" s="8"/>
      <c r="BT1901" s="8"/>
      <c r="BU1901" s="8"/>
      <c r="BV1901" s="8">
        <v>41.05</v>
      </c>
      <c r="BW1901" s="8">
        <v>28.98</v>
      </c>
      <c r="BX1901" s="8">
        <v>0</v>
      </c>
      <c r="BY1901" s="8"/>
      <c r="BZ1901" s="8"/>
      <c r="CA1901" s="8"/>
      <c r="CB1901" s="8"/>
      <c r="CC1901" s="8"/>
      <c r="CD1901" s="8"/>
      <c r="CE1901" s="8"/>
      <c r="CF1901" s="8"/>
      <c r="CG1901" s="8"/>
      <c r="CH1901" s="8"/>
      <c r="CI1901" s="8"/>
      <c r="CJ1901" s="8"/>
      <c r="CK1901" s="8"/>
      <c r="CL1901" s="8"/>
      <c r="CM1901" s="8"/>
      <c r="CN1901" s="8"/>
      <c r="CO1901" s="8"/>
      <c r="CP1901" s="8"/>
      <c r="CQ1901" s="8"/>
      <c r="CR1901" s="8"/>
      <c r="CS1901" s="8"/>
      <c r="CT1901" s="8"/>
      <c r="CU1901" s="8"/>
      <c r="CV1901" s="8"/>
      <c r="CW1901" s="8"/>
      <c r="CX1901" s="8"/>
      <c r="CY1901" s="8"/>
      <c r="CZ1901" s="8"/>
      <c r="DA1901" s="8"/>
      <c r="DB1901" s="8"/>
      <c r="DC1901" s="8"/>
      <c r="DD1901" s="8"/>
      <c r="DE1901" s="8"/>
      <c r="DF1901" s="8"/>
      <c r="DG1901" s="8"/>
      <c r="DH1901" s="8"/>
      <c r="DI1901" s="8"/>
      <c r="DJ1901" s="8"/>
      <c r="DK1901" s="8"/>
      <c r="DL1901" s="8">
        <v>0</v>
      </c>
    </row>
    <row r="1902" spans="1:116" s="6" customFormat="1" x14ac:dyDescent="0.35">
      <c r="A1902" s="8" t="s">
        <v>2914</v>
      </c>
      <c r="B1902" s="8" t="s">
        <v>119</v>
      </c>
      <c r="C1902" s="8" t="s">
        <v>2913</v>
      </c>
      <c r="D1902" s="8" t="s">
        <v>93</v>
      </c>
      <c r="E1902" s="8">
        <v>41.05</v>
      </c>
      <c r="F1902" s="8">
        <v>28.98</v>
      </c>
      <c r="G1902" s="8"/>
      <c r="H1902" s="8"/>
      <c r="I1902" s="8" t="s">
        <v>568</v>
      </c>
      <c r="J1902" s="8"/>
      <c r="K1902" s="8"/>
      <c r="L1902" s="8" t="s">
        <v>2912</v>
      </c>
      <c r="M1902" s="8" t="s">
        <v>2911</v>
      </c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  <c r="AS1902" s="8"/>
      <c r="AT1902" s="8"/>
      <c r="AU1902" s="8"/>
      <c r="AV1902" s="8"/>
      <c r="AW1902" s="8"/>
      <c r="AX1902" s="8"/>
      <c r="AY1902" s="8"/>
      <c r="AZ1902" s="8"/>
      <c r="BA1902" s="8"/>
      <c r="BB1902" s="8"/>
      <c r="BC1902" s="8"/>
      <c r="BD1902" s="8"/>
      <c r="BE1902" s="8"/>
      <c r="BF1902" s="8"/>
      <c r="BG1902" s="8"/>
      <c r="BH1902" s="8"/>
      <c r="BI1902" s="8"/>
      <c r="BJ1902" s="8"/>
      <c r="BK1902" s="8"/>
      <c r="BL1902" s="8"/>
      <c r="BM1902" s="8"/>
      <c r="BN1902" s="8"/>
      <c r="BO1902" s="8"/>
      <c r="BP1902" s="8"/>
      <c r="BQ1902" s="8"/>
      <c r="BR1902" s="8"/>
      <c r="BS1902" s="8"/>
      <c r="BT1902" s="8"/>
      <c r="BU1902" s="8"/>
      <c r="BV1902" s="8">
        <v>41.05</v>
      </c>
      <c r="BW1902" s="8">
        <v>28.98</v>
      </c>
      <c r="BX1902" s="8">
        <v>0</v>
      </c>
      <c r="BY1902" s="8"/>
      <c r="BZ1902" s="8"/>
      <c r="CA1902" s="8"/>
      <c r="CB1902" s="8"/>
      <c r="CC1902" s="8"/>
      <c r="CD1902" s="8"/>
      <c r="CE1902" s="8"/>
      <c r="CF1902" s="8"/>
      <c r="CG1902" s="8"/>
      <c r="CH1902" s="8"/>
      <c r="CI1902" s="8"/>
      <c r="CJ1902" s="8"/>
      <c r="CK1902" s="8"/>
      <c r="CL1902" s="8"/>
      <c r="CM1902" s="8"/>
      <c r="CN1902" s="8"/>
      <c r="CO1902" s="8"/>
      <c r="CP1902" s="8"/>
      <c r="CQ1902" s="8"/>
      <c r="CR1902" s="8"/>
      <c r="CS1902" s="8"/>
      <c r="CT1902" s="8"/>
      <c r="CU1902" s="8"/>
      <c r="CV1902" s="8"/>
      <c r="CW1902" s="8"/>
      <c r="CX1902" s="8"/>
      <c r="CY1902" s="8"/>
      <c r="CZ1902" s="8"/>
      <c r="DA1902" s="8"/>
      <c r="DB1902" s="8"/>
      <c r="DC1902" s="8"/>
      <c r="DD1902" s="8"/>
      <c r="DE1902" s="8"/>
      <c r="DF1902" s="8"/>
      <c r="DG1902" s="8"/>
      <c r="DH1902" s="8"/>
      <c r="DI1902" s="8"/>
      <c r="DJ1902" s="8"/>
      <c r="DK1902" s="8"/>
      <c r="DL1902" s="8">
        <v>0</v>
      </c>
    </row>
    <row r="1903" spans="1:116" s="6" customFormat="1" x14ac:dyDescent="0.35">
      <c r="A1903" s="8" t="s">
        <v>2910</v>
      </c>
      <c r="B1903" s="8" t="s">
        <v>168</v>
      </c>
      <c r="C1903" s="8" t="s">
        <v>2909</v>
      </c>
      <c r="D1903" s="8" t="s">
        <v>93</v>
      </c>
      <c r="E1903" s="8">
        <v>41.05</v>
      </c>
      <c r="F1903" s="8">
        <v>28.98</v>
      </c>
      <c r="G1903" s="8"/>
      <c r="H1903" s="8"/>
      <c r="I1903" s="8" t="s">
        <v>568</v>
      </c>
      <c r="J1903" s="8"/>
      <c r="K1903" s="8"/>
      <c r="L1903" s="8" t="s">
        <v>2908</v>
      </c>
      <c r="M1903" s="8" t="s">
        <v>651</v>
      </c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  <c r="AW1903" s="8"/>
      <c r="AX1903" s="8"/>
      <c r="AY1903" s="8"/>
      <c r="AZ1903" s="8"/>
      <c r="BA1903" s="8"/>
      <c r="BB1903" s="8"/>
      <c r="BC1903" s="8"/>
      <c r="BD1903" s="8"/>
      <c r="BE1903" s="8"/>
      <c r="BF1903" s="8"/>
      <c r="BG1903" s="8"/>
      <c r="BH1903" s="8"/>
      <c r="BI1903" s="8"/>
      <c r="BJ1903" s="8"/>
      <c r="BK1903" s="8"/>
      <c r="BL1903" s="8"/>
      <c r="BM1903" s="8"/>
      <c r="BN1903" s="8"/>
      <c r="BO1903" s="8"/>
      <c r="BP1903" s="8"/>
      <c r="BQ1903" s="8"/>
      <c r="BR1903" s="8"/>
      <c r="BS1903" s="8"/>
      <c r="BT1903" s="8"/>
      <c r="BU1903" s="8"/>
      <c r="BV1903" s="8">
        <v>41.05</v>
      </c>
      <c r="BW1903" s="8">
        <v>28.98</v>
      </c>
      <c r="BX1903" s="8">
        <v>0</v>
      </c>
      <c r="BY1903" s="8"/>
      <c r="BZ1903" s="8"/>
      <c r="CA1903" s="8"/>
      <c r="CB1903" s="8"/>
      <c r="CC1903" s="8"/>
      <c r="CD1903" s="8"/>
      <c r="CE1903" s="8"/>
      <c r="CF1903" s="8"/>
      <c r="CG1903" s="8"/>
      <c r="CH1903" s="8"/>
      <c r="CI1903" s="8"/>
      <c r="CJ1903" s="8"/>
      <c r="CK1903" s="8"/>
      <c r="CL1903" s="8"/>
      <c r="CM1903" s="8"/>
      <c r="CN1903" s="8"/>
      <c r="CO1903" s="8"/>
      <c r="CP1903" s="8"/>
      <c r="CQ1903" s="8"/>
      <c r="CR1903" s="8"/>
      <c r="CS1903" s="8"/>
      <c r="CT1903" s="8"/>
      <c r="CU1903" s="8"/>
      <c r="CV1903" s="8"/>
      <c r="CW1903" s="8"/>
      <c r="CX1903" s="8"/>
      <c r="CY1903" s="8"/>
      <c r="CZ1903" s="8"/>
      <c r="DA1903" s="8"/>
      <c r="DB1903" s="8"/>
      <c r="DC1903" s="8"/>
      <c r="DD1903" s="8"/>
      <c r="DE1903" s="8"/>
      <c r="DF1903" s="8"/>
      <c r="DG1903" s="8"/>
      <c r="DH1903" s="8"/>
      <c r="DI1903" s="8"/>
      <c r="DJ1903" s="8"/>
      <c r="DK1903" s="8"/>
      <c r="DL1903" s="8">
        <v>0</v>
      </c>
    </row>
    <row r="1904" spans="1:116" s="6" customFormat="1" x14ac:dyDescent="0.35">
      <c r="A1904" s="8" t="s">
        <v>2907</v>
      </c>
      <c r="B1904" s="8" t="s">
        <v>212</v>
      </c>
      <c r="C1904" s="8" t="s">
        <v>2906</v>
      </c>
      <c r="D1904" s="8" t="s">
        <v>93</v>
      </c>
      <c r="E1904" s="8">
        <v>41.05</v>
      </c>
      <c r="F1904" s="8">
        <v>28.98</v>
      </c>
      <c r="G1904" s="8"/>
      <c r="H1904" s="8"/>
      <c r="I1904" s="8" t="s">
        <v>568</v>
      </c>
      <c r="J1904" s="8"/>
      <c r="K1904" s="8"/>
      <c r="L1904" s="8" t="s">
        <v>2905</v>
      </c>
      <c r="M1904" s="8" t="s">
        <v>2904</v>
      </c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  <c r="AS1904" s="8"/>
      <c r="AT1904" s="8"/>
      <c r="AU1904" s="8"/>
      <c r="AV1904" s="8"/>
      <c r="AW1904" s="8"/>
      <c r="AX1904" s="8"/>
      <c r="AY1904" s="8"/>
      <c r="AZ1904" s="8"/>
      <c r="BA1904" s="8"/>
      <c r="BB1904" s="8"/>
      <c r="BC1904" s="8"/>
      <c r="BD1904" s="8"/>
      <c r="BE1904" s="8"/>
      <c r="BF1904" s="8"/>
      <c r="BG1904" s="8"/>
      <c r="BH1904" s="8"/>
      <c r="BI1904" s="8"/>
      <c r="BJ1904" s="8"/>
      <c r="BK1904" s="8"/>
      <c r="BL1904" s="8"/>
      <c r="BM1904" s="8"/>
      <c r="BN1904" s="8"/>
      <c r="BO1904" s="8"/>
      <c r="BP1904" s="8"/>
      <c r="BQ1904" s="8"/>
      <c r="BR1904" s="8"/>
      <c r="BS1904" s="8"/>
      <c r="BT1904" s="8"/>
      <c r="BU1904" s="8"/>
      <c r="BV1904" s="8">
        <v>41.05</v>
      </c>
      <c r="BW1904" s="8">
        <v>28.98</v>
      </c>
      <c r="BX1904" s="8">
        <v>0</v>
      </c>
      <c r="BY1904" s="8"/>
      <c r="BZ1904" s="8"/>
      <c r="CA1904" s="8"/>
      <c r="CB1904" s="8"/>
      <c r="CC1904" s="8"/>
      <c r="CD1904" s="8"/>
      <c r="CE1904" s="8"/>
      <c r="CF1904" s="8"/>
      <c r="CG1904" s="8"/>
      <c r="CH1904" s="8"/>
      <c r="CI1904" s="8"/>
      <c r="CJ1904" s="8"/>
      <c r="CK1904" s="8"/>
      <c r="CL1904" s="8"/>
      <c r="CM1904" s="8"/>
      <c r="CN1904" s="8"/>
      <c r="CO1904" s="8"/>
      <c r="CP1904" s="8"/>
      <c r="CQ1904" s="8"/>
      <c r="CR1904" s="8"/>
      <c r="CS1904" s="8"/>
      <c r="CT1904" s="8"/>
      <c r="CU1904" s="8"/>
      <c r="CV1904" s="8"/>
      <c r="CW1904" s="8"/>
      <c r="CX1904" s="8"/>
      <c r="CY1904" s="8"/>
      <c r="CZ1904" s="8"/>
      <c r="DA1904" s="8"/>
      <c r="DB1904" s="8"/>
      <c r="DC1904" s="8"/>
      <c r="DD1904" s="8"/>
      <c r="DE1904" s="8"/>
      <c r="DF1904" s="8"/>
      <c r="DG1904" s="8"/>
      <c r="DH1904" s="8"/>
      <c r="DI1904" s="8"/>
      <c r="DJ1904" s="8"/>
      <c r="DK1904" s="8"/>
      <c r="DL1904" s="8">
        <v>0</v>
      </c>
    </row>
    <row r="1905" spans="1:116" s="6" customFormat="1" x14ac:dyDescent="0.35">
      <c r="A1905" s="8" t="s">
        <v>2903</v>
      </c>
      <c r="B1905" s="8" t="s">
        <v>2902</v>
      </c>
      <c r="C1905" s="8" t="s">
        <v>2901</v>
      </c>
      <c r="D1905" s="8" t="s">
        <v>93</v>
      </c>
      <c r="E1905" s="8">
        <v>41.05</v>
      </c>
      <c r="F1905" s="8">
        <v>28.98</v>
      </c>
      <c r="G1905" s="8"/>
      <c r="H1905" s="8"/>
      <c r="I1905" s="8" t="s">
        <v>573</v>
      </c>
      <c r="J1905" s="8">
        <v>41.02</v>
      </c>
      <c r="K1905" s="8">
        <v>28.96</v>
      </c>
      <c r="L1905" s="8" t="s">
        <v>2900</v>
      </c>
      <c r="M1905" s="8" t="s">
        <v>2899</v>
      </c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/>
      <c r="AS1905" s="8"/>
      <c r="AT1905" s="8"/>
      <c r="AU1905" s="8"/>
      <c r="AV1905" s="8"/>
      <c r="AW1905" s="8"/>
      <c r="AX1905" s="8"/>
      <c r="AY1905" s="8"/>
      <c r="AZ1905" s="8"/>
      <c r="BA1905" s="8"/>
      <c r="BB1905" s="8"/>
      <c r="BC1905" s="8"/>
      <c r="BD1905" s="8"/>
      <c r="BE1905" s="8"/>
      <c r="BF1905" s="8"/>
      <c r="BG1905" s="8"/>
      <c r="BH1905" s="8"/>
      <c r="BI1905" s="8"/>
      <c r="BJ1905" s="8"/>
      <c r="BK1905" s="8"/>
      <c r="BL1905" s="8"/>
      <c r="BM1905" s="8"/>
      <c r="BN1905" s="8"/>
      <c r="BO1905" s="8"/>
      <c r="BP1905" s="8"/>
      <c r="BQ1905" s="8"/>
      <c r="BR1905" s="8"/>
      <c r="BS1905" s="8"/>
      <c r="BT1905" s="8"/>
      <c r="BU1905" s="8"/>
      <c r="BV1905" s="8">
        <v>41.05</v>
      </c>
      <c r="BW1905" s="8">
        <v>28.98</v>
      </c>
      <c r="BX1905" s="8">
        <v>0</v>
      </c>
      <c r="BY1905" s="8"/>
      <c r="BZ1905" s="8"/>
      <c r="CA1905" s="8"/>
      <c r="CB1905" s="8"/>
      <c r="CC1905" s="8"/>
      <c r="CD1905" s="8"/>
      <c r="CE1905" s="8"/>
      <c r="CF1905" s="8"/>
      <c r="CG1905" s="8"/>
      <c r="CH1905" s="8"/>
      <c r="CI1905" s="8"/>
      <c r="CJ1905" s="8"/>
      <c r="CK1905" s="8"/>
      <c r="CL1905" s="8"/>
      <c r="CM1905" s="8"/>
      <c r="CN1905" s="8"/>
      <c r="CO1905" s="8"/>
      <c r="CP1905" s="8"/>
      <c r="CQ1905" s="8"/>
      <c r="CR1905" s="8"/>
      <c r="CS1905" s="8"/>
      <c r="CT1905" s="8"/>
      <c r="CU1905" s="8"/>
      <c r="CV1905" s="8"/>
      <c r="CW1905" s="8"/>
      <c r="CX1905" s="8"/>
      <c r="CY1905" s="8"/>
      <c r="CZ1905" s="8"/>
      <c r="DA1905" s="8"/>
      <c r="DB1905" s="8"/>
      <c r="DC1905" s="8"/>
      <c r="DD1905" s="8"/>
      <c r="DE1905" s="8"/>
      <c r="DF1905" s="8"/>
      <c r="DG1905" s="8"/>
      <c r="DH1905" s="8"/>
      <c r="DI1905" s="8"/>
      <c r="DJ1905" s="8"/>
      <c r="DK1905" s="8"/>
      <c r="DL1905" s="8">
        <v>0</v>
      </c>
    </row>
    <row r="1906" spans="1:116" s="6" customFormat="1" x14ac:dyDescent="0.35">
      <c r="A1906" s="8" t="s">
        <v>2898</v>
      </c>
      <c r="B1906" s="8" t="s">
        <v>119</v>
      </c>
      <c r="C1906" s="8" t="s">
        <v>2897</v>
      </c>
      <c r="D1906" s="8" t="s">
        <v>93</v>
      </c>
      <c r="E1906" s="8">
        <v>41.05</v>
      </c>
      <c r="F1906" s="8">
        <v>28.98</v>
      </c>
      <c r="G1906" s="8"/>
      <c r="H1906" s="8"/>
      <c r="I1906" s="8" t="s">
        <v>568</v>
      </c>
      <c r="J1906" s="8"/>
      <c r="K1906" s="8"/>
      <c r="L1906" s="8" t="s">
        <v>2896</v>
      </c>
      <c r="M1906" s="8" t="s">
        <v>2683</v>
      </c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  <c r="AS1906" s="8"/>
      <c r="AT1906" s="8"/>
      <c r="AU1906" s="8"/>
      <c r="AV1906" s="8"/>
      <c r="AW1906" s="8"/>
      <c r="AX1906" s="8"/>
      <c r="AY1906" s="8"/>
      <c r="AZ1906" s="8"/>
      <c r="BA1906" s="8"/>
      <c r="BB1906" s="8"/>
      <c r="BC1906" s="8"/>
      <c r="BD1906" s="8"/>
      <c r="BE1906" s="8"/>
      <c r="BF1906" s="8"/>
      <c r="BG1906" s="8"/>
      <c r="BH1906" s="8"/>
      <c r="BI1906" s="8"/>
      <c r="BJ1906" s="8"/>
      <c r="BK1906" s="8"/>
      <c r="BL1906" s="8"/>
      <c r="BM1906" s="8"/>
      <c r="BN1906" s="8"/>
      <c r="BO1906" s="8"/>
      <c r="BP1906" s="8"/>
      <c r="BQ1906" s="8"/>
      <c r="BR1906" s="8"/>
      <c r="BS1906" s="8"/>
      <c r="BT1906" s="8"/>
      <c r="BU1906" s="8"/>
      <c r="BV1906" s="8">
        <v>41.05</v>
      </c>
      <c r="BW1906" s="8">
        <v>28.98</v>
      </c>
      <c r="BX1906" s="8">
        <v>0</v>
      </c>
      <c r="BY1906" s="8"/>
      <c r="BZ1906" s="8"/>
      <c r="CA1906" s="8"/>
      <c r="CB1906" s="8"/>
      <c r="CC1906" s="8"/>
      <c r="CD1906" s="8"/>
      <c r="CE1906" s="8"/>
      <c r="CF1906" s="8"/>
      <c r="CG1906" s="8"/>
      <c r="CH1906" s="8"/>
      <c r="CI1906" s="8"/>
      <c r="CJ1906" s="8"/>
      <c r="CK1906" s="8"/>
      <c r="CL1906" s="8"/>
      <c r="CM1906" s="8"/>
      <c r="CN1906" s="8"/>
      <c r="CO1906" s="8"/>
      <c r="CP1906" s="8"/>
      <c r="CQ1906" s="8"/>
      <c r="CR1906" s="8"/>
      <c r="CS1906" s="8"/>
      <c r="CT1906" s="8"/>
      <c r="CU1906" s="8"/>
      <c r="CV1906" s="8"/>
      <c r="CW1906" s="8"/>
      <c r="CX1906" s="8"/>
      <c r="CY1906" s="8"/>
      <c r="CZ1906" s="8"/>
      <c r="DA1906" s="8"/>
      <c r="DB1906" s="8"/>
      <c r="DC1906" s="8"/>
      <c r="DD1906" s="8"/>
      <c r="DE1906" s="8"/>
      <c r="DF1906" s="8"/>
      <c r="DG1906" s="8"/>
      <c r="DH1906" s="8"/>
      <c r="DI1906" s="8"/>
      <c r="DJ1906" s="8"/>
      <c r="DK1906" s="8"/>
      <c r="DL1906" s="8">
        <v>0</v>
      </c>
    </row>
    <row r="1907" spans="1:116" s="6" customFormat="1" x14ac:dyDescent="0.35">
      <c r="A1907" s="8" t="s">
        <v>2895</v>
      </c>
      <c r="B1907" s="8" t="s">
        <v>212</v>
      </c>
      <c r="C1907" s="8" t="s">
        <v>2894</v>
      </c>
      <c r="D1907" s="8" t="s">
        <v>93</v>
      </c>
      <c r="E1907" s="8">
        <v>41.05</v>
      </c>
      <c r="F1907" s="8">
        <v>28.98</v>
      </c>
      <c r="G1907" s="8"/>
      <c r="H1907" s="8"/>
      <c r="I1907" s="8" t="s">
        <v>212</v>
      </c>
      <c r="J1907" s="8">
        <v>40.99</v>
      </c>
      <c r="K1907" s="8">
        <v>21.43</v>
      </c>
      <c r="L1907" s="8"/>
      <c r="M1907" s="8"/>
      <c r="N1907" s="8" t="s">
        <v>870</v>
      </c>
      <c r="O1907" s="8"/>
      <c r="P1907" s="8"/>
      <c r="Q1907" s="8" t="s">
        <v>2893</v>
      </c>
      <c r="R1907" s="8" t="s">
        <v>2892</v>
      </c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/>
      <c r="AS1907" s="8"/>
      <c r="AT1907" s="8"/>
      <c r="AU1907" s="8"/>
      <c r="AV1907" s="8"/>
      <c r="AW1907" s="8"/>
      <c r="AX1907" s="8"/>
      <c r="AY1907" s="8"/>
      <c r="AZ1907" s="8"/>
      <c r="BA1907" s="8"/>
      <c r="BB1907" s="8"/>
      <c r="BC1907" s="8"/>
      <c r="BD1907" s="8"/>
      <c r="BE1907" s="8"/>
      <c r="BF1907" s="8"/>
      <c r="BG1907" s="8"/>
      <c r="BH1907" s="8"/>
      <c r="BI1907" s="8"/>
      <c r="BJ1907" s="8"/>
      <c r="BK1907" s="8"/>
      <c r="BL1907" s="8"/>
      <c r="BM1907" s="8"/>
      <c r="BN1907" s="8"/>
      <c r="BO1907" s="8"/>
      <c r="BP1907" s="8"/>
      <c r="BQ1907" s="8"/>
      <c r="BR1907" s="8"/>
      <c r="BS1907" s="8"/>
      <c r="BT1907" s="8"/>
      <c r="BU1907" s="8"/>
      <c r="BV1907" s="8">
        <v>41.05</v>
      </c>
      <c r="BW1907" s="8">
        <v>28.98</v>
      </c>
      <c r="BX1907" s="8">
        <v>0</v>
      </c>
      <c r="BY1907" s="8">
        <v>42.37</v>
      </c>
      <c r="BZ1907" s="8">
        <v>-88</v>
      </c>
      <c r="CA1907" s="8">
        <v>8376.0307838314584</v>
      </c>
      <c r="CB1907" s="8">
        <v>36.15</v>
      </c>
      <c r="CC1907" s="8">
        <v>32.61</v>
      </c>
      <c r="CD1907" s="8"/>
      <c r="CE1907" s="8"/>
      <c r="CF1907" s="8"/>
      <c r="CG1907" s="8"/>
      <c r="CH1907" s="8"/>
      <c r="CI1907" s="8"/>
      <c r="CJ1907" s="8"/>
      <c r="CK1907" s="8"/>
      <c r="CL1907" s="8"/>
      <c r="CM1907" s="8"/>
      <c r="CN1907" s="8"/>
      <c r="CO1907" s="8"/>
      <c r="CP1907" s="8"/>
      <c r="CQ1907" s="8"/>
      <c r="CR1907" s="8"/>
      <c r="CS1907" s="8"/>
      <c r="CT1907" s="8"/>
      <c r="CU1907" s="8"/>
      <c r="CV1907" s="8"/>
      <c r="CW1907" s="8"/>
      <c r="CX1907" s="8"/>
      <c r="CY1907" s="8"/>
      <c r="CZ1907" s="8"/>
      <c r="DA1907" s="8"/>
      <c r="DB1907" s="8"/>
      <c r="DC1907" s="8"/>
      <c r="DD1907" s="8"/>
      <c r="DE1907" s="8"/>
      <c r="DF1907" s="8"/>
      <c r="DG1907" s="8"/>
      <c r="DH1907" s="8"/>
      <c r="DI1907" s="8"/>
      <c r="DJ1907" s="8"/>
      <c r="DK1907" s="8"/>
      <c r="DL1907" s="8">
        <v>0</v>
      </c>
    </row>
    <row r="1908" spans="1:116" s="6" customFormat="1" x14ac:dyDescent="0.35">
      <c r="A1908" s="8" t="s">
        <v>2891</v>
      </c>
      <c r="B1908" s="8" t="s">
        <v>119</v>
      </c>
      <c r="C1908" s="8" t="s">
        <v>2890</v>
      </c>
      <c r="D1908" s="8" t="s">
        <v>93</v>
      </c>
      <c r="E1908" s="8">
        <v>41.05</v>
      </c>
      <c r="F1908" s="8">
        <v>28.98</v>
      </c>
      <c r="G1908" s="8"/>
      <c r="H1908" s="8"/>
      <c r="I1908" s="8" t="s">
        <v>119</v>
      </c>
      <c r="J1908" s="8">
        <v>41.74</v>
      </c>
      <c r="K1908" s="8">
        <v>27.22</v>
      </c>
      <c r="L1908" s="8"/>
      <c r="M1908" s="8"/>
      <c r="N1908" s="8" t="s">
        <v>105</v>
      </c>
      <c r="O1908" s="8"/>
      <c r="P1908" s="8"/>
      <c r="Q1908" s="8" t="s">
        <v>1601</v>
      </c>
      <c r="R1908" s="8" t="s">
        <v>2889</v>
      </c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  <c r="AS1908" s="8"/>
      <c r="AT1908" s="8"/>
      <c r="AU1908" s="8"/>
      <c r="AV1908" s="8"/>
      <c r="AW1908" s="8"/>
      <c r="AX1908" s="8"/>
      <c r="AY1908" s="8"/>
      <c r="AZ1908" s="8"/>
      <c r="BA1908" s="8"/>
      <c r="BB1908" s="8"/>
      <c r="BC1908" s="8"/>
      <c r="BD1908" s="8"/>
      <c r="BE1908" s="8"/>
      <c r="BF1908" s="8"/>
      <c r="BG1908" s="8"/>
      <c r="BH1908" s="8"/>
      <c r="BI1908" s="8"/>
      <c r="BJ1908" s="8"/>
      <c r="BK1908" s="8"/>
      <c r="BL1908" s="8"/>
      <c r="BM1908" s="8"/>
      <c r="BN1908" s="8"/>
      <c r="BO1908" s="8"/>
      <c r="BP1908" s="8"/>
      <c r="BQ1908" s="8"/>
      <c r="BR1908" s="8"/>
      <c r="BS1908" s="8"/>
      <c r="BT1908" s="8"/>
      <c r="BU1908" s="8"/>
      <c r="BV1908" s="8">
        <v>41.05</v>
      </c>
      <c r="BW1908" s="8">
        <v>28.98</v>
      </c>
      <c r="BX1908" s="8">
        <v>0</v>
      </c>
      <c r="BY1908" s="8">
        <v>41.74</v>
      </c>
      <c r="BZ1908" s="8">
        <v>27.22</v>
      </c>
      <c r="CA1908" s="8">
        <v>0</v>
      </c>
      <c r="CB1908" s="8">
        <v>51.76</v>
      </c>
      <c r="CC1908" s="8">
        <v>7.91</v>
      </c>
      <c r="CD1908" s="8"/>
      <c r="CE1908" s="8"/>
      <c r="CF1908" s="8"/>
      <c r="CG1908" s="8"/>
      <c r="CH1908" s="8"/>
      <c r="CI1908" s="8"/>
      <c r="CJ1908" s="8"/>
      <c r="CK1908" s="8"/>
      <c r="CL1908" s="8"/>
      <c r="CM1908" s="8"/>
      <c r="CN1908" s="8"/>
      <c r="CO1908" s="8"/>
      <c r="CP1908" s="8"/>
      <c r="CQ1908" s="8"/>
      <c r="CR1908" s="8"/>
      <c r="CS1908" s="8"/>
      <c r="CT1908" s="8"/>
      <c r="CU1908" s="8"/>
      <c r="CV1908" s="8"/>
      <c r="CW1908" s="8"/>
      <c r="CX1908" s="8"/>
      <c r="CY1908" s="8"/>
      <c r="CZ1908" s="8"/>
      <c r="DA1908" s="8"/>
      <c r="DB1908" s="8"/>
      <c r="DC1908" s="8"/>
      <c r="DD1908" s="8"/>
      <c r="DE1908" s="8"/>
      <c r="DF1908" s="8"/>
      <c r="DG1908" s="8"/>
      <c r="DH1908" s="8"/>
      <c r="DI1908" s="8"/>
      <c r="DJ1908" s="8"/>
      <c r="DK1908" s="8"/>
      <c r="DL1908" s="8">
        <v>0</v>
      </c>
    </row>
    <row r="1909" spans="1:116" s="6" customFormat="1" x14ac:dyDescent="0.35">
      <c r="A1909" s="8" t="s">
        <v>2888</v>
      </c>
      <c r="B1909" s="8" t="s">
        <v>913</v>
      </c>
      <c r="C1909" s="8" t="s">
        <v>2887</v>
      </c>
      <c r="D1909" s="8" t="s">
        <v>93</v>
      </c>
      <c r="E1909" s="8">
        <v>41.05</v>
      </c>
      <c r="F1909" s="8">
        <v>28.98</v>
      </c>
      <c r="G1909" s="8"/>
      <c r="H1909" s="8"/>
      <c r="I1909" s="8" t="s">
        <v>913</v>
      </c>
      <c r="J1909" s="8">
        <v>41.97</v>
      </c>
      <c r="K1909" s="8">
        <v>21.01</v>
      </c>
      <c r="L1909" s="8"/>
      <c r="M1909" s="8"/>
      <c r="N1909" s="8" t="s">
        <v>870</v>
      </c>
      <c r="O1909" s="8"/>
      <c r="P1909" s="8"/>
      <c r="Q1909" s="8" t="s">
        <v>2886</v>
      </c>
      <c r="R1909" s="8" t="s">
        <v>2885</v>
      </c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8"/>
      <c r="AU1909" s="8"/>
      <c r="AV1909" s="8"/>
      <c r="AW1909" s="8"/>
      <c r="AX1909" s="8"/>
      <c r="AY1909" s="8"/>
      <c r="AZ1909" s="8"/>
      <c r="BA1909" s="8"/>
      <c r="BB1909" s="8"/>
      <c r="BC1909" s="8"/>
      <c r="BD1909" s="8"/>
      <c r="BE1909" s="8"/>
      <c r="BF1909" s="8"/>
      <c r="BG1909" s="8"/>
      <c r="BH1909" s="8"/>
      <c r="BI1909" s="8"/>
      <c r="BJ1909" s="8"/>
      <c r="BK1909" s="8"/>
      <c r="BL1909" s="8"/>
      <c r="BM1909" s="8"/>
      <c r="BN1909" s="8"/>
      <c r="BO1909" s="8"/>
      <c r="BP1909" s="8"/>
      <c r="BQ1909" s="8"/>
      <c r="BR1909" s="8"/>
      <c r="BS1909" s="8"/>
      <c r="BT1909" s="8"/>
      <c r="BU1909" s="8"/>
      <c r="BV1909" s="8">
        <v>41.05</v>
      </c>
      <c r="BW1909" s="8">
        <v>28.98</v>
      </c>
      <c r="BX1909" s="8">
        <v>0</v>
      </c>
      <c r="BY1909" s="8">
        <v>39.130000000000003</v>
      </c>
      <c r="BZ1909" s="8">
        <v>43.94</v>
      </c>
      <c r="CA1909" s="8">
        <v>1961.6343980511519</v>
      </c>
      <c r="CB1909" s="8">
        <v>36.15</v>
      </c>
      <c r="CC1909" s="8">
        <v>32.61</v>
      </c>
      <c r="CD1909" s="8"/>
      <c r="CE1909" s="8"/>
      <c r="CF1909" s="8"/>
      <c r="CG1909" s="8"/>
      <c r="CH1909" s="8"/>
      <c r="CI1909" s="8"/>
      <c r="CJ1909" s="8"/>
      <c r="CK1909" s="8"/>
      <c r="CL1909" s="8"/>
      <c r="CM1909" s="8"/>
      <c r="CN1909" s="8"/>
      <c r="CO1909" s="8"/>
      <c r="CP1909" s="8"/>
      <c r="CQ1909" s="8"/>
      <c r="CR1909" s="8"/>
      <c r="CS1909" s="8"/>
      <c r="CT1909" s="8"/>
      <c r="CU1909" s="8"/>
      <c r="CV1909" s="8"/>
      <c r="CW1909" s="8"/>
      <c r="CX1909" s="8"/>
      <c r="CY1909" s="8"/>
      <c r="CZ1909" s="8"/>
      <c r="DA1909" s="8"/>
      <c r="DB1909" s="8"/>
      <c r="DC1909" s="8"/>
      <c r="DD1909" s="8"/>
      <c r="DE1909" s="8"/>
      <c r="DF1909" s="8"/>
      <c r="DG1909" s="8"/>
      <c r="DH1909" s="8"/>
      <c r="DI1909" s="8"/>
      <c r="DJ1909" s="8"/>
      <c r="DK1909" s="8"/>
      <c r="DL1909" s="8">
        <v>0</v>
      </c>
    </row>
    <row r="1910" spans="1:116" s="6" customFormat="1" x14ac:dyDescent="0.35">
      <c r="A1910" s="8" t="s">
        <v>2884</v>
      </c>
      <c r="B1910" s="8" t="s">
        <v>2867</v>
      </c>
      <c r="C1910" s="8" t="s">
        <v>2883</v>
      </c>
      <c r="D1910" s="8" t="s">
        <v>93</v>
      </c>
      <c r="E1910" s="8">
        <v>41.05</v>
      </c>
      <c r="F1910" s="8">
        <v>28.98</v>
      </c>
      <c r="G1910" s="8"/>
      <c r="H1910" s="8"/>
      <c r="I1910" s="8" t="s">
        <v>2867</v>
      </c>
      <c r="J1910" s="8">
        <v>38.39</v>
      </c>
      <c r="K1910" s="8">
        <v>39.67</v>
      </c>
      <c r="L1910" s="8"/>
      <c r="M1910" s="8"/>
      <c r="N1910" s="8" t="s">
        <v>105</v>
      </c>
      <c r="O1910" s="8"/>
      <c r="P1910" s="8"/>
      <c r="Q1910" s="8" t="s">
        <v>2882</v>
      </c>
      <c r="R1910" s="8" t="s">
        <v>2881</v>
      </c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  <c r="AS1910" s="8"/>
      <c r="AT1910" s="8"/>
      <c r="AU1910" s="8"/>
      <c r="AV1910" s="8"/>
      <c r="AW1910" s="8"/>
      <c r="AX1910" s="8"/>
      <c r="AY1910" s="8"/>
      <c r="AZ1910" s="8"/>
      <c r="BA1910" s="8"/>
      <c r="BB1910" s="8"/>
      <c r="BC1910" s="8"/>
      <c r="BD1910" s="8"/>
      <c r="BE1910" s="8"/>
      <c r="BF1910" s="8"/>
      <c r="BG1910" s="8"/>
      <c r="BH1910" s="8"/>
      <c r="BI1910" s="8"/>
      <c r="BJ1910" s="8"/>
      <c r="BK1910" s="8"/>
      <c r="BL1910" s="8"/>
      <c r="BM1910" s="8"/>
      <c r="BN1910" s="8"/>
      <c r="BO1910" s="8"/>
      <c r="BP1910" s="8"/>
      <c r="BQ1910" s="8"/>
      <c r="BR1910" s="8"/>
      <c r="BS1910" s="8"/>
      <c r="BT1910" s="8"/>
      <c r="BU1910" s="8"/>
      <c r="BV1910" s="8">
        <v>41.05</v>
      </c>
      <c r="BW1910" s="8">
        <v>28.98</v>
      </c>
      <c r="BX1910" s="8">
        <v>0</v>
      </c>
      <c r="BY1910" s="8">
        <v>40.18</v>
      </c>
      <c r="BZ1910" s="8">
        <v>40.4</v>
      </c>
      <c r="CA1910" s="8">
        <v>208.46691665049991</v>
      </c>
      <c r="CB1910" s="8">
        <v>51.76</v>
      </c>
      <c r="CC1910" s="8">
        <v>7.91</v>
      </c>
      <c r="CD1910" s="8"/>
      <c r="CE1910" s="8"/>
      <c r="CF1910" s="8"/>
      <c r="CG1910" s="8"/>
      <c r="CH1910" s="8"/>
      <c r="CI1910" s="8"/>
      <c r="CJ1910" s="8"/>
      <c r="CK1910" s="8"/>
      <c r="CL1910" s="8"/>
      <c r="CM1910" s="8"/>
      <c r="CN1910" s="8"/>
      <c r="CO1910" s="8"/>
      <c r="CP1910" s="8"/>
      <c r="CQ1910" s="8"/>
      <c r="CR1910" s="8"/>
      <c r="CS1910" s="8"/>
      <c r="CT1910" s="8"/>
      <c r="CU1910" s="8"/>
      <c r="CV1910" s="8"/>
      <c r="CW1910" s="8"/>
      <c r="CX1910" s="8"/>
      <c r="CY1910" s="8"/>
      <c r="CZ1910" s="8"/>
      <c r="DA1910" s="8"/>
      <c r="DB1910" s="8"/>
      <c r="DC1910" s="8"/>
      <c r="DD1910" s="8"/>
      <c r="DE1910" s="8"/>
      <c r="DF1910" s="8"/>
      <c r="DG1910" s="8"/>
      <c r="DH1910" s="8"/>
      <c r="DI1910" s="8"/>
      <c r="DJ1910" s="8"/>
      <c r="DK1910" s="8"/>
      <c r="DL1910" s="8">
        <v>0</v>
      </c>
    </row>
    <row r="1911" spans="1:116" s="6" customFormat="1" x14ac:dyDescent="0.35">
      <c r="A1911" s="8" t="s">
        <v>2880</v>
      </c>
      <c r="B1911" s="8" t="s">
        <v>913</v>
      </c>
      <c r="C1911" s="8" t="s">
        <v>2879</v>
      </c>
      <c r="D1911" s="8" t="s">
        <v>93</v>
      </c>
      <c r="E1911" s="8">
        <v>41.05</v>
      </c>
      <c r="F1911" s="8">
        <v>28.98</v>
      </c>
      <c r="G1911" s="8"/>
      <c r="H1911" s="8"/>
      <c r="I1911" s="8" t="s">
        <v>913</v>
      </c>
      <c r="J1911" s="8">
        <v>41.97</v>
      </c>
      <c r="K1911" s="8">
        <v>21.01</v>
      </c>
      <c r="L1911" s="8"/>
      <c r="M1911" s="8"/>
      <c r="N1911" s="8" t="s">
        <v>105</v>
      </c>
      <c r="O1911" s="8"/>
      <c r="P1911" s="8"/>
      <c r="Q1911" s="8" t="s">
        <v>2878</v>
      </c>
      <c r="R1911" s="8" t="s">
        <v>2877</v>
      </c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  <c r="AS1911" s="8"/>
      <c r="AT1911" s="8"/>
      <c r="AU1911" s="8"/>
      <c r="AV1911" s="8"/>
      <c r="AW1911" s="8"/>
      <c r="AX1911" s="8"/>
      <c r="AY1911" s="8"/>
      <c r="AZ1911" s="8"/>
      <c r="BA1911" s="8"/>
      <c r="BB1911" s="8"/>
      <c r="BC1911" s="8"/>
      <c r="BD1911" s="8"/>
      <c r="BE1911" s="8"/>
      <c r="BF1911" s="8"/>
      <c r="BG1911" s="8"/>
      <c r="BH1911" s="8"/>
      <c r="BI1911" s="8"/>
      <c r="BJ1911" s="8"/>
      <c r="BK1911" s="8"/>
      <c r="BL1911" s="8"/>
      <c r="BM1911" s="8"/>
      <c r="BN1911" s="8"/>
      <c r="BO1911" s="8"/>
      <c r="BP1911" s="8"/>
      <c r="BQ1911" s="8"/>
      <c r="BR1911" s="8"/>
      <c r="BS1911" s="8"/>
      <c r="BT1911" s="8"/>
      <c r="BU1911" s="8"/>
      <c r="BV1911" s="8">
        <v>41.05</v>
      </c>
      <c r="BW1911" s="8">
        <v>28.98</v>
      </c>
      <c r="BX1911" s="8">
        <v>0</v>
      </c>
      <c r="BY1911" s="8">
        <v>39.130000000000003</v>
      </c>
      <c r="BZ1911" s="8">
        <v>43.94</v>
      </c>
      <c r="CA1911" s="8">
        <v>1961.6343980511519</v>
      </c>
      <c r="CB1911" s="8">
        <v>51.76</v>
      </c>
      <c r="CC1911" s="8">
        <v>7.91</v>
      </c>
      <c r="CD1911" s="8"/>
      <c r="CE1911" s="8"/>
      <c r="CF1911" s="8"/>
      <c r="CG1911" s="8"/>
      <c r="CH1911" s="8"/>
      <c r="CI1911" s="8"/>
      <c r="CJ1911" s="8"/>
      <c r="CK1911" s="8"/>
      <c r="CL1911" s="8"/>
      <c r="CM1911" s="8"/>
      <c r="CN1911" s="8"/>
      <c r="CO1911" s="8"/>
      <c r="CP1911" s="8"/>
      <c r="CQ1911" s="8"/>
      <c r="CR1911" s="8"/>
      <c r="CS1911" s="8"/>
      <c r="CT1911" s="8"/>
      <c r="CU1911" s="8"/>
      <c r="CV1911" s="8"/>
      <c r="CW1911" s="8"/>
      <c r="CX1911" s="8"/>
      <c r="CY1911" s="8"/>
      <c r="CZ1911" s="8"/>
      <c r="DA1911" s="8"/>
      <c r="DB1911" s="8"/>
      <c r="DC1911" s="8"/>
      <c r="DD1911" s="8"/>
      <c r="DE1911" s="8"/>
      <c r="DF1911" s="8"/>
      <c r="DG1911" s="8"/>
      <c r="DH1911" s="8"/>
      <c r="DI1911" s="8"/>
      <c r="DJ1911" s="8"/>
      <c r="DK1911" s="8"/>
      <c r="DL1911" s="8">
        <v>0</v>
      </c>
    </row>
    <row r="1912" spans="1:116" s="6" customFormat="1" x14ac:dyDescent="0.35">
      <c r="A1912" s="8" t="s">
        <v>2876</v>
      </c>
      <c r="B1912" s="8" t="s">
        <v>320</v>
      </c>
      <c r="C1912" s="8" t="s">
        <v>2875</v>
      </c>
      <c r="D1912" s="8" t="s">
        <v>93</v>
      </c>
      <c r="E1912" s="8">
        <v>41.05</v>
      </c>
      <c r="F1912" s="8">
        <v>28.98</v>
      </c>
      <c r="G1912" s="8"/>
      <c r="H1912" s="8"/>
      <c r="I1912" s="8" t="s">
        <v>320</v>
      </c>
      <c r="J1912" s="8">
        <v>38.630000000000003</v>
      </c>
      <c r="K1912" s="8">
        <v>34.71</v>
      </c>
      <c r="L1912" s="8"/>
      <c r="M1912" s="8"/>
      <c r="N1912" s="8" t="s">
        <v>105</v>
      </c>
      <c r="O1912" s="8"/>
      <c r="P1912" s="8"/>
      <c r="Q1912" s="8" t="s">
        <v>2874</v>
      </c>
      <c r="R1912" s="8" t="s">
        <v>2873</v>
      </c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  <c r="AW1912" s="8"/>
      <c r="AX1912" s="8"/>
      <c r="AY1912" s="8"/>
      <c r="AZ1912" s="8"/>
      <c r="BA1912" s="8"/>
      <c r="BB1912" s="8"/>
      <c r="BC1912" s="8"/>
      <c r="BD1912" s="8"/>
      <c r="BE1912" s="8"/>
      <c r="BF1912" s="8"/>
      <c r="BG1912" s="8"/>
      <c r="BH1912" s="8"/>
      <c r="BI1912" s="8"/>
      <c r="BJ1912" s="8"/>
      <c r="BK1912" s="8"/>
      <c r="BL1912" s="8"/>
      <c r="BM1912" s="8"/>
      <c r="BN1912" s="8"/>
      <c r="BO1912" s="8"/>
      <c r="BP1912" s="8"/>
      <c r="BQ1912" s="8"/>
      <c r="BR1912" s="8"/>
      <c r="BS1912" s="8"/>
      <c r="BT1912" s="8"/>
      <c r="BU1912" s="8"/>
      <c r="BV1912" s="8">
        <v>41.05</v>
      </c>
      <c r="BW1912" s="8">
        <v>28.98</v>
      </c>
      <c r="BX1912" s="8">
        <v>0</v>
      </c>
      <c r="BY1912" s="8">
        <v>38.72</v>
      </c>
      <c r="BZ1912" s="8">
        <v>34.72</v>
      </c>
      <c r="CA1912" s="8">
        <v>10.02866249912856</v>
      </c>
      <c r="CB1912" s="8">
        <v>51.76</v>
      </c>
      <c r="CC1912" s="8">
        <v>7.91</v>
      </c>
      <c r="CD1912" s="8"/>
      <c r="CE1912" s="8"/>
      <c r="CF1912" s="8"/>
      <c r="CG1912" s="8"/>
      <c r="CH1912" s="8"/>
      <c r="CI1912" s="8"/>
      <c r="CJ1912" s="8"/>
      <c r="CK1912" s="8"/>
      <c r="CL1912" s="8"/>
      <c r="CM1912" s="8"/>
      <c r="CN1912" s="8"/>
      <c r="CO1912" s="8"/>
      <c r="CP1912" s="8"/>
      <c r="CQ1912" s="8"/>
      <c r="CR1912" s="8"/>
      <c r="CS1912" s="8"/>
      <c r="CT1912" s="8"/>
      <c r="CU1912" s="8"/>
      <c r="CV1912" s="8"/>
      <c r="CW1912" s="8"/>
      <c r="CX1912" s="8"/>
      <c r="CY1912" s="8"/>
      <c r="CZ1912" s="8"/>
      <c r="DA1912" s="8"/>
      <c r="DB1912" s="8"/>
      <c r="DC1912" s="8"/>
      <c r="DD1912" s="8"/>
      <c r="DE1912" s="8"/>
      <c r="DF1912" s="8"/>
      <c r="DG1912" s="8"/>
      <c r="DH1912" s="8"/>
      <c r="DI1912" s="8"/>
      <c r="DJ1912" s="8"/>
      <c r="DK1912" s="8"/>
      <c r="DL1912" s="8">
        <v>0</v>
      </c>
    </row>
    <row r="1913" spans="1:116" s="6" customFormat="1" x14ac:dyDescent="0.35">
      <c r="A1913" s="8" t="s">
        <v>2872</v>
      </c>
      <c r="B1913" s="8" t="s">
        <v>2871</v>
      </c>
      <c r="C1913" s="8" t="s">
        <v>1360</v>
      </c>
      <c r="D1913" s="8" t="s">
        <v>93</v>
      </c>
      <c r="E1913" s="8">
        <v>41.05</v>
      </c>
      <c r="F1913" s="8">
        <v>28.98</v>
      </c>
      <c r="G1913" s="8"/>
      <c r="H1913" s="8"/>
      <c r="I1913" s="8" t="s">
        <v>2871</v>
      </c>
      <c r="J1913" s="8"/>
      <c r="K1913" s="8"/>
      <c r="L1913" s="8"/>
      <c r="M1913" s="8"/>
      <c r="N1913" s="8" t="s">
        <v>870</v>
      </c>
      <c r="O1913" s="8"/>
      <c r="P1913" s="8"/>
      <c r="Q1913" s="8" t="s">
        <v>1890</v>
      </c>
      <c r="R1913" s="8" t="s">
        <v>2870</v>
      </c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  <c r="AS1913" s="8"/>
      <c r="AT1913" s="8"/>
      <c r="AU1913" s="8"/>
      <c r="AV1913" s="8"/>
      <c r="AW1913" s="8"/>
      <c r="AX1913" s="8"/>
      <c r="AY1913" s="8"/>
      <c r="AZ1913" s="8"/>
      <c r="BA1913" s="8"/>
      <c r="BB1913" s="8"/>
      <c r="BC1913" s="8"/>
      <c r="BD1913" s="8"/>
      <c r="BE1913" s="8"/>
      <c r="BF1913" s="8"/>
      <c r="BG1913" s="8"/>
      <c r="BH1913" s="8"/>
      <c r="BI1913" s="8"/>
      <c r="BJ1913" s="8"/>
      <c r="BK1913" s="8"/>
      <c r="BL1913" s="8"/>
      <c r="BM1913" s="8"/>
      <c r="BN1913" s="8"/>
      <c r="BO1913" s="8"/>
      <c r="BP1913" s="8"/>
      <c r="BQ1913" s="8"/>
      <c r="BR1913" s="8"/>
      <c r="BS1913" s="8"/>
      <c r="BT1913" s="8"/>
      <c r="BU1913" s="8"/>
      <c r="BV1913" s="8">
        <v>41.05</v>
      </c>
      <c r="BW1913" s="8">
        <v>28.98</v>
      </c>
      <c r="BX1913" s="8">
        <v>0</v>
      </c>
      <c r="BY1913" s="8">
        <v>40.83</v>
      </c>
      <c r="BZ1913" s="8">
        <v>40.270000000000003</v>
      </c>
      <c r="CA1913" s="8"/>
      <c r="CB1913" s="8">
        <v>36.15</v>
      </c>
      <c r="CC1913" s="8">
        <v>32.61</v>
      </c>
      <c r="CD1913" s="8"/>
      <c r="CE1913" s="8"/>
      <c r="CF1913" s="8"/>
      <c r="CG1913" s="8"/>
      <c r="CH1913" s="8"/>
      <c r="CI1913" s="8"/>
      <c r="CJ1913" s="8"/>
      <c r="CK1913" s="8"/>
      <c r="CL1913" s="8"/>
      <c r="CM1913" s="8"/>
      <c r="CN1913" s="8"/>
      <c r="CO1913" s="8"/>
      <c r="CP1913" s="8"/>
      <c r="CQ1913" s="8"/>
      <c r="CR1913" s="8"/>
      <c r="CS1913" s="8"/>
      <c r="CT1913" s="8"/>
      <c r="CU1913" s="8"/>
      <c r="CV1913" s="8"/>
      <c r="CW1913" s="8"/>
      <c r="CX1913" s="8"/>
      <c r="CY1913" s="8"/>
      <c r="CZ1913" s="8"/>
      <c r="DA1913" s="8"/>
      <c r="DB1913" s="8"/>
      <c r="DC1913" s="8"/>
      <c r="DD1913" s="8"/>
      <c r="DE1913" s="8"/>
      <c r="DF1913" s="8"/>
      <c r="DG1913" s="8"/>
      <c r="DH1913" s="8"/>
      <c r="DI1913" s="8"/>
      <c r="DJ1913" s="8"/>
      <c r="DK1913" s="8"/>
      <c r="DL1913" s="8">
        <v>0</v>
      </c>
    </row>
    <row r="1914" spans="1:116" s="6" customFormat="1" x14ac:dyDescent="0.35">
      <c r="A1914" s="8" t="s">
        <v>2869</v>
      </c>
      <c r="B1914" s="8" t="s">
        <v>2867</v>
      </c>
      <c r="C1914" s="8" t="s">
        <v>2868</v>
      </c>
      <c r="D1914" s="8" t="s">
        <v>93</v>
      </c>
      <c r="E1914" s="8">
        <v>41.05</v>
      </c>
      <c r="F1914" s="8">
        <v>28.98</v>
      </c>
      <c r="G1914" s="8"/>
      <c r="H1914" s="8"/>
      <c r="I1914" s="8" t="s">
        <v>2867</v>
      </c>
      <c r="J1914" s="8">
        <v>38.39</v>
      </c>
      <c r="K1914" s="8">
        <v>39.67</v>
      </c>
      <c r="L1914" s="8"/>
      <c r="M1914" s="8"/>
      <c r="N1914" s="8" t="s">
        <v>870</v>
      </c>
      <c r="O1914" s="8"/>
      <c r="P1914" s="8"/>
      <c r="Q1914" s="8" t="s">
        <v>2866</v>
      </c>
      <c r="R1914" s="8" t="s">
        <v>2865</v>
      </c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  <c r="AS1914" s="8"/>
      <c r="AT1914" s="8"/>
      <c r="AU1914" s="8"/>
      <c r="AV1914" s="8"/>
      <c r="AW1914" s="8"/>
      <c r="AX1914" s="8"/>
      <c r="AY1914" s="8"/>
      <c r="AZ1914" s="8"/>
      <c r="BA1914" s="8"/>
      <c r="BB1914" s="8"/>
      <c r="BC1914" s="8"/>
      <c r="BD1914" s="8"/>
      <c r="BE1914" s="8"/>
      <c r="BF1914" s="8"/>
      <c r="BG1914" s="8"/>
      <c r="BH1914" s="8"/>
      <c r="BI1914" s="8"/>
      <c r="BJ1914" s="8"/>
      <c r="BK1914" s="8"/>
      <c r="BL1914" s="8"/>
      <c r="BM1914" s="8"/>
      <c r="BN1914" s="8"/>
      <c r="BO1914" s="8"/>
      <c r="BP1914" s="8"/>
      <c r="BQ1914" s="8"/>
      <c r="BR1914" s="8"/>
      <c r="BS1914" s="8"/>
      <c r="BT1914" s="8"/>
      <c r="BU1914" s="8"/>
      <c r="BV1914" s="8">
        <v>41.05</v>
      </c>
      <c r="BW1914" s="8">
        <v>28.98</v>
      </c>
      <c r="BX1914" s="8">
        <v>0</v>
      </c>
      <c r="BY1914" s="8">
        <v>40.18</v>
      </c>
      <c r="BZ1914" s="8">
        <v>40.4</v>
      </c>
      <c r="CA1914" s="8">
        <v>208.46691665049991</v>
      </c>
      <c r="CB1914" s="8">
        <v>36.15</v>
      </c>
      <c r="CC1914" s="8">
        <v>32.61</v>
      </c>
      <c r="CD1914" s="8"/>
      <c r="CE1914" s="8"/>
      <c r="CF1914" s="8"/>
      <c r="CG1914" s="8"/>
      <c r="CH1914" s="8"/>
      <c r="CI1914" s="8"/>
      <c r="CJ1914" s="8"/>
      <c r="CK1914" s="8"/>
      <c r="CL1914" s="8"/>
      <c r="CM1914" s="8"/>
      <c r="CN1914" s="8"/>
      <c r="CO1914" s="8"/>
      <c r="CP1914" s="8"/>
      <c r="CQ1914" s="8"/>
      <c r="CR1914" s="8"/>
      <c r="CS1914" s="8"/>
      <c r="CT1914" s="8"/>
      <c r="CU1914" s="8"/>
      <c r="CV1914" s="8"/>
      <c r="CW1914" s="8"/>
      <c r="CX1914" s="8"/>
      <c r="CY1914" s="8"/>
      <c r="CZ1914" s="8"/>
      <c r="DA1914" s="8"/>
      <c r="DB1914" s="8"/>
      <c r="DC1914" s="8"/>
      <c r="DD1914" s="8"/>
      <c r="DE1914" s="8"/>
      <c r="DF1914" s="8"/>
      <c r="DG1914" s="8"/>
      <c r="DH1914" s="8"/>
      <c r="DI1914" s="8"/>
      <c r="DJ1914" s="8"/>
      <c r="DK1914" s="8"/>
      <c r="DL1914" s="8">
        <v>0</v>
      </c>
    </row>
    <row r="1915" spans="1:116" s="6" customFormat="1" x14ac:dyDescent="0.35">
      <c r="A1915" s="8" t="s">
        <v>2864</v>
      </c>
      <c r="B1915" s="8" t="s">
        <v>213</v>
      </c>
      <c r="C1915" s="8" t="s">
        <v>2863</v>
      </c>
      <c r="D1915" s="8" t="s">
        <v>93</v>
      </c>
      <c r="E1915" s="8">
        <v>41.05</v>
      </c>
      <c r="F1915" s="8">
        <v>28.98</v>
      </c>
      <c r="G1915" s="8"/>
      <c r="H1915" s="8"/>
      <c r="I1915" s="8" t="s">
        <v>213</v>
      </c>
      <c r="J1915" s="8">
        <v>38.369999999999997</v>
      </c>
      <c r="K1915" s="8">
        <v>26.14</v>
      </c>
      <c r="L1915" s="8"/>
      <c r="M1915" s="8"/>
      <c r="N1915" s="8" t="s">
        <v>105</v>
      </c>
      <c r="O1915" s="8"/>
      <c r="P1915" s="8"/>
      <c r="Q1915" s="8" t="s">
        <v>2862</v>
      </c>
      <c r="R1915" s="8" t="s">
        <v>2861</v>
      </c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  <c r="AW1915" s="8"/>
      <c r="AX1915" s="8"/>
      <c r="AY1915" s="8"/>
      <c r="AZ1915" s="8"/>
      <c r="BA1915" s="8"/>
      <c r="BB1915" s="8"/>
      <c r="BC1915" s="8"/>
      <c r="BD1915" s="8"/>
      <c r="BE1915" s="8"/>
      <c r="BF1915" s="8"/>
      <c r="BG1915" s="8"/>
      <c r="BH1915" s="8"/>
      <c r="BI1915" s="8"/>
      <c r="BJ1915" s="8"/>
      <c r="BK1915" s="8"/>
      <c r="BL1915" s="8"/>
      <c r="BM1915" s="8"/>
      <c r="BN1915" s="8"/>
      <c r="BO1915" s="8"/>
      <c r="BP1915" s="8"/>
      <c r="BQ1915" s="8"/>
      <c r="BR1915" s="8"/>
      <c r="BS1915" s="8"/>
      <c r="BT1915" s="8"/>
      <c r="BU1915" s="8"/>
      <c r="BV1915" s="8">
        <v>41.05</v>
      </c>
      <c r="BW1915" s="8">
        <v>28.98</v>
      </c>
      <c r="BX1915" s="8">
        <v>0</v>
      </c>
      <c r="BY1915" s="8">
        <v>39.479999999999997</v>
      </c>
      <c r="BZ1915" s="8">
        <v>28.8</v>
      </c>
      <c r="CA1915" s="8">
        <v>261.50368042890523</v>
      </c>
      <c r="CB1915" s="8">
        <v>51.76</v>
      </c>
      <c r="CC1915" s="8">
        <v>7.91</v>
      </c>
      <c r="CD1915" s="8"/>
      <c r="CE1915" s="8"/>
      <c r="CF1915" s="8"/>
      <c r="CG1915" s="8"/>
      <c r="CH1915" s="8"/>
      <c r="CI1915" s="8"/>
      <c r="CJ1915" s="8"/>
      <c r="CK1915" s="8"/>
      <c r="CL1915" s="8"/>
      <c r="CM1915" s="8"/>
      <c r="CN1915" s="8"/>
      <c r="CO1915" s="8"/>
      <c r="CP1915" s="8"/>
      <c r="CQ1915" s="8"/>
      <c r="CR1915" s="8"/>
      <c r="CS1915" s="8"/>
      <c r="CT1915" s="8"/>
      <c r="CU1915" s="8"/>
      <c r="CV1915" s="8"/>
      <c r="CW1915" s="8"/>
      <c r="CX1915" s="8"/>
      <c r="CY1915" s="8"/>
      <c r="CZ1915" s="8"/>
      <c r="DA1915" s="8"/>
      <c r="DB1915" s="8"/>
      <c r="DC1915" s="8"/>
      <c r="DD1915" s="8"/>
      <c r="DE1915" s="8"/>
      <c r="DF1915" s="8"/>
      <c r="DG1915" s="8"/>
      <c r="DH1915" s="8"/>
      <c r="DI1915" s="8"/>
      <c r="DJ1915" s="8"/>
      <c r="DK1915" s="8"/>
      <c r="DL1915" s="8">
        <v>0</v>
      </c>
    </row>
    <row r="1916" spans="1:116" s="6" customFormat="1" x14ac:dyDescent="0.35">
      <c r="A1916" s="8" t="s">
        <v>2860</v>
      </c>
      <c r="B1916" s="8" t="s">
        <v>2858</v>
      </c>
      <c r="C1916" s="8" t="s">
        <v>2859</v>
      </c>
      <c r="D1916" s="8" t="s">
        <v>93</v>
      </c>
      <c r="E1916" s="8">
        <v>41.05</v>
      </c>
      <c r="F1916" s="8">
        <v>28.98</v>
      </c>
      <c r="G1916" s="8"/>
      <c r="H1916" s="8"/>
      <c r="I1916" s="8" t="s">
        <v>2858</v>
      </c>
      <c r="J1916" s="8">
        <v>41.42</v>
      </c>
      <c r="K1916" s="8">
        <v>23.2</v>
      </c>
      <c r="L1916" s="8"/>
      <c r="M1916" s="8"/>
      <c r="N1916" s="8" t="s">
        <v>105</v>
      </c>
      <c r="O1916" s="8"/>
      <c r="P1916" s="8"/>
      <c r="Q1916" s="8" t="s">
        <v>2857</v>
      </c>
      <c r="R1916" s="8" t="s">
        <v>2856</v>
      </c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8"/>
      <c r="AT1916" s="8"/>
      <c r="AU1916" s="8"/>
      <c r="AV1916" s="8"/>
      <c r="AW1916" s="8"/>
      <c r="AX1916" s="8"/>
      <c r="AY1916" s="8"/>
      <c r="AZ1916" s="8"/>
      <c r="BA1916" s="8"/>
      <c r="BB1916" s="8"/>
      <c r="BC1916" s="8"/>
      <c r="BD1916" s="8"/>
      <c r="BE1916" s="8"/>
      <c r="BF1916" s="8"/>
      <c r="BG1916" s="8"/>
      <c r="BH1916" s="8"/>
      <c r="BI1916" s="8"/>
      <c r="BJ1916" s="8"/>
      <c r="BK1916" s="8"/>
      <c r="BL1916" s="8"/>
      <c r="BM1916" s="8"/>
      <c r="BN1916" s="8"/>
      <c r="BO1916" s="8"/>
      <c r="BP1916" s="8"/>
      <c r="BQ1916" s="8"/>
      <c r="BR1916" s="8"/>
      <c r="BS1916" s="8"/>
      <c r="BT1916" s="8"/>
      <c r="BU1916" s="8"/>
      <c r="BV1916" s="8">
        <v>41.05</v>
      </c>
      <c r="BW1916" s="8">
        <v>28.98</v>
      </c>
      <c r="BX1916" s="8">
        <v>0</v>
      </c>
      <c r="BY1916" s="8">
        <v>40.840000000000003</v>
      </c>
      <c r="BZ1916" s="8">
        <v>14.06</v>
      </c>
      <c r="CA1916" s="8">
        <v>769.81885311951248</v>
      </c>
      <c r="CB1916" s="8">
        <v>51.76</v>
      </c>
      <c r="CC1916" s="8">
        <v>7.91</v>
      </c>
      <c r="CD1916" s="8"/>
      <c r="CE1916" s="8"/>
      <c r="CF1916" s="8"/>
      <c r="CG1916" s="8"/>
      <c r="CH1916" s="8"/>
      <c r="CI1916" s="8"/>
      <c r="CJ1916" s="8"/>
      <c r="CK1916" s="8"/>
      <c r="CL1916" s="8"/>
      <c r="CM1916" s="8"/>
      <c r="CN1916" s="8"/>
      <c r="CO1916" s="8"/>
      <c r="CP1916" s="8"/>
      <c r="CQ1916" s="8"/>
      <c r="CR1916" s="8"/>
      <c r="CS1916" s="8"/>
      <c r="CT1916" s="8"/>
      <c r="CU1916" s="8"/>
      <c r="CV1916" s="8"/>
      <c r="CW1916" s="8"/>
      <c r="CX1916" s="8"/>
      <c r="CY1916" s="8"/>
      <c r="CZ1916" s="8"/>
      <c r="DA1916" s="8"/>
      <c r="DB1916" s="8"/>
      <c r="DC1916" s="8"/>
      <c r="DD1916" s="8"/>
      <c r="DE1916" s="8"/>
      <c r="DF1916" s="8"/>
      <c r="DG1916" s="8"/>
      <c r="DH1916" s="8"/>
      <c r="DI1916" s="8"/>
      <c r="DJ1916" s="8"/>
      <c r="DK1916" s="8"/>
      <c r="DL1916" s="8">
        <v>0</v>
      </c>
    </row>
    <row r="1917" spans="1:116" s="6" customFormat="1" x14ac:dyDescent="0.35">
      <c r="A1917" s="8" t="s">
        <v>2855</v>
      </c>
      <c r="B1917" s="8" t="s">
        <v>320</v>
      </c>
      <c r="C1917" s="8" t="s">
        <v>2854</v>
      </c>
      <c r="D1917" s="8" t="s">
        <v>93</v>
      </c>
      <c r="E1917" s="8">
        <v>41.05</v>
      </c>
      <c r="F1917" s="8">
        <v>28.98</v>
      </c>
      <c r="G1917" s="8"/>
      <c r="H1917" s="8"/>
      <c r="I1917" s="8" t="s">
        <v>320</v>
      </c>
      <c r="J1917" s="8">
        <v>38.630000000000003</v>
      </c>
      <c r="K1917" s="8">
        <v>34.71</v>
      </c>
      <c r="L1917" s="8"/>
      <c r="M1917" s="8"/>
      <c r="N1917" s="8" t="s">
        <v>105</v>
      </c>
      <c r="O1917" s="8"/>
      <c r="P1917" s="8"/>
      <c r="Q1917" s="8" t="s">
        <v>2853</v>
      </c>
      <c r="R1917" s="8" t="s">
        <v>2852</v>
      </c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  <c r="AS1917" s="8"/>
      <c r="AT1917" s="8"/>
      <c r="AU1917" s="8"/>
      <c r="AV1917" s="8"/>
      <c r="AW1917" s="8"/>
      <c r="AX1917" s="8"/>
      <c r="AY1917" s="8"/>
      <c r="AZ1917" s="8"/>
      <c r="BA1917" s="8"/>
      <c r="BB1917" s="8"/>
      <c r="BC1917" s="8"/>
      <c r="BD1917" s="8"/>
      <c r="BE1917" s="8"/>
      <c r="BF1917" s="8"/>
      <c r="BG1917" s="8"/>
      <c r="BH1917" s="8"/>
      <c r="BI1917" s="8"/>
      <c r="BJ1917" s="8"/>
      <c r="BK1917" s="8"/>
      <c r="BL1917" s="8"/>
      <c r="BM1917" s="8"/>
      <c r="BN1917" s="8"/>
      <c r="BO1917" s="8"/>
      <c r="BP1917" s="8"/>
      <c r="BQ1917" s="8"/>
      <c r="BR1917" s="8"/>
      <c r="BS1917" s="8"/>
      <c r="BT1917" s="8"/>
      <c r="BU1917" s="8"/>
      <c r="BV1917" s="8">
        <v>41.05</v>
      </c>
      <c r="BW1917" s="8">
        <v>28.98</v>
      </c>
      <c r="BX1917" s="8">
        <v>0</v>
      </c>
      <c r="BY1917" s="8">
        <v>38.72</v>
      </c>
      <c r="BZ1917" s="8">
        <v>34.72</v>
      </c>
      <c r="CA1917" s="8">
        <v>10.02866249912856</v>
      </c>
      <c r="CB1917" s="8">
        <v>51.76</v>
      </c>
      <c r="CC1917" s="8">
        <v>7.91</v>
      </c>
      <c r="CD1917" s="8"/>
      <c r="CE1917" s="8"/>
      <c r="CF1917" s="8"/>
      <c r="CG1917" s="8"/>
      <c r="CH1917" s="8"/>
      <c r="CI1917" s="8"/>
      <c r="CJ1917" s="8"/>
      <c r="CK1917" s="8"/>
      <c r="CL1917" s="8"/>
      <c r="CM1917" s="8"/>
      <c r="CN1917" s="8"/>
      <c r="CO1917" s="8"/>
      <c r="CP1917" s="8"/>
      <c r="CQ1917" s="8"/>
      <c r="CR1917" s="8"/>
      <c r="CS1917" s="8"/>
      <c r="CT1917" s="8"/>
      <c r="CU1917" s="8"/>
      <c r="CV1917" s="8"/>
      <c r="CW1917" s="8"/>
      <c r="CX1917" s="8"/>
      <c r="CY1917" s="8"/>
      <c r="CZ1917" s="8"/>
      <c r="DA1917" s="8"/>
      <c r="DB1917" s="8"/>
      <c r="DC1917" s="8"/>
      <c r="DD1917" s="8"/>
      <c r="DE1917" s="8"/>
      <c r="DF1917" s="8"/>
      <c r="DG1917" s="8"/>
      <c r="DH1917" s="8"/>
      <c r="DI1917" s="8"/>
      <c r="DJ1917" s="8"/>
      <c r="DK1917" s="8"/>
      <c r="DL1917" s="8">
        <v>0</v>
      </c>
    </row>
    <row r="1918" spans="1:116" s="6" customFormat="1" x14ac:dyDescent="0.35">
      <c r="A1918" s="8" t="s">
        <v>2851</v>
      </c>
      <c r="B1918" s="8" t="s">
        <v>461</v>
      </c>
      <c r="C1918" s="8" t="s">
        <v>2850</v>
      </c>
      <c r="D1918" s="8" t="s">
        <v>93</v>
      </c>
      <c r="E1918" s="8">
        <v>41.05</v>
      </c>
      <c r="F1918" s="8">
        <v>28.98</v>
      </c>
      <c r="G1918" s="8"/>
      <c r="H1918" s="8"/>
      <c r="I1918" s="8" t="s">
        <v>461</v>
      </c>
      <c r="J1918" s="8">
        <v>41.12</v>
      </c>
      <c r="K1918" s="8">
        <v>20.8</v>
      </c>
      <c r="L1918" s="8"/>
      <c r="M1918" s="8"/>
      <c r="N1918" s="8" t="s">
        <v>105</v>
      </c>
      <c r="O1918" s="8"/>
      <c r="P1918" s="8"/>
      <c r="Q1918" s="8" t="s">
        <v>2849</v>
      </c>
      <c r="R1918" s="8" t="s">
        <v>2848</v>
      </c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8"/>
      <c r="AX1918" s="8"/>
      <c r="AY1918" s="8"/>
      <c r="AZ1918" s="8"/>
      <c r="BA1918" s="8"/>
      <c r="BB1918" s="8"/>
      <c r="BC1918" s="8"/>
      <c r="BD1918" s="8"/>
      <c r="BE1918" s="8"/>
      <c r="BF1918" s="8"/>
      <c r="BG1918" s="8"/>
      <c r="BH1918" s="8"/>
      <c r="BI1918" s="8"/>
      <c r="BJ1918" s="8"/>
      <c r="BK1918" s="8"/>
      <c r="BL1918" s="8"/>
      <c r="BM1918" s="8"/>
      <c r="BN1918" s="8"/>
      <c r="BO1918" s="8"/>
      <c r="BP1918" s="8"/>
      <c r="BQ1918" s="8"/>
      <c r="BR1918" s="8"/>
      <c r="BS1918" s="8"/>
      <c r="BT1918" s="8"/>
      <c r="BU1918" s="8"/>
      <c r="BV1918" s="8">
        <v>41.05</v>
      </c>
      <c r="BW1918" s="8">
        <v>28.98</v>
      </c>
      <c r="BX1918" s="8">
        <v>0</v>
      </c>
      <c r="BY1918" s="8">
        <v>41.12</v>
      </c>
      <c r="BZ1918" s="8">
        <v>20.8</v>
      </c>
      <c r="CA1918" s="8">
        <v>0</v>
      </c>
      <c r="CB1918" s="8">
        <v>51.76</v>
      </c>
      <c r="CC1918" s="8">
        <v>7.91</v>
      </c>
      <c r="CD1918" s="8"/>
      <c r="CE1918" s="8"/>
      <c r="CF1918" s="8"/>
      <c r="CG1918" s="8"/>
      <c r="CH1918" s="8"/>
      <c r="CI1918" s="8"/>
      <c r="CJ1918" s="8"/>
      <c r="CK1918" s="8"/>
      <c r="CL1918" s="8"/>
      <c r="CM1918" s="8"/>
      <c r="CN1918" s="8"/>
      <c r="CO1918" s="8"/>
      <c r="CP1918" s="8"/>
      <c r="CQ1918" s="8"/>
      <c r="CR1918" s="8"/>
      <c r="CS1918" s="8"/>
      <c r="CT1918" s="8"/>
      <c r="CU1918" s="8"/>
      <c r="CV1918" s="8"/>
      <c r="CW1918" s="8"/>
      <c r="CX1918" s="8"/>
      <c r="CY1918" s="8"/>
      <c r="CZ1918" s="8"/>
      <c r="DA1918" s="8"/>
      <c r="DB1918" s="8"/>
      <c r="DC1918" s="8"/>
      <c r="DD1918" s="8"/>
      <c r="DE1918" s="8"/>
      <c r="DF1918" s="8"/>
      <c r="DG1918" s="8"/>
      <c r="DH1918" s="8"/>
      <c r="DI1918" s="8"/>
      <c r="DJ1918" s="8"/>
      <c r="DK1918" s="8"/>
      <c r="DL1918" s="8">
        <v>0</v>
      </c>
    </row>
    <row r="1919" spans="1:116" s="6" customFormat="1" x14ac:dyDescent="0.35">
      <c r="A1919" s="8" t="s">
        <v>2847</v>
      </c>
      <c r="B1919" s="8" t="s">
        <v>320</v>
      </c>
      <c r="C1919" s="8" t="s">
        <v>2846</v>
      </c>
      <c r="D1919" s="8" t="s">
        <v>93</v>
      </c>
      <c r="E1919" s="8">
        <v>41.05</v>
      </c>
      <c r="F1919" s="8">
        <v>28.98</v>
      </c>
      <c r="G1919" s="8"/>
      <c r="H1919" s="8"/>
      <c r="I1919" s="8" t="s">
        <v>320</v>
      </c>
      <c r="J1919" s="8">
        <v>38.630000000000003</v>
      </c>
      <c r="K1919" s="8">
        <v>34.71</v>
      </c>
      <c r="L1919" s="8"/>
      <c r="M1919" s="8"/>
      <c r="N1919" s="8" t="s">
        <v>870</v>
      </c>
      <c r="O1919" s="8"/>
      <c r="P1919" s="8"/>
      <c r="Q1919" s="8" t="s">
        <v>2845</v>
      </c>
      <c r="R1919" s="8" t="s">
        <v>2844</v>
      </c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8"/>
      <c r="AU1919" s="8"/>
      <c r="AV1919" s="8"/>
      <c r="AW1919" s="8"/>
      <c r="AX1919" s="8"/>
      <c r="AY1919" s="8"/>
      <c r="AZ1919" s="8"/>
      <c r="BA1919" s="8"/>
      <c r="BB1919" s="8"/>
      <c r="BC1919" s="8"/>
      <c r="BD1919" s="8"/>
      <c r="BE1919" s="8"/>
      <c r="BF1919" s="8"/>
      <c r="BG1919" s="8"/>
      <c r="BH1919" s="8"/>
      <c r="BI1919" s="8"/>
      <c r="BJ1919" s="8"/>
      <c r="BK1919" s="8"/>
      <c r="BL1919" s="8"/>
      <c r="BM1919" s="8"/>
      <c r="BN1919" s="8"/>
      <c r="BO1919" s="8"/>
      <c r="BP1919" s="8"/>
      <c r="BQ1919" s="8"/>
      <c r="BR1919" s="8"/>
      <c r="BS1919" s="8"/>
      <c r="BT1919" s="8"/>
      <c r="BU1919" s="8"/>
      <c r="BV1919" s="8">
        <v>41.05</v>
      </c>
      <c r="BW1919" s="8">
        <v>28.98</v>
      </c>
      <c r="BX1919" s="8">
        <v>0</v>
      </c>
      <c r="BY1919" s="8">
        <v>38.72</v>
      </c>
      <c r="BZ1919" s="8">
        <v>34.72</v>
      </c>
      <c r="CA1919" s="8">
        <v>10.02866249912856</v>
      </c>
      <c r="CB1919" s="8">
        <v>36.15</v>
      </c>
      <c r="CC1919" s="8">
        <v>32.61</v>
      </c>
      <c r="CD1919" s="8"/>
      <c r="CE1919" s="8"/>
      <c r="CF1919" s="8"/>
      <c r="CG1919" s="8"/>
      <c r="CH1919" s="8"/>
      <c r="CI1919" s="8"/>
      <c r="CJ1919" s="8"/>
      <c r="CK1919" s="8"/>
      <c r="CL1919" s="8"/>
      <c r="CM1919" s="8"/>
      <c r="CN1919" s="8"/>
      <c r="CO1919" s="8"/>
      <c r="CP1919" s="8"/>
      <c r="CQ1919" s="8"/>
      <c r="CR1919" s="8"/>
      <c r="CS1919" s="8"/>
      <c r="CT1919" s="8"/>
      <c r="CU1919" s="8"/>
      <c r="CV1919" s="8"/>
      <c r="CW1919" s="8"/>
      <c r="CX1919" s="8"/>
      <c r="CY1919" s="8"/>
      <c r="CZ1919" s="8"/>
      <c r="DA1919" s="8"/>
      <c r="DB1919" s="8"/>
      <c r="DC1919" s="8"/>
      <c r="DD1919" s="8"/>
      <c r="DE1919" s="8"/>
      <c r="DF1919" s="8"/>
      <c r="DG1919" s="8"/>
      <c r="DH1919" s="8"/>
      <c r="DI1919" s="8"/>
      <c r="DJ1919" s="8"/>
      <c r="DK1919" s="8"/>
      <c r="DL1919" s="8">
        <v>0</v>
      </c>
    </row>
    <row r="1920" spans="1:116" s="6" customFormat="1" x14ac:dyDescent="0.35">
      <c r="A1920" s="8" t="s">
        <v>2843</v>
      </c>
      <c r="B1920" s="8" t="s">
        <v>461</v>
      </c>
      <c r="C1920" s="8" t="s">
        <v>2842</v>
      </c>
      <c r="D1920" s="8" t="s">
        <v>93</v>
      </c>
      <c r="E1920" s="8">
        <v>41.05</v>
      </c>
      <c r="F1920" s="8">
        <v>28.98</v>
      </c>
      <c r="G1920" s="8"/>
      <c r="H1920" s="8"/>
      <c r="I1920" s="8" t="s">
        <v>461</v>
      </c>
      <c r="J1920" s="8">
        <v>41.12</v>
      </c>
      <c r="K1920" s="8">
        <v>20.8</v>
      </c>
      <c r="L1920" s="8"/>
      <c r="M1920" s="8"/>
      <c r="N1920" s="8" t="s">
        <v>105</v>
      </c>
      <c r="O1920" s="8"/>
      <c r="P1920" s="8"/>
      <c r="Q1920" s="8" t="s">
        <v>2841</v>
      </c>
      <c r="R1920" s="8" t="s">
        <v>2840</v>
      </c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8"/>
      <c r="AT1920" s="8"/>
      <c r="AU1920" s="8"/>
      <c r="AV1920" s="8"/>
      <c r="AW1920" s="8"/>
      <c r="AX1920" s="8"/>
      <c r="AY1920" s="8"/>
      <c r="AZ1920" s="8"/>
      <c r="BA1920" s="8"/>
      <c r="BB1920" s="8"/>
      <c r="BC1920" s="8"/>
      <c r="BD1920" s="8"/>
      <c r="BE1920" s="8"/>
      <c r="BF1920" s="8"/>
      <c r="BG1920" s="8"/>
      <c r="BH1920" s="8"/>
      <c r="BI1920" s="8"/>
      <c r="BJ1920" s="8"/>
      <c r="BK1920" s="8"/>
      <c r="BL1920" s="8"/>
      <c r="BM1920" s="8"/>
      <c r="BN1920" s="8"/>
      <c r="BO1920" s="8"/>
      <c r="BP1920" s="8"/>
      <c r="BQ1920" s="8"/>
      <c r="BR1920" s="8"/>
      <c r="BS1920" s="8"/>
      <c r="BT1920" s="8"/>
      <c r="BU1920" s="8"/>
      <c r="BV1920" s="8">
        <v>41.05</v>
      </c>
      <c r="BW1920" s="8">
        <v>28.98</v>
      </c>
      <c r="BX1920" s="8">
        <v>0</v>
      </c>
      <c r="BY1920" s="8">
        <v>41.12</v>
      </c>
      <c r="BZ1920" s="8">
        <v>20.8</v>
      </c>
      <c r="CA1920" s="8">
        <v>0</v>
      </c>
      <c r="CB1920" s="8">
        <v>51.76</v>
      </c>
      <c r="CC1920" s="8">
        <v>7.91</v>
      </c>
      <c r="CD1920" s="8"/>
      <c r="CE1920" s="8"/>
      <c r="CF1920" s="8"/>
      <c r="CG1920" s="8"/>
      <c r="CH1920" s="8"/>
      <c r="CI1920" s="8"/>
      <c r="CJ1920" s="8"/>
      <c r="CK1920" s="8"/>
      <c r="CL1920" s="8"/>
      <c r="CM1920" s="8"/>
      <c r="CN1920" s="8"/>
      <c r="CO1920" s="8"/>
      <c r="CP1920" s="8"/>
      <c r="CQ1920" s="8"/>
      <c r="CR1920" s="8"/>
      <c r="CS1920" s="8"/>
      <c r="CT1920" s="8"/>
      <c r="CU1920" s="8"/>
      <c r="CV1920" s="8"/>
      <c r="CW1920" s="8"/>
      <c r="CX1920" s="8"/>
      <c r="CY1920" s="8"/>
      <c r="CZ1920" s="8"/>
      <c r="DA1920" s="8"/>
      <c r="DB1920" s="8"/>
      <c r="DC1920" s="8"/>
      <c r="DD1920" s="8"/>
      <c r="DE1920" s="8"/>
      <c r="DF1920" s="8"/>
      <c r="DG1920" s="8"/>
      <c r="DH1920" s="8"/>
      <c r="DI1920" s="8"/>
      <c r="DJ1920" s="8"/>
      <c r="DK1920" s="8"/>
      <c r="DL1920" s="8">
        <v>0</v>
      </c>
    </row>
    <row r="1921" spans="1:116" s="6" customFormat="1" x14ac:dyDescent="0.35">
      <c r="A1921" s="8" t="s">
        <v>2839</v>
      </c>
      <c r="B1921" s="8" t="s">
        <v>212</v>
      </c>
      <c r="C1921" s="8" t="s">
        <v>1364</v>
      </c>
      <c r="D1921" s="8" t="s">
        <v>93</v>
      </c>
      <c r="E1921" s="8">
        <v>41.05</v>
      </c>
      <c r="F1921" s="8">
        <v>28.98</v>
      </c>
      <c r="G1921" s="8"/>
      <c r="H1921" s="8"/>
      <c r="I1921" s="8" t="s">
        <v>212</v>
      </c>
      <c r="J1921" s="8">
        <v>40.99</v>
      </c>
      <c r="K1921" s="8">
        <v>21.43</v>
      </c>
      <c r="L1921" s="8"/>
      <c r="M1921" s="8"/>
      <c r="N1921" s="8" t="s">
        <v>870</v>
      </c>
      <c r="O1921" s="8"/>
      <c r="P1921" s="8"/>
      <c r="Q1921" s="8" t="s">
        <v>1363</v>
      </c>
      <c r="R1921" s="8" t="s">
        <v>2285</v>
      </c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  <c r="AV1921" s="8"/>
      <c r="AW1921" s="8"/>
      <c r="AX1921" s="8"/>
      <c r="AY1921" s="8"/>
      <c r="AZ1921" s="8"/>
      <c r="BA1921" s="8"/>
      <c r="BB1921" s="8"/>
      <c r="BC1921" s="8"/>
      <c r="BD1921" s="8"/>
      <c r="BE1921" s="8"/>
      <c r="BF1921" s="8"/>
      <c r="BG1921" s="8"/>
      <c r="BH1921" s="8"/>
      <c r="BI1921" s="8"/>
      <c r="BJ1921" s="8"/>
      <c r="BK1921" s="8"/>
      <c r="BL1921" s="8"/>
      <c r="BM1921" s="8"/>
      <c r="BN1921" s="8"/>
      <c r="BO1921" s="8"/>
      <c r="BP1921" s="8"/>
      <c r="BQ1921" s="8"/>
      <c r="BR1921" s="8"/>
      <c r="BS1921" s="8"/>
      <c r="BT1921" s="8"/>
      <c r="BU1921" s="8"/>
      <c r="BV1921" s="8">
        <v>41.05</v>
      </c>
      <c r="BW1921" s="8">
        <v>28.98</v>
      </c>
      <c r="BX1921" s="8">
        <v>0</v>
      </c>
      <c r="BY1921" s="8">
        <v>42.37</v>
      </c>
      <c r="BZ1921" s="8">
        <v>-88</v>
      </c>
      <c r="CA1921" s="8">
        <v>8376.0307838314584</v>
      </c>
      <c r="CB1921" s="8">
        <v>36.15</v>
      </c>
      <c r="CC1921" s="8">
        <v>32.61</v>
      </c>
      <c r="CD1921" s="8"/>
      <c r="CE1921" s="8"/>
      <c r="CF1921" s="8"/>
      <c r="CG1921" s="8"/>
      <c r="CH1921" s="8"/>
      <c r="CI1921" s="8"/>
      <c r="CJ1921" s="8"/>
      <c r="CK1921" s="8"/>
      <c r="CL1921" s="8"/>
      <c r="CM1921" s="8"/>
      <c r="CN1921" s="8"/>
      <c r="CO1921" s="8"/>
      <c r="CP1921" s="8"/>
      <c r="CQ1921" s="8"/>
      <c r="CR1921" s="8"/>
      <c r="CS1921" s="8"/>
      <c r="CT1921" s="8"/>
      <c r="CU1921" s="8"/>
      <c r="CV1921" s="8"/>
      <c r="CW1921" s="8"/>
      <c r="CX1921" s="8"/>
      <c r="CY1921" s="8"/>
      <c r="CZ1921" s="8"/>
      <c r="DA1921" s="8"/>
      <c r="DB1921" s="8"/>
      <c r="DC1921" s="8"/>
      <c r="DD1921" s="8"/>
      <c r="DE1921" s="8"/>
      <c r="DF1921" s="8"/>
      <c r="DG1921" s="8"/>
      <c r="DH1921" s="8"/>
      <c r="DI1921" s="8"/>
      <c r="DJ1921" s="8"/>
      <c r="DK1921" s="8"/>
      <c r="DL1921" s="8">
        <v>0</v>
      </c>
    </row>
    <row r="1922" spans="1:116" s="6" customFormat="1" x14ac:dyDescent="0.35">
      <c r="A1922" s="8" t="s">
        <v>2838</v>
      </c>
      <c r="B1922" s="8" t="s">
        <v>1395</v>
      </c>
      <c r="C1922" s="8" t="s">
        <v>2837</v>
      </c>
      <c r="D1922" s="8" t="s">
        <v>93</v>
      </c>
      <c r="E1922" s="8">
        <v>41.05</v>
      </c>
      <c r="F1922" s="8">
        <v>28.98</v>
      </c>
      <c r="G1922" s="8"/>
      <c r="H1922" s="8"/>
      <c r="I1922" s="8" t="s">
        <v>1395</v>
      </c>
      <c r="J1922" s="8">
        <v>37.97</v>
      </c>
      <c r="K1922" s="8">
        <v>34.68</v>
      </c>
      <c r="L1922" s="8"/>
      <c r="M1922" s="8"/>
      <c r="N1922" s="8" t="s">
        <v>573</v>
      </c>
      <c r="O1922" s="8">
        <v>41.02</v>
      </c>
      <c r="P1922" s="8">
        <v>28.96</v>
      </c>
      <c r="Q1922" s="8" t="s">
        <v>2836</v>
      </c>
      <c r="R1922" s="8" t="s">
        <v>2835</v>
      </c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8"/>
      <c r="AU1922" s="8"/>
      <c r="AV1922" s="8"/>
      <c r="AW1922" s="8"/>
      <c r="AX1922" s="8"/>
      <c r="AY1922" s="8"/>
      <c r="AZ1922" s="8"/>
      <c r="BA1922" s="8"/>
      <c r="BB1922" s="8"/>
      <c r="BC1922" s="8"/>
      <c r="BD1922" s="8"/>
      <c r="BE1922" s="8"/>
      <c r="BF1922" s="8"/>
      <c r="BG1922" s="8"/>
      <c r="BH1922" s="8"/>
      <c r="BI1922" s="8"/>
      <c r="BJ1922" s="8"/>
      <c r="BK1922" s="8"/>
      <c r="BL1922" s="8"/>
      <c r="BM1922" s="8"/>
      <c r="BN1922" s="8"/>
      <c r="BO1922" s="8"/>
      <c r="BP1922" s="8"/>
      <c r="BQ1922" s="8"/>
      <c r="BR1922" s="8"/>
      <c r="BS1922" s="8"/>
      <c r="BT1922" s="8"/>
      <c r="BU1922" s="8"/>
      <c r="BV1922" s="8">
        <v>41.05</v>
      </c>
      <c r="BW1922" s="8">
        <v>28.98</v>
      </c>
      <c r="BX1922" s="8">
        <v>0</v>
      </c>
      <c r="BY1922" s="8">
        <v>38.07</v>
      </c>
      <c r="BZ1922" s="8">
        <v>34.71</v>
      </c>
      <c r="CA1922" s="8">
        <v>11.40799408733923</v>
      </c>
      <c r="CB1922" s="8"/>
      <c r="CC1922" s="8"/>
      <c r="CD1922" s="8"/>
      <c r="CE1922" s="8"/>
      <c r="CF1922" s="8"/>
      <c r="CG1922" s="8"/>
      <c r="CH1922" s="8"/>
      <c r="CI1922" s="8"/>
      <c r="CJ1922" s="8"/>
      <c r="CK1922" s="8"/>
      <c r="CL1922" s="8"/>
      <c r="CM1922" s="8"/>
      <c r="CN1922" s="8"/>
      <c r="CO1922" s="8"/>
      <c r="CP1922" s="8"/>
      <c r="CQ1922" s="8"/>
      <c r="CR1922" s="8"/>
      <c r="CS1922" s="8"/>
      <c r="CT1922" s="8"/>
      <c r="CU1922" s="8"/>
      <c r="CV1922" s="8"/>
      <c r="CW1922" s="8"/>
      <c r="CX1922" s="8"/>
      <c r="CY1922" s="8"/>
      <c r="CZ1922" s="8"/>
      <c r="DA1922" s="8"/>
      <c r="DB1922" s="8"/>
      <c r="DC1922" s="8"/>
      <c r="DD1922" s="8"/>
      <c r="DE1922" s="8"/>
      <c r="DF1922" s="8"/>
      <c r="DG1922" s="8"/>
      <c r="DH1922" s="8"/>
      <c r="DI1922" s="8"/>
      <c r="DJ1922" s="8"/>
      <c r="DK1922" s="8"/>
      <c r="DL1922" s="8">
        <v>0</v>
      </c>
    </row>
    <row r="1923" spans="1:116" s="6" customFormat="1" x14ac:dyDescent="0.35">
      <c r="A1923" s="8" t="s">
        <v>2834</v>
      </c>
      <c r="B1923" s="8"/>
      <c r="C1923" s="8" t="s">
        <v>2833</v>
      </c>
      <c r="D1923" s="8" t="s">
        <v>93</v>
      </c>
      <c r="E1923" s="8">
        <v>41.05</v>
      </c>
      <c r="F1923" s="8">
        <v>28.98</v>
      </c>
      <c r="G1923" s="8"/>
      <c r="H1923" s="8"/>
      <c r="I1923" s="8" t="s">
        <v>189</v>
      </c>
      <c r="J1923" s="8">
        <v>40.18</v>
      </c>
      <c r="K1923" s="8">
        <v>29.06</v>
      </c>
      <c r="L1923" s="8" t="s">
        <v>2832</v>
      </c>
      <c r="M1923" s="8" t="s">
        <v>2831</v>
      </c>
      <c r="N1923" s="8" t="s">
        <v>201</v>
      </c>
      <c r="O1923" s="8">
        <v>37.909999999999997</v>
      </c>
      <c r="P1923" s="8">
        <v>40.24</v>
      </c>
      <c r="Q1923" s="8" t="s">
        <v>2830</v>
      </c>
      <c r="R1923" s="8" t="s">
        <v>2829</v>
      </c>
      <c r="S1923" s="8" t="s">
        <v>189</v>
      </c>
      <c r="T1923" s="8">
        <v>40.18</v>
      </c>
      <c r="U1923" s="8">
        <v>29.06</v>
      </c>
      <c r="V1923" s="8" t="s">
        <v>2828</v>
      </c>
      <c r="W1923" s="8" t="s">
        <v>2827</v>
      </c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/>
      <c r="AS1923" s="8"/>
      <c r="AT1923" s="8"/>
      <c r="AU1923" s="8"/>
      <c r="AV1923" s="8"/>
      <c r="AW1923" s="8"/>
      <c r="AX1923" s="8"/>
      <c r="AY1923" s="8"/>
      <c r="AZ1923" s="8"/>
      <c r="BA1923" s="8"/>
      <c r="BB1923" s="8"/>
      <c r="BC1923" s="8"/>
      <c r="BD1923" s="8"/>
      <c r="BE1923" s="8"/>
      <c r="BF1923" s="8"/>
      <c r="BG1923" s="8"/>
      <c r="BH1923" s="8"/>
      <c r="BI1923" s="8"/>
      <c r="BJ1923" s="8"/>
      <c r="BK1923" s="8"/>
      <c r="BL1923" s="8"/>
      <c r="BM1923" s="8"/>
      <c r="BN1923" s="8"/>
      <c r="BO1923" s="8"/>
      <c r="BP1923" s="8"/>
      <c r="BQ1923" s="8"/>
      <c r="BR1923" s="8"/>
      <c r="BS1923" s="8"/>
      <c r="BT1923" s="8"/>
      <c r="BU1923" s="8"/>
      <c r="BV1923" s="8">
        <v>41.05</v>
      </c>
      <c r="BW1923" s="8">
        <v>28.98</v>
      </c>
      <c r="BX1923" s="8">
        <v>0</v>
      </c>
      <c r="BY1923" s="8">
        <v>37.74</v>
      </c>
      <c r="BZ1923" s="8">
        <v>-122.47</v>
      </c>
      <c r="CA1923" s="8">
        <v>10902.580483441399</v>
      </c>
      <c r="CB1923" s="8">
        <v>37.92</v>
      </c>
      <c r="CC1923" s="8">
        <v>40.24</v>
      </c>
      <c r="CD1923" s="8">
        <v>1.1099486877843441</v>
      </c>
      <c r="CE1923" s="8">
        <v>37.74</v>
      </c>
      <c r="CF1923" s="8">
        <v>-122.47</v>
      </c>
      <c r="CG1923" s="8">
        <v>10902.580483441399</v>
      </c>
      <c r="CH1923" s="8"/>
      <c r="CI1923" s="8"/>
      <c r="CJ1923" s="8"/>
      <c r="CK1923" s="8"/>
      <c r="CL1923" s="8"/>
      <c r="CM1923" s="8"/>
      <c r="CN1923" s="8"/>
      <c r="CO1923" s="8"/>
      <c r="CP1923" s="8"/>
      <c r="CQ1923" s="8"/>
      <c r="CR1923" s="8"/>
      <c r="CS1923" s="8"/>
      <c r="CT1923" s="8"/>
      <c r="CU1923" s="8"/>
      <c r="CV1923" s="8"/>
      <c r="CW1923" s="8"/>
      <c r="CX1923" s="8"/>
      <c r="CY1923" s="8"/>
      <c r="CZ1923" s="8"/>
      <c r="DA1923" s="8"/>
      <c r="DB1923" s="8"/>
      <c r="DC1923" s="8"/>
      <c r="DD1923" s="8"/>
      <c r="DE1923" s="8"/>
      <c r="DF1923" s="8"/>
      <c r="DG1923" s="8"/>
      <c r="DH1923" s="8"/>
      <c r="DI1923" s="8"/>
      <c r="DJ1923" s="8"/>
      <c r="DK1923" s="8"/>
      <c r="DL1923" s="8">
        <v>0</v>
      </c>
    </row>
    <row r="1924" spans="1:116" s="6" customFormat="1" x14ac:dyDescent="0.35">
      <c r="A1924" s="8" t="s">
        <v>2826</v>
      </c>
      <c r="B1924" s="8" t="s">
        <v>94</v>
      </c>
      <c r="C1924" s="8" t="s">
        <v>2825</v>
      </c>
      <c r="D1924" s="8" t="s">
        <v>93</v>
      </c>
      <c r="E1924" s="8">
        <v>41.05</v>
      </c>
      <c r="F1924" s="8">
        <v>28.98</v>
      </c>
      <c r="G1924" s="8"/>
      <c r="H1924" s="8"/>
      <c r="I1924" s="8" t="s">
        <v>189</v>
      </c>
      <c r="J1924" s="8">
        <v>40.18</v>
      </c>
      <c r="K1924" s="8">
        <v>29.06</v>
      </c>
      <c r="L1924" s="8" t="s">
        <v>2824</v>
      </c>
      <c r="M1924" s="8" t="s">
        <v>1511</v>
      </c>
      <c r="N1924" s="8" t="s">
        <v>123</v>
      </c>
      <c r="O1924" s="8">
        <v>37.909999999999997</v>
      </c>
      <c r="P1924" s="8">
        <v>40.24</v>
      </c>
      <c r="Q1924" s="8" t="s">
        <v>2823</v>
      </c>
      <c r="R1924" s="8" t="s">
        <v>2822</v>
      </c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  <c r="AW1924" s="8"/>
      <c r="AX1924" s="8"/>
      <c r="AY1924" s="8"/>
      <c r="AZ1924" s="8"/>
      <c r="BA1924" s="8"/>
      <c r="BB1924" s="8"/>
      <c r="BC1924" s="8"/>
      <c r="BD1924" s="8"/>
      <c r="BE1924" s="8"/>
      <c r="BF1924" s="8"/>
      <c r="BG1924" s="8"/>
      <c r="BH1924" s="8"/>
      <c r="BI1924" s="8"/>
      <c r="BJ1924" s="8"/>
      <c r="BK1924" s="8"/>
      <c r="BL1924" s="8"/>
      <c r="BM1924" s="8"/>
      <c r="BN1924" s="8"/>
      <c r="BO1924" s="8"/>
      <c r="BP1924" s="8"/>
      <c r="BQ1924" s="8"/>
      <c r="BR1924" s="8"/>
      <c r="BS1924" s="8"/>
      <c r="BT1924" s="8"/>
      <c r="BU1924" s="8"/>
      <c r="BV1924" s="8">
        <v>41.05</v>
      </c>
      <c r="BW1924" s="8">
        <v>28.98</v>
      </c>
      <c r="BX1924" s="8">
        <v>0</v>
      </c>
      <c r="BY1924" s="8">
        <v>37.74</v>
      </c>
      <c r="BZ1924" s="8">
        <v>-122.47</v>
      </c>
      <c r="CA1924" s="8">
        <v>10902.580483441399</v>
      </c>
      <c r="CB1924" s="8">
        <v>37.92</v>
      </c>
      <c r="CC1924" s="8">
        <v>40.24</v>
      </c>
      <c r="CD1924" s="8">
        <v>1.1099486877843441</v>
      </c>
      <c r="CE1924" s="8"/>
      <c r="CF1924" s="8"/>
      <c r="CG1924" s="8"/>
      <c r="CH1924" s="8"/>
      <c r="CI1924" s="8"/>
      <c r="CJ1924" s="8"/>
      <c r="CK1924" s="8"/>
      <c r="CL1924" s="8"/>
      <c r="CM1924" s="8"/>
      <c r="CN1924" s="8"/>
      <c r="CO1924" s="8"/>
      <c r="CP1924" s="8"/>
      <c r="CQ1924" s="8"/>
      <c r="CR1924" s="8"/>
      <c r="CS1924" s="8"/>
      <c r="CT1924" s="8"/>
      <c r="CU1924" s="8"/>
      <c r="CV1924" s="8"/>
      <c r="CW1924" s="8"/>
      <c r="CX1924" s="8"/>
      <c r="CY1924" s="8"/>
      <c r="CZ1924" s="8"/>
      <c r="DA1924" s="8"/>
      <c r="DB1924" s="8"/>
      <c r="DC1924" s="8"/>
      <c r="DD1924" s="8"/>
      <c r="DE1924" s="8"/>
      <c r="DF1924" s="8"/>
      <c r="DG1924" s="8"/>
      <c r="DH1924" s="8"/>
      <c r="DI1924" s="8"/>
      <c r="DJ1924" s="8"/>
      <c r="DK1924" s="8"/>
      <c r="DL1924" s="8">
        <v>0</v>
      </c>
    </row>
    <row r="1925" spans="1:116" x14ac:dyDescent="0.35">
      <c r="A1925" s="7" t="s">
        <v>2821</v>
      </c>
      <c r="B1925" s="7" t="s">
        <v>94</v>
      </c>
      <c r="C1925" s="7" t="s">
        <v>2820</v>
      </c>
      <c r="D1925" s="7" t="s">
        <v>93</v>
      </c>
      <c r="E1925" s="7">
        <v>41.05</v>
      </c>
      <c r="F1925" s="7">
        <v>28.98</v>
      </c>
      <c r="I1925" s="7" t="s">
        <v>1224</v>
      </c>
      <c r="J1925" s="7">
        <v>36.89</v>
      </c>
      <c r="K1925" s="7">
        <v>27.29</v>
      </c>
      <c r="L1925" s="7" t="s">
        <v>2819</v>
      </c>
      <c r="M1925" s="7" t="s">
        <v>2818</v>
      </c>
      <c r="BV1925" s="7">
        <v>41.05</v>
      </c>
      <c r="BW1925" s="7">
        <v>28.98</v>
      </c>
      <c r="BX1925" s="7">
        <v>0</v>
      </c>
      <c r="BY1925" s="7">
        <v>36.79</v>
      </c>
      <c r="BZ1925" s="7">
        <v>27.08</v>
      </c>
      <c r="CA1925" s="7">
        <v>21.772094472813109</v>
      </c>
      <c r="DL1925" s="7">
        <v>1</v>
      </c>
    </row>
    <row r="1926" spans="1:116" x14ac:dyDescent="0.35">
      <c r="A1926" s="7" t="s">
        <v>2817</v>
      </c>
      <c r="B1926" s="7" t="s">
        <v>94</v>
      </c>
      <c r="C1926" s="7" t="s">
        <v>2816</v>
      </c>
      <c r="D1926" s="7" t="s">
        <v>93</v>
      </c>
      <c r="E1926" s="7">
        <v>41.05</v>
      </c>
      <c r="F1926" s="7">
        <v>28.98</v>
      </c>
      <c r="I1926" s="7" t="s">
        <v>294</v>
      </c>
      <c r="J1926" s="7">
        <v>40.409999999999997</v>
      </c>
      <c r="K1926" s="7">
        <v>26.67</v>
      </c>
      <c r="L1926" s="7" t="s">
        <v>2815</v>
      </c>
      <c r="M1926" s="7" t="s">
        <v>2814</v>
      </c>
      <c r="BV1926" s="7">
        <v>41.05</v>
      </c>
      <c r="BW1926" s="7">
        <v>28.98</v>
      </c>
      <c r="BX1926" s="7">
        <v>0</v>
      </c>
      <c r="BY1926" s="7">
        <v>40.409999999999997</v>
      </c>
      <c r="BZ1926" s="7">
        <v>26.67</v>
      </c>
      <c r="CA1926" s="7">
        <v>0</v>
      </c>
      <c r="DL1926" s="7">
        <v>1</v>
      </c>
    </row>
    <row r="1927" spans="1:116" x14ac:dyDescent="0.35">
      <c r="A1927" s="7" t="s">
        <v>2813</v>
      </c>
      <c r="B1927" s="7" t="s">
        <v>94</v>
      </c>
      <c r="C1927" s="7" t="s">
        <v>2812</v>
      </c>
      <c r="D1927" s="7" t="s">
        <v>93</v>
      </c>
      <c r="E1927" s="7">
        <v>41.05</v>
      </c>
      <c r="F1927" s="7">
        <v>28.98</v>
      </c>
      <c r="I1927" s="7" t="s">
        <v>2811</v>
      </c>
      <c r="J1927" s="7">
        <v>32.92</v>
      </c>
      <c r="K1927" s="7">
        <v>35.08</v>
      </c>
      <c r="L1927" s="7" t="s">
        <v>2810</v>
      </c>
      <c r="M1927" s="7" t="s">
        <v>2809</v>
      </c>
      <c r="BV1927" s="7">
        <v>41.05</v>
      </c>
      <c r="BW1927" s="7">
        <v>28.98</v>
      </c>
      <c r="BX1927" s="7">
        <v>0</v>
      </c>
      <c r="BY1927" s="7">
        <v>30.78</v>
      </c>
      <c r="BZ1927" s="7">
        <v>-88.02</v>
      </c>
      <c r="CA1927" s="7">
        <v>10767.199308486141</v>
      </c>
      <c r="DL1927" s="7">
        <v>1</v>
      </c>
    </row>
    <row r="1928" spans="1:116" s="6" customFormat="1" x14ac:dyDescent="0.35">
      <c r="A1928" s="8" t="s">
        <v>2808</v>
      </c>
      <c r="B1928" s="8" t="s">
        <v>1654</v>
      </c>
      <c r="C1928" s="8" t="s">
        <v>2807</v>
      </c>
      <c r="D1928" s="8" t="s">
        <v>93</v>
      </c>
      <c r="E1928" s="8">
        <v>41.05</v>
      </c>
      <c r="F1928" s="8">
        <v>28.98</v>
      </c>
      <c r="G1928" s="8"/>
      <c r="H1928" s="8"/>
      <c r="I1928" s="8" t="s">
        <v>206</v>
      </c>
      <c r="J1928" s="8">
        <v>43.21</v>
      </c>
      <c r="K1928" s="8">
        <v>27.91</v>
      </c>
      <c r="L1928" s="8" t="s">
        <v>2806</v>
      </c>
      <c r="M1928" s="8" t="s">
        <v>2805</v>
      </c>
      <c r="N1928" s="8" t="s">
        <v>123</v>
      </c>
      <c r="O1928" s="8">
        <v>37.909999999999997</v>
      </c>
      <c r="P1928" s="8">
        <v>40.24</v>
      </c>
      <c r="Q1928" s="8" t="s">
        <v>2804</v>
      </c>
      <c r="R1928" s="8" t="s">
        <v>2803</v>
      </c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8"/>
      <c r="AT1928" s="8"/>
      <c r="AU1928" s="8"/>
      <c r="AV1928" s="8"/>
      <c r="AW1928" s="8"/>
      <c r="AX1928" s="8"/>
      <c r="AY1928" s="8"/>
      <c r="AZ1928" s="8"/>
      <c r="BA1928" s="8"/>
      <c r="BB1928" s="8"/>
      <c r="BC1928" s="8"/>
      <c r="BD1928" s="8"/>
      <c r="BE1928" s="8"/>
      <c r="BF1928" s="8"/>
      <c r="BG1928" s="8"/>
      <c r="BH1928" s="8"/>
      <c r="BI1928" s="8"/>
      <c r="BJ1928" s="8"/>
      <c r="BK1928" s="8"/>
      <c r="BL1928" s="8"/>
      <c r="BM1928" s="8"/>
      <c r="BN1928" s="8"/>
      <c r="BO1928" s="8"/>
      <c r="BP1928" s="8"/>
      <c r="BQ1928" s="8"/>
      <c r="BR1928" s="8"/>
      <c r="BS1928" s="8"/>
      <c r="BT1928" s="8"/>
      <c r="BU1928" s="8"/>
      <c r="BV1928" s="8">
        <v>41.05</v>
      </c>
      <c r="BW1928" s="8">
        <v>28.98</v>
      </c>
      <c r="BX1928" s="8">
        <v>0</v>
      </c>
      <c r="BY1928" s="8">
        <v>41.04</v>
      </c>
      <c r="BZ1928" s="8">
        <v>-89.23</v>
      </c>
      <c r="CA1928" s="8">
        <v>8755.0016436871902</v>
      </c>
      <c r="CB1928" s="8">
        <v>37.92</v>
      </c>
      <c r="CC1928" s="8">
        <v>40.24</v>
      </c>
      <c r="CD1928" s="8">
        <v>1.1099486877843441</v>
      </c>
      <c r="CE1928" s="8"/>
      <c r="CF1928" s="8"/>
      <c r="CG1928" s="8"/>
      <c r="CH1928" s="8"/>
      <c r="CI1928" s="8"/>
      <c r="CJ1928" s="8"/>
      <c r="CK1928" s="8"/>
      <c r="CL1928" s="8"/>
      <c r="CM1928" s="8"/>
      <c r="CN1928" s="8"/>
      <c r="CO1928" s="8"/>
      <c r="CP1928" s="8"/>
      <c r="CQ1928" s="8"/>
      <c r="CR1928" s="8"/>
      <c r="CS1928" s="8"/>
      <c r="CT1928" s="8"/>
      <c r="CU1928" s="8"/>
      <c r="CV1928" s="8"/>
      <c r="CW1928" s="8"/>
      <c r="CX1928" s="8"/>
      <c r="CY1928" s="8"/>
      <c r="CZ1928" s="8"/>
      <c r="DA1928" s="8"/>
      <c r="DB1928" s="8"/>
      <c r="DC1928" s="8"/>
      <c r="DD1928" s="8"/>
      <c r="DE1928" s="8"/>
      <c r="DF1928" s="8"/>
      <c r="DG1928" s="8"/>
      <c r="DH1928" s="8"/>
      <c r="DI1928" s="8"/>
      <c r="DJ1928" s="8"/>
      <c r="DK1928" s="8"/>
      <c r="DL1928" s="8">
        <v>0</v>
      </c>
    </row>
    <row r="1929" spans="1:116" s="6" customFormat="1" x14ac:dyDescent="0.35">
      <c r="A1929" s="8" t="s">
        <v>2802</v>
      </c>
      <c r="B1929" s="8" t="s">
        <v>1807</v>
      </c>
      <c r="C1929" s="8" t="s">
        <v>2216</v>
      </c>
      <c r="D1929" s="8" t="s">
        <v>93</v>
      </c>
      <c r="E1929" s="8">
        <v>41.05</v>
      </c>
      <c r="F1929" s="8">
        <v>28.98</v>
      </c>
      <c r="G1929" s="8"/>
      <c r="H1929" s="8"/>
      <c r="I1929" s="8" t="s">
        <v>1807</v>
      </c>
      <c r="J1929" s="8">
        <v>39.880000000000003</v>
      </c>
      <c r="K1929" s="8">
        <v>20.85</v>
      </c>
      <c r="L1929" s="8"/>
      <c r="M1929" s="8"/>
      <c r="N1929" s="8" t="s">
        <v>568</v>
      </c>
      <c r="O1929" s="8"/>
      <c r="P1929" s="8"/>
      <c r="Q1929" s="8" t="s">
        <v>2801</v>
      </c>
      <c r="R1929" s="8" t="s">
        <v>2213</v>
      </c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  <c r="AS1929" s="8"/>
      <c r="AT1929" s="8"/>
      <c r="AU1929" s="8"/>
      <c r="AV1929" s="8"/>
      <c r="AW1929" s="8"/>
      <c r="AX1929" s="8"/>
      <c r="AY1929" s="8"/>
      <c r="AZ1929" s="8"/>
      <c r="BA1929" s="8"/>
      <c r="BB1929" s="8"/>
      <c r="BC1929" s="8"/>
      <c r="BD1929" s="8"/>
      <c r="BE1929" s="8"/>
      <c r="BF1929" s="8"/>
      <c r="BG1929" s="8"/>
      <c r="BH1929" s="8"/>
      <c r="BI1929" s="8"/>
      <c r="BJ1929" s="8"/>
      <c r="BK1929" s="8"/>
      <c r="BL1929" s="8"/>
      <c r="BM1929" s="8"/>
      <c r="BN1929" s="8"/>
      <c r="BO1929" s="8"/>
      <c r="BP1929" s="8"/>
      <c r="BQ1929" s="8"/>
      <c r="BR1929" s="8"/>
      <c r="BS1929" s="8"/>
      <c r="BT1929" s="8"/>
      <c r="BU1929" s="8"/>
      <c r="BV1929" s="8">
        <v>41.05</v>
      </c>
      <c r="BW1929" s="8">
        <v>28.98</v>
      </c>
      <c r="BX1929" s="8">
        <v>0</v>
      </c>
      <c r="BY1929" s="8">
        <v>37.93</v>
      </c>
      <c r="BZ1929" s="8">
        <v>23.63</v>
      </c>
      <c r="CA1929" s="8">
        <v>324.02323255182881</v>
      </c>
      <c r="CB1929" s="8"/>
      <c r="CC1929" s="8"/>
      <c r="CD1929" s="8"/>
      <c r="CE1929" s="8"/>
      <c r="CF1929" s="8"/>
      <c r="CG1929" s="8"/>
      <c r="CH1929" s="8"/>
      <c r="CI1929" s="8"/>
      <c r="CJ1929" s="8"/>
      <c r="CK1929" s="8"/>
      <c r="CL1929" s="8"/>
      <c r="CM1929" s="8"/>
      <c r="CN1929" s="8"/>
      <c r="CO1929" s="8"/>
      <c r="CP1929" s="8"/>
      <c r="CQ1929" s="8"/>
      <c r="CR1929" s="8"/>
      <c r="CS1929" s="8"/>
      <c r="CT1929" s="8"/>
      <c r="CU1929" s="8"/>
      <c r="CV1929" s="8"/>
      <c r="CW1929" s="8"/>
      <c r="CX1929" s="8"/>
      <c r="CY1929" s="8"/>
      <c r="CZ1929" s="8"/>
      <c r="DA1929" s="8"/>
      <c r="DB1929" s="8"/>
      <c r="DC1929" s="8"/>
      <c r="DD1929" s="8"/>
      <c r="DE1929" s="8"/>
      <c r="DF1929" s="8"/>
      <c r="DG1929" s="8"/>
      <c r="DH1929" s="8"/>
      <c r="DI1929" s="8"/>
      <c r="DJ1929" s="8"/>
      <c r="DK1929" s="8"/>
      <c r="DL1929" s="8">
        <v>0</v>
      </c>
    </row>
    <row r="1930" spans="1:116" x14ac:dyDescent="0.35">
      <c r="A1930" s="7" t="s">
        <v>2800</v>
      </c>
      <c r="B1930" s="7" t="s">
        <v>94</v>
      </c>
      <c r="C1930" s="7" t="s">
        <v>2799</v>
      </c>
      <c r="D1930" s="7" t="s">
        <v>93</v>
      </c>
      <c r="E1930" s="7">
        <v>41.05</v>
      </c>
      <c r="F1930" s="7">
        <v>28.98</v>
      </c>
      <c r="I1930" s="7" t="s">
        <v>182</v>
      </c>
      <c r="J1930" s="7">
        <v>38.42</v>
      </c>
      <c r="K1930" s="7">
        <v>27.14</v>
      </c>
      <c r="L1930" s="7" t="s">
        <v>2798</v>
      </c>
      <c r="M1930" s="7" t="s">
        <v>2797</v>
      </c>
      <c r="BV1930" s="7">
        <v>41.05</v>
      </c>
      <c r="BW1930" s="7">
        <v>28.98</v>
      </c>
      <c r="BX1930" s="7">
        <v>0</v>
      </c>
      <c r="BY1930" s="7">
        <v>38.229999999999997</v>
      </c>
      <c r="BZ1930" s="7">
        <v>27.03</v>
      </c>
      <c r="CA1930" s="7">
        <v>23.180375855447569</v>
      </c>
      <c r="DL1930" s="7">
        <v>1</v>
      </c>
    </row>
    <row r="1931" spans="1:116" s="6" customFormat="1" x14ac:dyDescent="0.35">
      <c r="A1931" s="8" t="s">
        <v>2796</v>
      </c>
      <c r="B1931" s="8" t="s">
        <v>2063</v>
      </c>
      <c r="C1931" s="8" t="s">
        <v>2795</v>
      </c>
      <c r="D1931" s="8" t="s">
        <v>93</v>
      </c>
      <c r="E1931" s="8">
        <v>41.05</v>
      </c>
      <c r="F1931" s="8">
        <v>28.98</v>
      </c>
      <c r="G1931" s="8"/>
      <c r="H1931" s="8"/>
      <c r="I1931" s="8" t="s">
        <v>2063</v>
      </c>
      <c r="J1931" s="8">
        <v>40.049999999999997</v>
      </c>
      <c r="K1931" s="8">
        <v>20.75</v>
      </c>
      <c r="L1931" s="8"/>
      <c r="M1931" s="8"/>
      <c r="N1931" s="8" t="s">
        <v>568</v>
      </c>
      <c r="O1931" s="8"/>
      <c r="P1931" s="8"/>
      <c r="Q1931" s="8" t="s">
        <v>2794</v>
      </c>
      <c r="R1931" s="8" t="s">
        <v>2793</v>
      </c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  <c r="AS1931" s="8"/>
      <c r="AT1931" s="8"/>
      <c r="AU1931" s="8"/>
      <c r="AV1931" s="8"/>
      <c r="AW1931" s="8"/>
      <c r="AX1931" s="8"/>
      <c r="AY1931" s="8"/>
      <c r="AZ1931" s="8"/>
      <c r="BA1931" s="8"/>
      <c r="BB1931" s="8"/>
      <c r="BC1931" s="8"/>
      <c r="BD1931" s="8"/>
      <c r="BE1931" s="8"/>
      <c r="BF1931" s="8"/>
      <c r="BG1931" s="8"/>
      <c r="BH1931" s="8"/>
      <c r="BI1931" s="8"/>
      <c r="BJ1931" s="8"/>
      <c r="BK1931" s="8"/>
      <c r="BL1931" s="8"/>
      <c r="BM1931" s="8"/>
      <c r="BN1931" s="8"/>
      <c r="BO1931" s="8"/>
      <c r="BP1931" s="8"/>
      <c r="BQ1931" s="8"/>
      <c r="BR1931" s="8"/>
      <c r="BS1931" s="8"/>
      <c r="BT1931" s="8"/>
      <c r="BU1931" s="8"/>
      <c r="BV1931" s="8">
        <v>41.05</v>
      </c>
      <c r="BW1931" s="8">
        <v>28.98</v>
      </c>
      <c r="BX1931" s="8">
        <v>0</v>
      </c>
      <c r="BY1931" s="8">
        <v>49.59</v>
      </c>
      <c r="BZ1931" s="8">
        <v>16.89</v>
      </c>
      <c r="CA1931" s="8">
        <v>1102.8517918106811</v>
      </c>
      <c r="CB1931" s="8"/>
      <c r="CC1931" s="8"/>
      <c r="CD1931" s="8"/>
      <c r="CE1931" s="8"/>
      <c r="CF1931" s="8"/>
      <c r="CG1931" s="8"/>
      <c r="CH1931" s="8"/>
      <c r="CI1931" s="8"/>
      <c r="CJ1931" s="8"/>
      <c r="CK1931" s="8"/>
      <c r="CL1931" s="8"/>
      <c r="CM1931" s="8"/>
      <c r="CN1931" s="8"/>
      <c r="CO1931" s="8"/>
      <c r="CP1931" s="8"/>
      <c r="CQ1931" s="8"/>
      <c r="CR1931" s="8"/>
      <c r="CS1931" s="8"/>
      <c r="CT1931" s="8"/>
      <c r="CU1931" s="8"/>
      <c r="CV1931" s="8"/>
      <c r="CW1931" s="8"/>
      <c r="CX1931" s="8"/>
      <c r="CY1931" s="8"/>
      <c r="CZ1931" s="8"/>
      <c r="DA1931" s="8"/>
      <c r="DB1931" s="8"/>
      <c r="DC1931" s="8"/>
      <c r="DD1931" s="8"/>
      <c r="DE1931" s="8"/>
      <c r="DF1931" s="8"/>
      <c r="DG1931" s="8"/>
      <c r="DH1931" s="8"/>
      <c r="DI1931" s="8"/>
      <c r="DJ1931" s="8"/>
      <c r="DK1931" s="8"/>
      <c r="DL1931" s="8">
        <v>0</v>
      </c>
    </row>
    <row r="1932" spans="1:116" x14ac:dyDescent="0.35">
      <c r="A1932" s="7" t="s">
        <v>2792</v>
      </c>
      <c r="B1932" s="7" t="s">
        <v>1518</v>
      </c>
      <c r="C1932" s="7" t="s">
        <v>2791</v>
      </c>
      <c r="D1932" s="7" t="s">
        <v>93</v>
      </c>
      <c r="E1932" s="7">
        <v>41.05</v>
      </c>
      <c r="F1932" s="7">
        <v>28.98</v>
      </c>
      <c r="I1932" s="7" t="s">
        <v>1518</v>
      </c>
      <c r="N1932" s="7" t="s">
        <v>390</v>
      </c>
      <c r="O1932" s="7">
        <v>47.16</v>
      </c>
      <c r="P1932" s="7">
        <v>27.58</v>
      </c>
      <c r="Q1932" s="7" t="s">
        <v>2790</v>
      </c>
      <c r="R1932" s="7" t="s">
        <v>2789</v>
      </c>
      <c r="BV1932" s="7">
        <v>41.05</v>
      </c>
      <c r="BW1932" s="7">
        <v>28.98</v>
      </c>
      <c r="BX1932" s="7">
        <v>0</v>
      </c>
      <c r="BY1932" s="7">
        <v>41.68</v>
      </c>
      <c r="BZ1932" s="7">
        <v>26.56</v>
      </c>
      <c r="CB1932" s="7">
        <v>24.49</v>
      </c>
      <c r="CC1932" s="7">
        <v>54.61</v>
      </c>
      <c r="CD1932" s="7">
        <v>3471.7650754582642</v>
      </c>
      <c r="DL1932" s="7">
        <v>1</v>
      </c>
    </row>
    <row r="1933" spans="1:116" s="6" customFormat="1" x14ac:dyDescent="0.35">
      <c r="A1933" s="8" t="s">
        <v>2788</v>
      </c>
      <c r="B1933" s="8" t="s">
        <v>94</v>
      </c>
      <c r="C1933" s="8" t="s">
        <v>2787</v>
      </c>
      <c r="D1933" s="8" t="s">
        <v>93</v>
      </c>
      <c r="E1933" s="8">
        <v>41.05</v>
      </c>
      <c r="F1933" s="8">
        <v>28.98</v>
      </c>
      <c r="G1933" s="8"/>
      <c r="H1933" s="8"/>
      <c r="I1933" s="8" t="s">
        <v>2727</v>
      </c>
      <c r="J1933" s="8"/>
      <c r="K1933" s="8"/>
      <c r="L1933" s="8" t="s">
        <v>2786</v>
      </c>
      <c r="M1933" s="8" t="s">
        <v>2785</v>
      </c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  <c r="AS1933" s="8"/>
      <c r="AT1933" s="8"/>
      <c r="AU1933" s="8"/>
      <c r="AV1933" s="8"/>
      <c r="AW1933" s="8"/>
      <c r="AX1933" s="8"/>
      <c r="AY1933" s="8"/>
      <c r="AZ1933" s="8"/>
      <c r="BA1933" s="8"/>
      <c r="BB1933" s="8"/>
      <c r="BC1933" s="8"/>
      <c r="BD1933" s="8"/>
      <c r="BE1933" s="8"/>
      <c r="BF1933" s="8"/>
      <c r="BG1933" s="8"/>
      <c r="BH1933" s="8"/>
      <c r="BI1933" s="8"/>
      <c r="BJ1933" s="8"/>
      <c r="BK1933" s="8"/>
      <c r="BL1933" s="8"/>
      <c r="BM1933" s="8"/>
      <c r="BN1933" s="8"/>
      <c r="BO1933" s="8"/>
      <c r="BP1933" s="8"/>
      <c r="BQ1933" s="8"/>
      <c r="BR1933" s="8"/>
      <c r="BS1933" s="8"/>
      <c r="BT1933" s="8"/>
      <c r="BU1933" s="8"/>
      <c r="BV1933" s="8">
        <v>41.05</v>
      </c>
      <c r="BW1933" s="8">
        <v>28.98</v>
      </c>
      <c r="BX1933" s="8">
        <v>0</v>
      </c>
      <c r="BY1933" s="8"/>
      <c r="BZ1933" s="8"/>
      <c r="CA1933" s="8"/>
      <c r="CB1933" s="8"/>
      <c r="CC1933" s="8"/>
      <c r="CD1933" s="8"/>
      <c r="CE1933" s="8"/>
      <c r="CF1933" s="8"/>
      <c r="CG1933" s="8"/>
      <c r="CH1933" s="8"/>
      <c r="CI1933" s="8"/>
      <c r="CJ1933" s="8"/>
      <c r="CK1933" s="8"/>
      <c r="CL1933" s="8"/>
      <c r="CM1933" s="8"/>
      <c r="CN1933" s="8"/>
      <c r="CO1933" s="8"/>
      <c r="CP1933" s="8"/>
      <c r="CQ1933" s="8"/>
      <c r="CR1933" s="8"/>
      <c r="CS1933" s="8"/>
      <c r="CT1933" s="8"/>
      <c r="CU1933" s="8"/>
      <c r="CV1933" s="8"/>
      <c r="CW1933" s="8"/>
      <c r="CX1933" s="8"/>
      <c r="CY1933" s="8"/>
      <c r="CZ1933" s="8"/>
      <c r="DA1933" s="8"/>
      <c r="DB1933" s="8"/>
      <c r="DC1933" s="8"/>
      <c r="DD1933" s="8"/>
      <c r="DE1933" s="8"/>
      <c r="DF1933" s="8"/>
      <c r="DG1933" s="8"/>
      <c r="DH1933" s="8"/>
      <c r="DI1933" s="8"/>
      <c r="DJ1933" s="8"/>
      <c r="DK1933" s="8"/>
      <c r="DL1933" s="8">
        <v>0</v>
      </c>
    </row>
    <row r="1934" spans="1:116" x14ac:dyDescent="0.35">
      <c r="A1934" s="7" t="s">
        <v>2784</v>
      </c>
      <c r="C1934" s="7" t="s">
        <v>2783</v>
      </c>
      <c r="D1934" s="7" t="s">
        <v>93</v>
      </c>
      <c r="E1934" s="7">
        <v>41.05</v>
      </c>
      <c r="F1934" s="7">
        <v>28.98</v>
      </c>
      <c r="I1934" s="7" t="s">
        <v>256</v>
      </c>
      <c r="L1934" s="7" t="s">
        <v>2782</v>
      </c>
      <c r="M1934" s="7" t="s">
        <v>2781</v>
      </c>
      <c r="BV1934" s="7">
        <v>41.05</v>
      </c>
      <c r="BW1934" s="7">
        <v>28.98</v>
      </c>
      <c r="BX1934" s="7">
        <v>0</v>
      </c>
      <c r="BY1934" s="7">
        <v>42.34</v>
      </c>
      <c r="BZ1934" s="7">
        <v>-3.7</v>
      </c>
      <c r="DL1934" s="7">
        <v>1</v>
      </c>
    </row>
    <row r="1935" spans="1:116" s="6" customFormat="1" x14ac:dyDescent="0.35">
      <c r="A1935" s="8" t="s">
        <v>2780</v>
      </c>
      <c r="B1935" s="8"/>
      <c r="C1935" s="8" t="s">
        <v>2779</v>
      </c>
      <c r="D1935" s="8" t="s">
        <v>93</v>
      </c>
      <c r="E1935" s="8">
        <v>41.05</v>
      </c>
      <c r="F1935" s="8">
        <v>28.98</v>
      </c>
      <c r="G1935" s="8"/>
      <c r="H1935" s="8"/>
      <c r="I1935" s="8" t="s">
        <v>319</v>
      </c>
      <c r="J1935" s="8">
        <v>41.07</v>
      </c>
      <c r="K1935" s="8">
        <v>28.25</v>
      </c>
      <c r="L1935" s="8" t="s">
        <v>2778</v>
      </c>
      <c r="M1935" s="8" t="s">
        <v>2777</v>
      </c>
      <c r="N1935" s="8" t="s">
        <v>201</v>
      </c>
      <c r="O1935" s="8">
        <v>37.909999999999997</v>
      </c>
      <c r="P1935" s="8">
        <v>40.24</v>
      </c>
      <c r="Q1935" s="8" t="s">
        <v>2776</v>
      </c>
      <c r="R1935" s="8" t="s">
        <v>2775</v>
      </c>
      <c r="S1935" s="8" t="s">
        <v>91</v>
      </c>
      <c r="T1935" s="8">
        <v>35.18</v>
      </c>
      <c r="U1935" s="8">
        <v>33.36</v>
      </c>
      <c r="V1935" s="8" t="s">
        <v>2774</v>
      </c>
      <c r="W1935" s="8" t="s">
        <v>2773</v>
      </c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  <c r="AS1935" s="8"/>
      <c r="AT1935" s="8"/>
      <c r="AU1935" s="8"/>
      <c r="AV1935" s="8"/>
      <c r="AW1935" s="8"/>
      <c r="AX1935" s="8"/>
      <c r="AY1935" s="8"/>
      <c r="AZ1935" s="8"/>
      <c r="BA1935" s="8"/>
      <c r="BB1935" s="8"/>
      <c r="BC1935" s="8"/>
      <c r="BD1935" s="8"/>
      <c r="BE1935" s="8"/>
      <c r="BF1935" s="8"/>
      <c r="BG1935" s="8"/>
      <c r="BH1935" s="8"/>
      <c r="BI1935" s="8"/>
      <c r="BJ1935" s="8"/>
      <c r="BK1935" s="8"/>
      <c r="BL1935" s="8"/>
      <c r="BM1935" s="8"/>
      <c r="BN1935" s="8"/>
      <c r="BO1935" s="8"/>
      <c r="BP1935" s="8"/>
      <c r="BQ1935" s="8"/>
      <c r="BR1935" s="8"/>
      <c r="BS1935" s="8"/>
      <c r="BT1935" s="8"/>
      <c r="BU1935" s="8"/>
      <c r="BV1935" s="8">
        <v>41.05</v>
      </c>
      <c r="BW1935" s="8">
        <v>28.98</v>
      </c>
      <c r="BX1935" s="8">
        <v>0</v>
      </c>
      <c r="BY1935" s="8">
        <v>41.07</v>
      </c>
      <c r="BZ1935" s="8">
        <v>28.25</v>
      </c>
      <c r="CA1935" s="8">
        <v>0</v>
      </c>
      <c r="CB1935" s="8">
        <v>37.92</v>
      </c>
      <c r="CC1935" s="8">
        <v>40.24</v>
      </c>
      <c r="CD1935" s="8">
        <v>1.1099486877843441</v>
      </c>
      <c r="CE1935" s="8">
        <v>34.979999999999997</v>
      </c>
      <c r="CF1935" s="8">
        <v>33.15</v>
      </c>
      <c r="CG1935" s="8">
        <v>29.310703207587569</v>
      </c>
      <c r="CH1935" s="8"/>
      <c r="CI1935" s="8"/>
      <c r="CJ1935" s="8"/>
      <c r="CK1935" s="8"/>
      <c r="CL1935" s="8"/>
      <c r="CM1935" s="8"/>
      <c r="CN1935" s="8"/>
      <c r="CO1935" s="8"/>
      <c r="CP1935" s="8"/>
      <c r="CQ1935" s="8"/>
      <c r="CR1935" s="8"/>
      <c r="CS1935" s="8"/>
      <c r="CT1935" s="8"/>
      <c r="CU1935" s="8"/>
      <c r="CV1935" s="8"/>
      <c r="CW1935" s="8"/>
      <c r="CX1935" s="8"/>
      <c r="CY1935" s="8"/>
      <c r="CZ1935" s="8"/>
      <c r="DA1935" s="8"/>
      <c r="DB1935" s="8"/>
      <c r="DC1935" s="8"/>
      <c r="DD1935" s="8"/>
      <c r="DE1935" s="8"/>
      <c r="DF1935" s="8"/>
      <c r="DG1935" s="8"/>
      <c r="DH1935" s="8"/>
      <c r="DI1935" s="8"/>
      <c r="DJ1935" s="8"/>
      <c r="DK1935" s="8"/>
      <c r="DL1935" s="8">
        <v>0</v>
      </c>
    </row>
    <row r="1936" spans="1:116" x14ac:dyDescent="0.35">
      <c r="A1936" s="7" t="s">
        <v>2772</v>
      </c>
      <c r="B1936" s="7" t="s">
        <v>94</v>
      </c>
      <c r="C1936" s="7" t="s">
        <v>2771</v>
      </c>
      <c r="D1936" s="7" t="s">
        <v>93</v>
      </c>
      <c r="E1936" s="7">
        <v>41.05</v>
      </c>
      <c r="F1936" s="7">
        <v>28.98</v>
      </c>
      <c r="I1936" s="7" t="s">
        <v>139</v>
      </c>
      <c r="J1936" s="7">
        <v>40.64</v>
      </c>
      <c r="K1936" s="7">
        <v>22.94</v>
      </c>
      <c r="L1936" s="7" t="s">
        <v>2770</v>
      </c>
      <c r="M1936" s="7" t="s">
        <v>2769</v>
      </c>
      <c r="BV1936" s="7">
        <v>41.05</v>
      </c>
      <c r="BW1936" s="7">
        <v>28.98</v>
      </c>
      <c r="BX1936" s="7">
        <v>0</v>
      </c>
      <c r="BY1936" s="7">
        <v>40.64</v>
      </c>
      <c r="BZ1936" s="7">
        <v>22.94</v>
      </c>
      <c r="CA1936" s="7">
        <v>0</v>
      </c>
      <c r="DL1936" s="7">
        <v>1</v>
      </c>
    </row>
    <row r="1937" spans="1:116" x14ac:dyDescent="0.35">
      <c r="A1937" s="7" t="s">
        <v>2768</v>
      </c>
      <c r="B1937" s="7" t="s">
        <v>94</v>
      </c>
      <c r="C1937" s="7" t="s">
        <v>2767</v>
      </c>
      <c r="D1937" s="7" t="s">
        <v>93</v>
      </c>
      <c r="E1937" s="7">
        <v>41.05</v>
      </c>
      <c r="F1937" s="7">
        <v>28.98</v>
      </c>
      <c r="I1937" s="7" t="s">
        <v>213</v>
      </c>
      <c r="J1937" s="7">
        <v>38.369999999999997</v>
      </c>
      <c r="K1937" s="7">
        <v>26.14</v>
      </c>
      <c r="L1937" s="7" t="s">
        <v>2766</v>
      </c>
      <c r="M1937" s="7" t="s">
        <v>1563</v>
      </c>
      <c r="BV1937" s="7">
        <v>41.05</v>
      </c>
      <c r="BW1937" s="7">
        <v>28.98</v>
      </c>
      <c r="BX1937" s="7">
        <v>0</v>
      </c>
      <c r="BY1937" s="7">
        <v>39.479999999999997</v>
      </c>
      <c r="BZ1937" s="7">
        <v>28.8</v>
      </c>
      <c r="CA1937" s="7">
        <v>261.50368042890523</v>
      </c>
      <c r="DL1937" s="7">
        <v>1</v>
      </c>
    </row>
    <row r="1938" spans="1:116" x14ac:dyDescent="0.35">
      <c r="A1938" s="7" t="s">
        <v>2765</v>
      </c>
      <c r="B1938" s="7" t="s">
        <v>94</v>
      </c>
      <c r="C1938" s="7" t="s">
        <v>1212</v>
      </c>
      <c r="D1938" s="7" t="s">
        <v>93</v>
      </c>
      <c r="E1938" s="7">
        <v>41.05</v>
      </c>
      <c r="F1938" s="7">
        <v>28.98</v>
      </c>
      <c r="I1938" s="7" t="s">
        <v>319</v>
      </c>
      <c r="J1938" s="7">
        <v>41.07</v>
      </c>
      <c r="K1938" s="7">
        <v>28.25</v>
      </c>
      <c r="L1938" s="7" t="s">
        <v>1211</v>
      </c>
      <c r="M1938" s="7" t="s">
        <v>1210</v>
      </c>
      <c r="BV1938" s="7">
        <v>41.05</v>
      </c>
      <c r="BW1938" s="7">
        <v>28.98</v>
      </c>
      <c r="BX1938" s="7">
        <v>0</v>
      </c>
      <c r="BY1938" s="7">
        <v>41.07</v>
      </c>
      <c r="BZ1938" s="7">
        <v>28.25</v>
      </c>
      <c r="CA1938" s="7">
        <v>0</v>
      </c>
      <c r="DL1938" s="7">
        <v>1</v>
      </c>
    </row>
    <row r="1939" spans="1:116" x14ac:dyDescent="0.35">
      <c r="A1939" s="7" t="s">
        <v>2764</v>
      </c>
      <c r="C1939" s="7" t="s">
        <v>2763</v>
      </c>
      <c r="D1939" s="7" t="s">
        <v>93</v>
      </c>
      <c r="E1939" s="7">
        <v>41.05</v>
      </c>
      <c r="F1939" s="7">
        <v>28.98</v>
      </c>
      <c r="I1939" s="7" t="s">
        <v>182</v>
      </c>
      <c r="J1939" s="7">
        <v>38.42</v>
      </c>
      <c r="K1939" s="7">
        <v>27.14</v>
      </c>
      <c r="L1939" s="7" t="s">
        <v>2762</v>
      </c>
      <c r="M1939" s="7" t="s">
        <v>2761</v>
      </c>
      <c r="BV1939" s="7">
        <v>41.05</v>
      </c>
      <c r="BW1939" s="7">
        <v>28.98</v>
      </c>
      <c r="BX1939" s="7">
        <v>0</v>
      </c>
      <c r="BY1939" s="7">
        <v>38.229999999999997</v>
      </c>
      <c r="BZ1939" s="7">
        <v>27.03</v>
      </c>
      <c r="CA1939" s="7">
        <v>23.180375855447569</v>
      </c>
      <c r="DL1939" s="7">
        <v>1</v>
      </c>
    </row>
    <row r="1940" spans="1:116" x14ac:dyDescent="0.35">
      <c r="A1940" s="7" t="s">
        <v>2760</v>
      </c>
      <c r="B1940" s="7" t="s">
        <v>94</v>
      </c>
      <c r="C1940" s="7" t="s">
        <v>2759</v>
      </c>
      <c r="D1940" s="7" t="s">
        <v>93</v>
      </c>
      <c r="E1940" s="7">
        <v>41.05</v>
      </c>
      <c r="F1940" s="7">
        <v>28.98</v>
      </c>
      <c r="I1940" s="7" t="s">
        <v>294</v>
      </c>
      <c r="J1940" s="7">
        <v>40.409999999999997</v>
      </c>
      <c r="K1940" s="7">
        <v>26.67</v>
      </c>
      <c r="L1940" s="7" t="s">
        <v>2758</v>
      </c>
      <c r="M1940" s="7" t="s">
        <v>2757</v>
      </c>
      <c r="BV1940" s="7">
        <v>41.05</v>
      </c>
      <c r="BW1940" s="7">
        <v>28.98</v>
      </c>
      <c r="BX1940" s="7">
        <v>0</v>
      </c>
      <c r="BY1940" s="7">
        <v>40.409999999999997</v>
      </c>
      <c r="BZ1940" s="7">
        <v>26.67</v>
      </c>
      <c r="CA1940" s="7">
        <v>0</v>
      </c>
      <c r="DL1940" s="7">
        <v>1</v>
      </c>
    </row>
    <row r="1941" spans="1:116" x14ac:dyDescent="0.35">
      <c r="A1941" s="7" t="s">
        <v>2756</v>
      </c>
      <c r="C1941" s="7" t="s">
        <v>2755</v>
      </c>
      <c r="D1941" s="7" t="s">
        <v>93</v>
      </c>
      <c r="E1941" s="7">
        <v>41.05</v>
      </c>
      <c r="F1941" s="7">
        <v>28.98</v>
      </c>
      <c r="I1941" s="7" t="s">
        <v>206</v>
      </c>
      <c r="J1941" s="7">
        <v>43.21</v>
      </c>
      <c r="K1941" s="7">
        <v>27.91</v>
      </c>
      <c r="L1941" s="7" t="s">
        <v>2754</v>
      </c>
      <c r="M1941" s="7" t="s">
        <v>1580</v>
      </c>
      <c r="BV1941" s="7">
        <v>41.05</v>
      </c>
      <c r="BW1941" s="7">
        <v>28.98</v>
      </c>
      <c r="BX1941" s="7">
        <v>0</v>
      </c>
      <c r="BY1941" s="7">
        <v>41.04</v>
      </c>
      <c r="BZ1941" s="7">
        <v>-89.23</v>
      </c>
      <c r="CA1941" s="7">
        <v>8755.0016436871902</v>
      </c>
      <c r="DL1941" s="7">
        <v>1</v>
      </c>
    </row>
    <row r="1942" spans="1:116" x14ac:dyDescent="0.35">
      <c r="A1942" s="7" t="s">
        <v>2753</v>
      </c>
      <c r="C1942" s="7" t="s">
        <v>2752</v>
      </c>
      <c r="D1942" s="7" t="s">
        <v>93</v>
      </c>
      <c r="E1942" s="7">
        <v>41.05</v>
      </c>
      <c r="F1942" s="7">
        <v>28.98</v>
      </c>
      <c r="I1942" s="7" t="s">
        <v>189</v>
      </c>
      <c r="J1942" s="7">
        <v>40.18</v>
      </c>
      <c r="K1942" s="7">
        <v>29.06</v>
      </c>
      <c r="L1942" s="7" t="s">
        <v>2751</v>
      </c>
      <c r="M1942" s="7" t="s">
        <v>2750</v>
      </c>
      <c r="BV1942" s="7">
        <v>41.05</v>
      </c>
      <c r="BW1942" s="7">
        <v>28.98</v>
      </c>
      <c r="BX1942" s="7">
        <v>0</v>
      </c>
      <c r="BY1942" s="7">
        <v>37.74</v>
      </c>
      <c r="BZ1942" s="7">
        <v>-122.47</v>
      </c>
      <c r="CA1942" s="7">
        <v>10902.580483441399</v>
      </c>
      <c r="DL1942" s="7">
        <v>1</v>
      </c>
    </row>
    <row r="1943" spans="1:116" s="6" customFormat="1" x14ac:dyDescent="0.35">
      <c r="A1943" s="8" t="s">
        <v>2749</v>
      </c>
      <c r="B1943" s="8"/>
      <c r="C1943" s="8" t="s">
        <v>2748</v>
      </c>
      <c r="D1943" s="8" t="s">
        <v>93</v>
      </c>
      <c r="E1943" s="8">
        <v>41.05</v>
      </c>
      <c r="F1943" s="8">
        <v>28.98</v>
      </c>
      <c r="G1943" s="8"/>
      <c r="H1943" s="8"/>
      <c r="I1943" s="8" t="s">
        <v>319</v>
      </c>
      <c r="J1943" s="8">
        <v>41.07</v>
      </c>
      <c r="K1943" s="8">
        <v>28.25</v>
      </c>
      <c r="L1943" s="8" t="s">
        <v>2747</v>
      </c>
      <c r="M1943" s="8" t="s">
        <v>2746</v>
      </c>
      <c r="N1943" s="8" t="s">
        <v>201</v>
      </c>
      <c r="O1943" s="8">
        <v>37.909999999999997</v>
      </c>
      <c r="P1943" s="8">
        <v>40.24</v>
      </c>
      <c r="Q1943" s="8" t="s">
        <v>2745</v>
      </c>
      <c r="R1943" s="8" t="s">
        <v>1456</v>
      </c>
      <c r="S1943" s="8" t="s">
        <v>126</v>
      </c>
      <c r="T1943" s="8">
        <v>40.61</v>
      </c>
      <c r="U1943" s="8">
        <v>27.11</v>
      </c>
      <c r="V1943" s="8" t="s">
        <v>2744</v>
      </c>
      <c r="W1943" s="8" t="s">
        <v>960</v>
      </c>
      <c r="X1943" s="8" t="s">
        <v>201</v>
      </c>
      <c r="Y1943" s="8">
        <v>37.909999999999997</v>
      </c>
      <c r="Z1943" s="8">
        <v>40.24</v>
      </c>
      <c r="AA1943" s="8" t="s">
        <v>2210</v>
      </c>
      <c r="AB1943" s="8" t="s">
        <v>2742</v>
      </c>
      <c r="AC1943" s="8" t="s">
        <v>319</v>
      </c>
      <c r="AD1943" s="8">
        <v>41.07</v>
      </c>
      <c r="AE1943" s="8">
        <v>28.25</v>
      </c>
      <c r="AF1943" s="8" t="s">
        <v>2743</v>
      </c>
      <c r="AG1943" s="8" t="s">
        <v>2742</v>
      </c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/>
      <c r="AS1943" s="8"/>
      <c r="AT1943" s="8"/>
      <c r="AU1943" s="8"/>
      <c r="AV1943" s="8"/>
      <c r="AW1943" s="8"/>
      <c r="AX1943" s="8"/>
      <c r="AY1943" s="8"/>
      <c r="AZ1943" s="8"/>
      <c r="BA1943" s="8"/>
      <c r="BB1943" s="8"/>
      <c r="BC1943" s="8"/>
      <c r="BD1943" s="8"/>
      <c r="BE1943" s="8"/>
      <c r="BF1943" s="8"/>
      <c r="BG1943" s="8"/>
      <c r="BH1943" s="8"/>
      <c r="BI1943" s="8"/>
      <c r="BJ1943" s="8"/>
      <c r="BK1943" s="8"/>
      <c r="BL1943" s="8"/>
      <c r="BM1943" s="8"/>
      <c r="BN1943" s="8"/>
      <c r="BO1943" s="8"/>
      <c r="BP1943" s="8"/>
      <c r="BQ1943" s="8"/>
      <c r="BR1943" s="8"/>
      <c r="BS1943" s="8"/>
      <c r="BT1943" s="8"/>
      <c r="BU1943" s="8"/>
      <c r="BV1943" s="8">
        <v>41.05</v>
      </c>
      <c r="BW1943" s="8">
        <v>28.98</v>
      </c>
      <c r="BX1943" s="8">
        <v>0</v>
      </c>
      <c r="BY1943" s="8">
        <v>41.07</v>
      </c>
      <c r="BZ1943" s="8">
        <v>28.25</v>
      </c>
      <c r="CA1943" s="8">
        <v>0</v>
      </c>
      <c r="CB1943" s="8">
        <v>37.92</v>
      </c>
      <c r="CC1943" s="8">
        <v>40.24</v>
      </c>
      <c r="CD1943" s="8">
        <v>1.1099486877843441</v>
      </c>
      <c r="CE1943" s="8">
        <v>41.48</v>
      </c>
      <c r="CF1943" s="8">
        <v>32.36</v>
      </c>
      <c r="CG1943" s="8">
        <v>451.78086076674498</v>
      </c>
      <c r="CH1943" s="8">
        <v>37.92</v>
      </c>
      <c r="CI1943" s="8">
        <v>40.24</v>
      </c>
      <c r="CJ1943" s="8">
        <v>1.1099486877843441</v>
      </c>
      <c r="CK1943" s="8">
        <v>41.07</v>
      </c>
      <c r="CL1943" s="8">
        <v>28.25</v>
      </c>
      <c r="CM1943" s="8">
        <v>0</v>
      </c>
      <c r="CN1943" s="8"/>
      <c r="CO1943" s="8"/>
      <c r="CP1943" s="8"/>
      <c r="CQ1943" s="8"/>
      <c r="CR1943" s="8"/>
      <c r="CS1943" s="8"/>
      <c r="CT1943" s="8"/>
      <c r="CU1943" s="8"/>
      <c r="CV1943" s="8"/>
      <c r="CW1943" s="8"/>
      <c r="CX1943" s="8"/>
      <c r="CY1943" s="8"/>
      <c r="CZ1943" s="8"/>
      <c r="DA1943" s="8"/>
      <c r="DB1943" s="8"/>
      <c r="DC1943" s="8"/>
      <c r="DD1943" s="8"/>
      <c r="DE1943" s="8"/>
      <c r="DF1943" s="8"/>
      <c r="DG1943" s="8"/>
      <c r="DH1943" s="8"/>
      <c r="DI1943" s="8"/>
      <c r="DJ1943" s="8"/>
      <c r="DK1943" s="8"/>
      <c r="DL1943" s="8">
        <v>0</v>
      </c>
    </row>
    <row r="1944" spans="1:116" x14ac:dyDescent="0.35">
      <c r="A1944" s="7" t="s">
        <v>2741</v>
      </c>
      <c r="C1944" s="7" t="s">
        <v>2740</v>
      </c>
      <c r="D1944" s="7" t="s">
        <v>93</v>
      </c>
      <c r="E1944" s="7">
        <v>41.05</v>
      </c>
      <c r="F1944" s="7">
        <v>28.98</v>
      </c>
      <c r="I1944" s="7" t="s">
        <v>115</v>
      </c>
      <c r="J1944" s="7">
        <v>44.43</v>
      </c>
      <c r="K1944" s="7">
        <v>26.1</v>
      </c>
      <c r="L1944" s="7" t="s">
        <v>1490</v>
      </c>
      <c r="M1944" s="7" t="s">
        <v>2739</v>
      </c>
      <c r="BV1944" s="7">
        <v>41.05</v>
      </c>
      <c r="BW1944" s="7">
        <v>28.98</v>
      </c>
      <c r="BX1944" s="7">
        <v>0</v>
      </c>
      <c r="BY1944" s="7">
        <v>37.18</v>
      </c>
      <c r="BZ1944" s="7">
        <v>35.299999999999997</v>
      </c>
      <c r="CA1944" s="7">
        <v>1117.0146504539171</v>
      </c>
      <c r="DL1944" s="7">
        <v>1</v>
      </c>
    </row>
    <row r="1945" spans="1:116" x14ac:dyDescent="0.35">
      <c r="A1945" s="7" t="s">
        <v>2738</v>
      </c>
      <c r="C1945" s="7" t="s">
        <v>2737</v>
      </c>
      <c r="D1945" s="7" t="s">
        <v>93</v>
      </c>
      <c r="E1945" s="7">
        <v>41.05</v>
      </c>
      <c r="F1945" s="7">
        <v>28.98</v>
      </c>
      <c r="I1945" s="7" t="s">
        <v>160</v>
      </c>
      <c r="J1945" s="7">
        <v>45.27</v>
      </c>
      <c r="K1945" s="7">
        <v>28.03</v>
      </c>
      <c r="L1945" s="7" t="s">
        <v>888</v>
      </c>
      <c r="M1945" s="7" t="s">
        <v>887</v>
      </c>
      <c r="BV1945" s="7">
        <v>41.05</v>
      </c>
      <c r="BW1945" s="7">
        <v>28.98</v>
      </c>
      <c r="BX1945" s="7">
        <v>0</v>
      </c>
      <c r="DL1945" s="7">
        <v>1</v>
      </c>
    </row>
    <row r="1946" spans="1:116" s="6" customFormat="1" x14ac:dyDescent="0.35">
      <c r="A1946" s="8" t="s">
        <v>2736</v>
      </c>
      <c r="B1946" s="8" t="s">
        <v>94</v>
      </c>
      <c r="C1946" s="8" t="s">
        <v>2735</v>
      </c>
      <c r="D1946" s="8" t="s">
        <v>93</v>
      </c>
      <c r="E1946" s="8">
        <v>41.05</v>
      </c>
      <c r="F1946" s="8">
        <v>28.98</v>
      </c>
      <c r="G1946" s="8"/>
      <c r="H1946" s="8"/>
      <c r="I1946" s="8" t="s">
        <v>2734</v>
      </c>
      <c r="J1946" s="8">
        <v>43.3</v>
      </c>
      <c r="K1946" s="8">
        <v>5.37</v>
      </c>
      <c r="L1946" s="8" t="s">
        <v>2733</v>
      </c>
      <c r="M1946" s="8" t="s">
        <v>2732</v>
      </c>
      <c r="N1946" s="8" t="s">
        <v>201</v>
      </c>
      <c r="O1946" s="8">
        <v>37.909999999999997</v>
      </c>
      <c r="P1946" s="8">
        <v>40.24</v>
      </c>
      <c r="Q1946" s="8" t="s">
        <v>2731</v>
      </c>
      <c r="R1946" s="8" t="s">
        <v>2730</v>
      </c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8"/>
      <c r="AU1946" s="8"/>
      <c r="AV1946" s="8"/>
      <c r="AW1946" s="8"/>
      <c r="AX1946" s="8"/>
      <c r="AY1946" s="8"/>
      <c r="AZ1946" s="8"/>
      <c r="BA1946" s="8"/>
      <c r="BB1946" s="8"/>
      <c r="BC1946" s="8"/>
      <c r="BD1946" s="8"/>
      <c r="BE1946" s="8"/>
      <c r="BF1946" s="8"/>
      <c r="BG1946" s="8"/>
      <c r="BH1946" s="8"/>
      <c r="BI1946" s="8"/>
      <c r="BJ1946" s="8"/>
      <c r="BK1946" s="8"/>
      <c r="BL1946" s="8"/>
      <c r="BM1946" s="8"/>
      <c r="BN1946" s="8"/>
      <c r="BO1946" s="8"/>
      <c r="BP1946" s="8"/>
      <c r="BQ1946" s="8"/>
      <c r="BR1946" s="8"/>
      <c r="BS1946" s="8"/>
      <c r="BT1946" s="8"/>
      <c r="BU1946" s="8"/>
      <c r="BV1946" s="8">
        <v>41.05</v>
      </c>
      <c r="BW1946" s="8">
        <v>28.98</v>
      </c>
      <c r="BX1946" s="8">
        <v>0</v>
      </c>
      <c r="BY1946" s="8">
        <v>43.3</v>
      </c>
      <c r="BZ1946" s="8">
        <v>5.37</v>
      </c>
      <c r="CA1946" s="8">
        <v>0</v>
      </c>
      <c r="CB1946" s="8">
        <v>37.92</v>
      </c>
      <c r="CC1946" s="8">
        <v>40.24</v>
      </c>
      <c r="CD1946" s="8">
        <v>1.1099486877843441</v>
      </c>
      <c r="CE1946" s="8"/>
      <c r="CF1946" s="8"/>
      <c r="CG1946" s="8"/>
      <c r="CH1946" s="8"/>
      <c r="CI1946" s="8"/>
      <c r="CJ1946" s="8"/>
      <c r="CK1946" s="8"/>
      <c r="CL1946" s="8"/>
      <c r="CM1946" s="8"/>
      <c r="CN1946" s="8"/>
      <c r="CO1946" s="8"/>
      <c r="CP1946" s="8"/>
      <c r="CQ1946" s="8"/>
      <c r="CR1946" s="8"/>
      <c r="CS1946" s="8"/>
      <c r="CT1946" s="8"/>
      <c r="CU1946" s="8"/>
      <c r="CV1946" s="8"/>
      <c r="CW1946" s="8"/>
      <c r="CX1946" s="8"/>
      <c r="CY1946" s="8"/>
      <c r="CZ1946" s="8"/>
      <c r="DA1946" s="8"/>
      <c r="DB1946" s="8"/>
      <c r="DC1946" s="8"/>
      <c r="DD1946" s="8"/>
      <c r="DE1946" s="8"/>
      <c r="DF1946" s="8"/>
      <c r="DG1946" s="8"/>
      <c r="DH1946" s="8"/>
      <c r="DI1946" s="8"/>
      <c r="DJ1946" s="8"/>
      <c r="DK1946" s="8"/>
      <c r="DL1946" s="8">
        <v>0</v>
      </c>
    </row>
    <row r="1947" spans="1:116" x14ac:dyDescent="0.35">
      <c r="A1947" s="7" t="s">
        <v>2729</v>
      </c>
      <c r="B1947" s="7" t="s">
        <v>94</v>
      </c>
      <c r="C1947" s="7" t="s">
        <v>2728</v>
      </c>
      <c r="D1947" s="7" t="s">
        <v>93</v>
      </c>
      <c r="E1947" s="7">
        <v>41.05</v>
      </c>
      <c r="F1947" s="7">
        <v>28.98</v>
      </c>
      <c r="I1947" s="7" t="s">
        <v>2727</v>
      </c>
      <c r="L1947" s="7" t="s">
        <v>2726</v>
      </c>
      <c r="M1947" s="7" t="s">
        <v>2725</v>
      </c>
      <c r="BV1947" s="7">
        <v>41.05</v>
      </c>
      <c r="BW1947" s="7">
        <v>28.98</v>
      </c>
      <c r="BX1947" s="7">
        <v>0</v>
      </c>
      <c r="DL1947" s="7">
        <v>1</v>
      </c>
    </row>
    <row r="1948" spans="1:116" x14ac:dyDescent="0.35">
      <c r="A1948" s="7" t="s">
        <v>2724</v>
      </c>
      <c r="C1948" s="7" t="s">
        <v>2723</v>
      </c>
      <c r="D1948" s="7" t="s">
        <v>93</v>
      </c>
      <c r="E1948" s="7">
        <v>41.05</v>
      </c>
      <c r="F1948" s="7">
        <v>28.98</v>
      </c>
      <c r="I1948" s="7" t="s">
        <v>206</v>
      </c>
      <c r="J1948" s="7">
        <v>43.21</v>
      </c>
      <c r="K1948" s="7">
        <v>27.91</v>
      </c>
      <c r="L1948" s="7" t="s">
        <v>2722</v>
      </c>
      <c r="M1948" s="7" t="s">
        <v>2721</v>
      </c>
      <c r="BV1948" s="7">
        <v>41.05</v>
      </c>
      <c r="BW1948" s="7">
        <v>28.98</v>
      </c>
      <c r="BX1948" s="7">
        <v>0</v>
      </c>
      <c r="BY1948" s="7">
        <v>41.04</v>
      </c>
      <c r="BZ1948" s="7">
        <v>-89.23</v>
      </c>
      <c r="CA1948" s="7">
        <v>8755.0016436871902</v>
      </c>
      <c r="DL1948" s="7">
        <v>1</v>
      </c>
    </row>
    <row r="1949" spans="1:116" x14ac:dyDescent="0.35">
      <c r="A1949" s="7" t="s">
        <v>2720</v>
      </c>
      <c r="C1949" s="7" t="s">
        <v>2719</v>
      </c>
      <c r="D1949" s="7" t="s">
        <v>93</v>
      </c>
      <c r="E1949" s="7">
        <v>41.05</v>
      </c>
      <c r="F1949" s="7">
        <v>28.98</v>
      </c>
      <c r="I1949" s="7" t="s">
        <v>182</v>
      </c>
      <c r="J1949" s="7">
        <v>38.42</v>
      </c>
      <c r="K1949" s="7">
        <v>27.14</v>
      </c>
      <c r="L1949" s="7" t="s">
        <v>2718</v>
      </c>
      <c r="M1949" s="7" t="s">
        <v>2717</v>
      </c>
      <c r="BV1949" s="7">
        <v>41.05</v>
      </c>
      <c r="BW1949" s="7">
        <v>28.98</v>
      </c>
      <c r="BX1949" s="7">
        <v>0</v>
      </c>
      <c r="BY1949" s="7">
        <v>38.229999999999997</v>
      </c>
      <c r="BZ1949" s="7">
        <v>27.03</v>
      </c>
      <c r="CA1949" s="7">
        <v>23.180375855447569</v>
      </c>
      <c r="DL1949" s="7">
        <v>1</v>
      </c>
    </row>
    <row r="1950" spans="1:116" x14ac:dyDescent="0.35">
      <c r="A1950" s="7" t="s">
        <v>2716</v>
      </c>
      <c r="C1950" s="7" t="s">
        <v>2715</v>
      </c>
      <c r="D1950" s="7" t="s">
        <v>93</v>
      </c>
      <c r="E1950" s="7">
        <v>41.05</v>
      </c>
      <c r="F1950" s="7">
        <v>28.98</v>
      </c>
      <c r="I1950" s="7" t="s">
        <v>402</v>
      </c>
      <c r="J1950" s="7">
        <v>40.18</v>
      </c>
      <c r="K1950" s="7">
        <v>28.36</v>
      </c>
      <c r="L1950" s="7" t="s">
        <v>2714</v>
      </c>
      <c r="M1950" s="7" t="s">
        <v>2713</v>
      </c>
      <c r="BV1950" s="7">
        <v>41.05</v>
      </c>
      <c r="BW1950" s="7">
        <v>28.98</v>
      </c>
      <c r="BX1950" s="7">
        <v>0</v>
      </c>
      <c r="BY1950" s="7">
        <v>40.22</v>
      </c>
      <c r="BZ1950" s="7">
        <v>28.36</v>
      </c>
      <c r="CA1950" s="7">
        <v>4.4415391394065136</v>
      </c>
      <c r="DL1950" s="7">
        <v>1</v>
      </c>
    </row>
    <row r="1951" spans="1:116" x14ac:dyDescent="0.35">
      <c r="A1951" s="7" t="s">
        <v>2712</v>
      </c>
      <c r="C1951" s="7" t="s">
        <v>2711</v>
      </c>
      <c r="D1951" s="7" t="s">
        <v>93</v>
      </c>
      <c r="E1951" s="7">
        <v>41.05</v>
      </c>
      <c r="F1951" s="7">
        <v>28.98</v>
      </c>
      <c r="I1951" s="7" t="s">
        <v>305</v>
      </c>
      <c r="L1951" s="7" t="s">
        <v>2710</v>
      </c>
      <c r="M1951" s="7" t="s">
        <v>2709</v>
      </c>
      <c r="BV1951" s="7">
        <v>41.05</v>
      </c>
      <c r="BW1951" s="7">
        <v>28.98</v>
      </c>
      <c r="BX1951" s="7">
        <v>0</v>
      </c>
      <c r="BY1951" s="7">
        <v>37.869999999999997</v>
      </c>
      <c r="BZ1951" s="7">
        <v>-84.65</v>
      </c>
      <c r="DL1951" s="7">
        <v>1</v>
      </c>
    </row>
    <row r="1952" spans="1:116" s="6" customFormat="1" x14ac:dyDescent="0.35">
      <c r="A1952" s="8" t="s">
        <v>2708</v>
      </c>
      <c r="B1952" s="8"/>
      <c r="C1952" s="8" t="s">
        <v>2707</v>
      </c>
      <c r="D1952" s="8" t="s">
        <v>93</v>
      </c>
      <c r="E1952" s="8">
        <v>41.05</v>
      </c>
      <c r="F1952" s="8">
        <v>28.98</v>
      </c>
      <c r="G1952" s="8"/>
      <c r="H1952" s="8"/>
      <c r="I1952" s="8" t="s">
        <v>319</v>
      </c>
      <c r="J1952" s="8">
        <v>41.07</v>
      </c>
      <c r="K1952" s="8">
        <v>28.25</v>
      </c>
      <c r="L1952" s="8" t="s">
        <v>2706</v>
      </c>
      <c r="M1952" s="8" t="s">
        <v>2705</v>
      </c>
      <c r="N1952" s="8" t="s">
        <v>123</v>
      </c>
      <c r="O1952" s="8">
        <v>37.909999999999997</v>
      </c>
      <c r="P1952" s="8">
        <v>40.24</v>
      </c>
      <c r="Q1952" s="8" t="s">
        <v>2704</v>
      </c>
      <c r="R1952" s="8" t="s">
        <v>2703</v>
      </c>
      <c r="S1952" s="8" t="s">
        <v>319</v>
      </c>
      <c r="T1952" s="8">
        <v>41.07</v>
      </c>
      <c r="U1952" s="8">
        <v>28.25</v>
      </c>
      <c r="V1952" s="8" t="s">
        <v>2702</v>
      </c>
      <c r="W1952" s="8" t="s">
        <v>2701</v>
      </c>
      <c r="X1952" s="8" t="s">
        <v>123</v>
      </c>
      <c r="Y1952" s="8">
        <v>37.909999999999997</v>
      </c>
      <c r="Z1952" s="8">
        <v>40.24</v>
      </c>
      <c r="AA1952" s="8" t="s">
        <v>2700</v>
      </c>
      <c r="AB1952" s="8" t="s">
        <v>2699</v>
      </c>
      <c r="AC1952" s="8" t="s">
        <v>319</v>
      </c>
      <c r="AD1952" s="8">
        <v>41.07</v>
      </c>
      <c r="AE1952" s="8">
        <v>28.25</v>
      </c>
      <c r="AF1952" s="8" t="s">
        <v>1609</v>
      </c>
      <c r="AG1952" s="8" t="s">
        <v>2698</v>
      </c>
      <c r="AH1952" s="8" t="s">
        <v>123</v>
      </c>
      <c r="AI1952" s="8">
        <v>37.909999999999997</v>
      </c>
      <c r="AJ1952" s="8">
        <v>40.24</v>
      </c>
      <c r="AK1952" s="8" t="s">
        <v>976</v>
      </c>
      <c r="AL1952" s="8" t="s">
        <v>2697</v>
      </c>
      <c r="AM1952" s="8" t="s">
        <v>319</v>
      </c>
      <c r="AN1952" s="8">
        <v>41.07</v>
      </c>
      <c r="AO1952" s="8">
        <v>28.25</v>
      </c>
      <c r="AP1952" s="8" t="s">
        <v>2696</v>
      </c>
      <c r="AQ1952" s="8" t="s">
        <v>2695</v>
      </c>
      <c r="AR1952" s="8" t="s">
        <v>123</v>
      </c>
      <c r="AS1952" s="8">
        <v>37.909999999999997</v>
      </c>
      <c r="AT1952" s="8">
        <v>40.24</v>
      </c>
      <c r="AU1952" s="8" t="s">
        <v>2311</v>
      </c>
      <c r="AV1952" s="8" t="s">
        <v>2694</v>
      </c>
      <c r="AW1952" s="8"/>
      <c r="AX1952" s="8"/>
      <c r="AY1952" s="8"/>
      <c r="AZ1952" s="8"/>
      <c r="BA1952" s="8"/>
      <c r="BB1952" s="8"/>
      <c r="BC1952" s="8"/>
      <c r="BD1952" s="8"/>
      <c r="BE1952" s="8"/>
      <c r="BF1952" s="8"/>
      <c r="BG1952" s="8"/>
      <c r="BH1952" s="8"/>
      <c r="BI1952" s="8"/>
      <c r="BJ1952" s="8"/>
      <c r="BK1952" s="8"/>
      <c r="BL1952" s="8"/>
      <c r="BM1952" s="8"/>
      <c r="BN1952" s="8"/>
      <c r="BO1952" s="8"/>
      <c r="BP1952" s="8"/>
      <c r="BQ1952" s="8"/>
      <c r="BR1952" s="8"/>
      <c r="BS1952" s="8"/>
      <c r="BT1952" s="8"/>
      <c r="BU1952" s="8"/>
      <c r="BV1952" s="8">
        <v>41.05</v>
      </c>
      <c r="BW1952" s="8">
        <v>28.98</v>
      </c>
      <c r="BX1952" s="8">
        <v>0</v>
      </c>
      <c r="BY1952" s="8">
        <v>41.07</v>
      </c>
      <c r="BZ1952" s="8">
        <v>28.25</v>
      </c>
      <c r="CA1952" s="8">
        <v>0</v>
      </c>
      <c r="CB1952" s="8">
        <v>37.92</v>
      </c>
      <c r="CC1952" s="8">
        <v>40.24</v>
      </c>
      <c r="CD1952" s="8">
        <v>1.1099486877843441</v>
      </c>
      <c r="CE1952" s="8">
        <v>41.07</v>
      </c>
      <c r="CF1952" s="8">
        <v>28.25</v>
      </c>
      <c r="CG1952" s="8">
        <v>0</v>
      </c>
      <c r="CH1952" s="8">
        <v>37.92</v>
      </c>
      <c r="CI1952" s="8">
        <v>40.24</v>
      </c>
      <c r="CJ1952" s="8">
        <v>1.1099486877843441</v>
      </c>
      <c r="CK1952" s="8">
        <v>41.07</v>
      </c>
      <c r="CL1952" s="8">
        <v>28.25</v>
      </c>
      <c r="CM1952" s="8">
        <v>0</v>
      </c>
      <c r="CN1952" s="8">
        <v>37.92</v>
      </c>
      <c r="CO1952" s="8">
        <v>40.24</v>
      </c>
      <c r="CP1952" s="8">
        <v>1.1099486877843441</v>
      </c>
      <c r="CQ1952" s="8">
        <v>41.07</v>
      </c>
      <c r="CR1952" s="8">
        <v>28.25</v>
      </c>
      <c r="CS1952" s="8">
        <v>0</v>
      </c>
      <c r="CT1952" s="8">
        <v>37.92</v>
      </c>
      <c r="CU1952" s="8">
        <v>40.24</v>
      </c>
      <c r="CV1952" s="8">
        <v>1.1099486877843441</v>
      </c>
      <c r="CW1952" s="8"/>
      <c r="CX1952" s="8"/>
      <c r="CY1952" s="8"/>
      <c r="CZ1952" s="8"/>
      <c r="DA1952" s="8"/>
      <c r="DB1952" s="8"/>
      <c r="DC1952" s="8"/>
      <c r="DD1952" s="8"/>
      <c r="DE1952" s="8"/>
      <c r="DF1952" s="8"/>
      <c r="DG1952" s="8"/>
      <c r="DH1952" s="8"/>
      <c r="DI1952" s="8"/>
      <c r="DJ1952" s="8"/>
      <c r="DK1952" s="8"/>
      <c r="DL1952" s="8">
        <v>0</v>
      </c>
    </row>
    <row r="1953" spans="1:116" s="6" customFormat="1" x14ac:dyDescent="0.35">
      <c r="A1953" s="8" t="s">
        <v>2693</v>
      </c>
      <c r="B1953" s="8"/>
      <c r="C1953" s="8" t="s">
        <v>2692</v>
      </c>
      <c r="D1953" s="8" t="s">
        <v>93</v>
      </c>
      <c r="E1953" s="8">
        <v>41.05</v>
      </c>
      <c r="F1953" s="8">
        <v>28.98</v>
      </c>
      <c r="G1953" s="8"/>
      <c r="H1953" s="8"/>
      <c r="I1953" s="8" t="s">
        <v>2691</v>
      </c>
      <c r="J1953" s="8">
        <v>41.63</v>
      </c>
      <c r="K1953" s="8">
        <v>32.340000000000003</v>
      </c>
      <c r="L1953" s="8" t="s">
        <v>2690</v>
      </c>
      <c r="M1953" s="8" t="s">
        <v>2689</v>
      </c>
      <c r="N1953" s="8" t="s">
        <v>123</v>
      </c>
      <c r="O1953" s="8">
        <v>37.909999999999997</v>
      </c>
      <c r="P1953" s="8">
        <v>40.24</v>
      </c>
      <c r="Q1953" s="8" t="s">
        <v>2688</v>
      </c>
      <c r="R1953" s="8" t="s">
        <v>2687</v>
      </c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/>
      <c r="AS1953" s="8"/>
      <c r="AT1953" s="8"/>
      <c r="AU1953" s="8"/>
      <c r="AV1953" s="8"/>
      <c r="AW1953" s="8"/>
      <c r="AX1953" s="8"/>
      <c r="AY1953" s="8"/>
      <c r="AZ1953" s="8"/>
      <c r="BA1953" s="8"/>
      <c r="BB1953" s="8"/>
      <c r="BC1953" s="8"/>
      <c r="BD1953" s="8"/>
      <c r="BE1953" s="8"/>
      <c r="BF1953" s="8"/>
      <c r="BG1953" s="8"/>
      <c r="BH1953" s="8"/>
      <c r="BI1953" s="8"/>
      <c r="BJ1953" s="8"/>
      <c r="BK1953" s="8"/>
      <c r="BL1953" s="8"/>
      <c r="BM1953" s="8"/>
      <c r="BN1953" s="8"/>
      <c r="BO1953" s="8"/>
      <c r="BP1953" s="8"/>
      <c r="BQ1953" s="8"/>
      <c r="BR1953" s="8"/>
      <c r="BS1953" s="8"/>
      <c r="BT1953" s="8"/>
      <c r="BU1953" s="8"/>
      <c r="BV1953" s="8">
        <v>41.05</v>
      </c>
      <c r="BW1953" s="8">
        <v>28.98</v>
      </c>
      <c r="BX1953" s="8">
        <v>0</v>
      </c>
      <c r="BY1953" s="8">
        <v>41.49</v>
      </c>
      <c r="BZ1953" s="8">
        <v>32.44</v>
      </c>
      <c r="CA1953" s="8">
        <v>17.645415175567219</v>
      </c>
      <c r="CB1953" s="8">
        <v>37.92</v>
      </c>
      <c r="CC1953" s="8">
        <v>40.24</v>
      </c>
      <c r="CD1953" s="8">
        <v>1.1099486877843441</v>
      </c>
      <c r="CE1953" s="8"/>
      <c r="CF1953" s="8"/>
      <c r="CG1953" s="8"/>
      <c r="CH1953" s="8"/>
      <c r="CI1953" s="8"/>
      <c r="CJ1953" s="8"/>
      <c r="CK1953" s="8"/>
      <c r="CL1953" s="8"/>
      <c r="CM1953" s="8"/>
      <c r="CN1953" s="8"/>
      <c r="CO1953" s="8"/>
      <c r="CP1953" s="8"/>
      <c r="CQ1953" s="8"/>
      <c r="CR1953" s="8"/>
      <c r="CS1953" s="8"/>
      <c r="CT1953" s="8"/>
      <c r="CU1953" s="8"/>
      <c r="CV1953" s="8"/>
      <c r="CW1953" s="8"/>
      <c r="CX1953" s="8"/>
      <c r="CY1953" s="8"/>
      <c r="CZ1953" s="8"/>
      <c r="DA1953" s="8"/>
      <c r="DB1953" s="8"/>
      <c r="DC1953" s="8"/>
      <c r="DD1953" s="8"/>
      <c r="DE1953" s="8"/>
      <c r="DF1953" s="8"/>
      <c r="DG1953" s="8"/>
      <c r="DH1953" s="8"/>
      <c r="DI1953" s="8"/>
      <c r="DJ1953" s="8"/>
      <c r="DK1953" s="8"/>
      <c r="DL1953" s="8">
        <v>0</v>
      </c>
    </row>
    <row r="1954" spans="1:116" x14ac:dyDescent="0.35">
      <c r="A1954" s="7" t="s">
        <v>2686</v>
      </c>
      <c r="B1954" s="7" t="s">
        <v>94</v>
      </c>
      <c r="C1954" s="7" t="s">
        <v>2685</v>
      </c>
      <c r="D1954" s="7" t="s">
        <v>93</v>
      </c>
      <c r="E1954" s="7">
        <v>41.05</v>
      </c>
      <c r="F1954" s="7">
        <v>28.98</v>
      </c>
      <c r="I1954" s="7" t="s">
        <v>256</v>
      </c>
      <c r="L1954" s="7" t="s">
        <v>2684</v>
      </c>
      <c r="M1954" s="7" t="s">
        <v>2683</v>
      </c>
      <c r="BV1954" s="7">
        <v>41.05</v>
      </c>
      <c r="BW1954" s="7">
        <v>28.98</v>
      </c>
      <c r="BX1954" s="7">
        <v>0</v>
      </c>
      <c r="BY1954" s="7">
        <v>42.34</v>
      </c>
      <c r="BZ1954" s="7">
        <v>-3.7</v>
      </c>
      <c r="DL1954" s="7">
        <v>1</v>
      </c>
    </row>
    <row r="1955" spans="1:116" x14ac:dyDescent="0.35">
      <c r="A1955" s="7" t="s">
        <v>2682</v>
      </c>
      <c r="C1955" s="7" t="s">
        <v>2681</v>
      </c>
      <c r="D1955" s="7" t="s">
        <v>93</v>
      </c>
      <c r="E1955" s="7">
        <v>41.05</v>
      </c>
      <c r="F1955" s="7">
        <v>28.98</v>
      </c>
      <c r="I1955" s="7" t="s">
        <v>171</v>
      </c>
      <c r="J1955" s="7">
        <v>39.11</v>
      </c>
      <c r="K1955" s="7">
        <v>26.55</v>
      </c>
      <c r="L1955" s="7" t="s">
        <v>2577</v>
      </c>
      <c r="M1955" s="7" t="s">
        <v>2680</v>
      </c>
      <c r="BV1955" s="7">
        <v>41.05</v>
      </c>
      <c r="BW1955" s="7">
        <v>28.98</v>
      </c>
      <c r="BX1955" s="7">
        <v>0</v>
      </c>
      <c r="BY1955" s="7">
        <v>39.18</v>
      </c>
      <c r="BZ1955" s="7">
        <v>26</v>
      </c>
      <c r="CA1955" s="7">
        <v>48.177941896557677</v>
      </c>
      <c r="DL1955" s="7">
        <v>1</v>
      </c>
    </row>
    <row r="1956" spans="1:116" s="6" customFormat="1" x14ac:dyDescent="0.35">
      <c r="A1956" s="8" t="s">
        <v>2679</v>
      </c>
      <c r="B1956" s="8" t="s">
        <v>94</v>
      </c>
      <c r="C1956" s="8" t="s">
        <v>2678</v>
      </c>
      <c r="D1956" s="8" t="s">
        <v>93</v>
      </c>
      <c r="E1956" s="8">
        <v>41.05</v>
      </c>
      <c r="F1956" s="8">
        <v>28.98</v>
      </c>
      <c r="G1956" s="8"/>
      <c r="H1956" s="8"/>
      <c r="I1956" s="8" t="s">
        <v>186</v>
      </c>
      <c r="J1956" s="8">
        <v>36.44</v>
      </c>
      <c r="K1956" s="8">
        <v>28.22</v>
      </c>
      <c r="L1956" s="8" t="s">
        <v>2677</v>
      </c>
      <c r="M1956" s="8" t="s">
        <v>2676</v>
      </c>
      <c r="N1956" s="8" t="s">
        <v>123</v>
      </c>
      <c r="O1956" s="8">
        <v>37.909999999999997</v>
      </c>
      <c r="P1956" s="8">
        <v>40.24</v>
      </c>
      <c r="Q1956" s="8" t="s">
        <v>2675</v>
      </c>
      <c r="R1956" s="8" t="s">
        <v>2674</v>
      </c>
      <c r="S1956" s="8" t="s">
        <v>213</v>
      </c>
      <c r="T1956" s="8">
        <v>38.369999999999997</v>
      </c>
      <c r="U1956" s="8">
        <v>26.14</v>
      </c>
      <c r="V1956" s="8" t="s">
        <v>2673</v>
      </c>
      <c r="W1956" s="8" t="s">
        <v>2672</v>
      </c>
      <c r="X1956" s="8" t="s">
        <v>123</v>
      </c>
      <c r="Y1956" s="8">
        <v>37.909999999999997</v>
      </c>
      <c r="Z1956" s="8">
        <v>40.24</v>
      </c>
      <c r="AA1956" s="8" t="s">
        <v>2671</v>
      </c>
      <c r="AB1956" s="8" t="s">
        <v>2670</v>
      </c>
      <c r="AC1956" s="8" t="s">
        <v>2669</v>
      </c>
      <c r="AD1956" s="8">
        <v>45.65</v>
      </c>
      <c r="AE1956" s="8">
        <v>13.77</v>
      </c>
      <c r="AF1956" s="8" t="s">
        <v>2668</v>
      </c>
      <c r="AG1956" s="8" t="s">
        <v>1952</v>
      </c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  <c r="AS1956" s="8"/>
      <c r="AT1956" s="8"/>
      <c r="AU1956" s="8"/>
      <c r="AV1956" s="8"/>
      <c r="AW1956" s="8"/>
      <c r="AX1956" s="8"/>
      <c r="AY1956" s="8"/>
      <c r="AZ1956" s="8"/>
      <c r="BA1956" s="8"/>
      <c r="BB1956" s="8"/>
      <c r="BC1956" s="8"/>
      <c r="BD1956" s="8"/>
      <c r="BE1956" s="8"/>
      <c r="BF1956" s="8"/>
      <c r="BG1956" s="8"/>
      <c r="BH1956" s="8"/>
      <c r="BI1956" s="8"/>
      <c r="BJ1956" s="8"/>
      <c r="BK1956" s="8"/>
      <c r="BL1956" s="8"/>
      <c r="BM1956" s="8"/>
      <c r="BN1956" s="8"/>
      <c r="BO1956" s="8"/>
      <c r="BP1956" s="8"/>
      <c r="BQ1956" s="8"/>
      <c r="BR1956" s="8"/>
      <c r="BS1956" s="8"/>
      <c r="BT1956" s="8"/>
      <c r="BU1956" s="8"/>
      <c r="BV1956" s="8">
        <v>41.05</v>
      </c>
      <c r="BW1956" s="8">
        <v>28.98</v>
      </c>
      <c r="BX1956" s="8">
        <v>0</v>
      </c>
      <c r="BY1956" s="8">
        <v>36.17</v>
      </c>
      <c r="BZ1956" s="8">
        <v>27.92</v>
      </c>
      <c r="CA1956" s="8">
        <v>40.294351521087798</v>
      </c>
      <c r="CB1956" s="8">
        <v>37.92</v>
      </c>
      <c r="CC1956" s="8">
        <v>40.24</v>
      </c>
      <c r="CD1956" s="8">
        <v>1.1099486877843441</v>
      </c>
      <c r="CE1956" s="8">
        <v>39.479999999999997</v>
      </c>
      <c r="CF1956" s="8">
        <v>28.8</v>
      </c>
      <c r="CG1956" s="8">
        <v>261.50368042890523</v>
      </c>
      <c r="CH1956" s="8">
        <v>37.92</v>
      </c>
      <c r="CI1956" s="8">
        <v>40.24</v>
      </c>
      <c r="CJ1956" s="8">
        <v>1.1099486877843441</v>
      </c>
      <c r="CK1956" s="8"/>
      <c r="CL1956" s="8"/>
      <c r="CM1956" s="8"/>
      <c r="CN1956" s="8"/>
      <c r="CO1956" s="8"/>
      <c r="CP1956" s="8"/>
      <c r="CQ1956" s="8"/>
      <c r="CR1956" s="8"/>
      <c r="CS1956" s="8"/>
      <c r="CT1956" s="8"/>
      <c r="CU1956" s="8"/>
      <c r="CV1956" s="8"/>
      <c r="CW1956" s="8"/>
      <c r="CX1956" s="8"/>
      <c r="CY1956" s="8"/>
      <c r="CZ1956" s="8"/>
      <c r="DA1956" s="8"/>
      <c r="DB1956" s="8"/>
      <c r="DC1956" s="8"/>
      <c r="DD1956" s="8"/>
      <c r="DE1956" s="8"/>
      <c r="DF1956" s="8"/>
      <c r="DG1956" s="8"/>
      <c r="DH1956" s="8"/>
      <c r="DI1956" s="8"/>
      <c r="DJ1956" s="8"/>
      <c r="DK1956" s="8"/>
      <c r="DL1956" s="8">
        <v>0</v>
      </c>
    </row>
    <row r="1957" spans="1:116" x14ac:dyDescent="0.35">
      <c r="A1957" s="7" t="s">
        <v>2667</v>
      </c>
      <c r="B1957" s="7" t="s">
        <v>94</v>
      </c>
      <c r="C1957" s="7" t="s">
        <v>2666</v>
      </c>
      <c r="D1957" s="7" t="s">
        <v>93</v>
      </c>
      <c r="E1957" s="7">
        <v>41.05</v>
      </c>
      <c r="F1957" s="7">
        <v>28.98</v>
      </c>
      <c r="I1957" s="7" t="s">
        <v>213</v>
      </c>
      <c r="J1957" s="7">
        <v>38.369999999999997</v>
      </c>
      <c r="K1957" s="7">
        <v>26.14</v>
      </c>
      <c r="L1957" s="7" t="s">
        <v>2665</v>
      </c>
      <c r="M1957" s="7" t="s">
        <v>1979</v>
      </c>
      <c r="BV1957" s="7">
        <v>41.05</v>
      </c>
      <c r="BW1957" s="7">
        <v>28.98</v>
      </c>
      <c r="BX1957" s="7">
        <v>0</v>
      </c>
      <c r="BY1957" s="7">
        <v>39.479999999999997</v>
      </c>
      <c r="BZ1957" s="7">
        <v>28.8</v>
      </c>
      <c r="CA1957" s="7">
        <v>261.50368042890523</v>
      </c>
      <c r="DL1957" s="7">
        <v>1</v>
      </c>
    </row>
    <row r="1958" spans="1:116" x14ac:dyDescent="0.35">
      <c r="A1958" s="7" t="s">
        <v>2664</v>
      </c>
      <c r="B1958" s="7" t="s">
        <v>94</v>
      </c>
      <c r="C1958" s="7" t="s">
        <v>2663</v>
      </c>
      <c r="D1958" s="7" t="s">
        <v>93</v>
      </c>
      <c r="E1958" s="7">
        <v>41.05</v>
      </c>
      <c r="F1958" s="7">
        <v>28.98</v>
      </c>
      <c r="I1958" s="7" t="s">
        <v>189</v>
      </c>
      <c r="J1958" s="7">
        <v>40.18</v>
      </c>
      <c r="K1958" s="7">
        <v>29.06</v>
      </c>
      <c r="L1958" s="7" t="s">
        <v>2662</v>
      </c>
      <c r="M1958" s="7" t="s">
        <v>2661</v>
      </c>
      <c r="BV1958" s="7">
        <v>41.05</v>
      </c>
      <c r="BW1958" s="7">
        <v>28.98</v>
      </c>
      <c r="BX1958" s="7">
        <v>0</v>
      </c>
      <c r="BY1958" s="7">
        <v>37.74</v>
      </c>
      <c r="BZ1958" s="7">
        <v>-122.47</v>
      </c>
      <c r="CA1958" s="7">
        <v>10902.580483441399</v>
      </c>
      <c r="DL1958" s="7">
        <v>1</v>
      </c>
    </row>
    <row r="1959" spans="1:116" x14ac:dyDescent="0.35">
      <c r="A1959" s="7" t="s">
        <v>2660</v>
      </c>
      <c r="B1959" s="7" t="s">
        <v>94</v>
      </c>
      <c r="C1959" s="7" t="s">
        <v>2659</v>
      </c>
      <c r="D1959" s="7" t="s">
        <v>93</v>
      </c>
      <c r="E1959" s="7">
        <v>41.05</v>
      </c>
      <c r="F1959" s="7">
        <v>28.98</v>
      </c>
      <c r="I1959" s="7" t="s">
        <v>2658</v>
      </c>
      <c r="L1959" s="7" t="s">
        <v>2657</v>
      </c>
      <c r="M1959" s="7" t="s">
        <v>2656</v>
      </c>
      <c r="BV1959" s="7">
        <v>41.05</v>
      </c>
      <c r="BW1959" s="7">
        <v>28.98</v>
      </c>
      <c r="BX1959" s="7">
        <v>0</v>
      </c>
      <c r="DL1959" s="7">
        <v>1</v>
      </c>
    </row>
    <row r="1960" spans="1:116" x14ac:dyDescent="0.35">
      <c r="A1960" s="7" t="s">
        <v>2655</v>
      </c>
      <c r="B1960" s="7" t="s">
        <v>160</v>
      </c>
      <c r="C1960" s="7" t="s">
        <v>2654</v>
      </c>
      <c r="D1960" s="7" t="s">
        <v>93</v>
      </c>
      <c r="E1960" s="7">
        <v>41.05</v>
      </c>
      <c r="F1960" s="7">
        <v>28.98</v>
      </c>
      <c r="I1960" s="7" t="s">
        <v>139</v>
      </c>
      <c r="J1960" s="7">
        <v>40.64</v>
      </c>
      <c r="K1960" s="7">
        <v>22.94</v>
      </c>
      <c r="L1960" s="7" t="s">
        <v>2653</v>
      </c>
      <c r="M1960" s="7" t="s">
        <v>2652</v>
      </c>
      <c r="BV1960" s="7">
        <v>41.05</v>
      </c>
      <c r="BW1960" s="7">
        <v>28.98</v>
      </c>
      <c r="BX1960" s="7">
        <v>0</v>
      </c>
      <c r="BY1960" s="7">
        <v>40.64</v>
      </c>
      <c r="BZ1960" s="7">
        <v>22.94</v>
      </c>
      <c r="CA1960" s="7">
        <v>0</v>
      </c>
      <c r="DL1960" s="7">
        <v>1</v>
      </c>
    </row>
    <row r="1961" spans="1:116" x14ac:dyDescent="0.35">
      <c r="A1961" s="7" t="s">
        <v>2651</v>
      </c>
      <c r="B1961" s="7" t="s">
        <v>94</v>
      </c>
      <c r="C1961" s="7" t="s">
        <v>2650</v>
      </c>
      <c r="D1961" s="7" t="s">
        <v>93</v>
      </c>
      <c r="E1961" s="7">
        <v>41.05</v>
      </c>
      <c r="F1961" s="7">
        <v>28.98</v>
      </c>
      <c r="I1961" s="7" t="s">
        <v>189</v>
      </c>
      <c r="J1961" s="7">
        <v>40.18</v>
      </c>
      <c r="K1961" s="7">
        <v>29.06</v>
      </c>
      <c r="L1961" s="7" t="s">
        <v>2649</v>
      </c>
      <c r="M1961" s="7" t="s">
        <v>2648</v>
      </c>
      <c r="BV1961" s="7">
        <v>41.05</v>
      </c>
      <c r="BW1961" s="7">
        <v>28.98</v>
      </c>
      <c r="BX1961" s="7">
        <v>0</v>
      </c>
      <c r="BY1961" s="7">
        <v>37.74</v>
      </c>
      <c r="BZ1961" s="7">
        <v>-122.47</v>
      </c>
      <c r="CA1961" s="7">
        <v>10902.580483441399</v>
      </c>
      <c r="DL1961" s="7">
        <v>1</v>
      </c>
    </row>
    <row r="1962" spans="1:116" x14ac:dyDescent="0.35">
      <c r="A1962" s="7" t="s">
        <v>2647</v>
      </c>
      <c r="B1962" s="7" t="s">
        <v>213</v>
      </c>
      <c r="C1962" s="7" t="s">
        <v>2646</v>
      </c>
      <c r="D1962" s="7" t="s">
        <v>93</v>
      </c>
      <c r="E1962" s="7">
        <v>41.05</v>
      </c>
      <c r="F1962" s="7">
        <v>28.98</v>
      </c>
      <c r="I1962" s="7" t="s">
        <v>256</v>
      </c>
      <c r="L1962" s="7" t="s">
        <v>2645</v>
      </c>
      <c r="M1962" s="7" t="s">
        <v>2644</v>
      </c>
      <c r="BV1962" s="7">
        <v>41.05</v>
      </c>
      <c r="BW1962" s="7">
        <v>28.98</v>
      </c>
      <c r="BX1962" s="7">
        <v>0</v>
      </c>
      <c r="BY1962" s="7">
        <v>42.34</v>
      </c>
      <c r="BZ1962" s="7">
        <v>-3.7</v>
      </c>
      <c r="DL1962" s="7">
        <v>1</v>
      </c>
    </row>
    <row r="1963" spans="1:116" s="6" customFormat="1" x14ac:dyDescent="0.35">
      <c r="A1963" s="8" t="s">
        <v>2643</v>
      </c>
      <c r="B1963" s="8" t="s">
        <v>94</v>
      </c>
      <c r="C1963" s="8" t="s">
        <v>2642</v>
      </c>
      <c r="D1963" s="8" t="s">
        <v>93</v>
      </c>
      <c r="E1963" s="8">
        <v>41.05</v>
      </c>
      <c r="F1963" s="8">
        <v>28.98</v>
      </c>
      <c r="G1963" s="8"/>
      <c r="H1963" s="8"/>
      <c r="I1963" s="8" t="s">
        <v>160</v>
      </c>
      <c r="J1963" s="8">
        <v>45.27</v>
      </c>
      <c r="K1963" s="8">
        <v>28.03</v>
      </c>
      <c r="L1963" s="8" t="s">
        <v>2641</v>
      </c>
      <c r="M1963" s="8" t="s">
        <v>2640</v>
      </c>
      <c r="N1963" s="8" t="s">
        <v>123</v>
      </c>
      <c r="O1963" s="8">
        <v>37.909999999999997</v>
      </c>
      <c r="P1963" s="8">
        <v>40.24</v>
      </c>
      <c r="Q1963" s="8" t="s">
        <v>2639</v>
      </c>
      <c r="R1963" s="8" t="s">
        <v>2638</v>
      </c>
      <c r="S1963" s="8" t="s">
        <v>213</v>
      </c>
      <c r="T1963" s="8">
        <v>38.369999999999997</v>
      </c>
      <c r="U1963" s="8">
        <v>26.14</v>
      </c>
      <c r="V1963" s="8" t="s">
        <v>2639</v>
      </c>
      <c r="W1963" s="8" t="s">
        <v>2638</v>
      </c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  <c r="AV1963" s="8"/>
      <c r="AW1963" s="8"/>
      <c r="AX1963" s="8"/>
      <c r="AY1963" s="8"/>
      <c r="AZ1963" s="8"/>
      <c r="BA1963" s="8"/>
      <c r="BB1963" s="8"/>
      <c r="BC1963" s="8"/>
      <c r="BD1963" s="8"/>
      <c r="BE1963" s="8"/>
      <c r="BF1963" s="8"/>
      <c r="BG1963" s="8"/>
      <c r="BH1963" s="8"/>
      <c r="BI1963" s="8"/>
      <c r="BJ1963" s="8"/>
      <c r="BK1963" s="8"/>
      <c r="BL1963" s="8"/>
      <c r="BM1963" s="8"/>
      <c r="BN1963" s="8"/>
      <c r="BO1963" s="8"/>
      <c r="BP1963" s="8"/>
      <c r="BQ1963" s="8"/>
      <c r="BR1963" s="8"/>
      <c r="BS1963" s="8"/>
      <c r="BT1963" s="8"/>
      <c r="BU1963" s="8"/>
      <c r="BV1963" s="8">
        <v>41.05</v>
      </c>
      <c r="BW1963" s="8">
        <v>28.98</v>
      </c>
      <c r="BX1963" s="8">
        <v>0</v>
      </c>
      <c r="BY1963" s="8"/>
      <c r="BZ1963" s="8"/>
      <c r="CA1963" s="8"/>
      <c r="CB1963" s="8">
        <v>37.92</v>
      </c>
      <c r="CC1963" s="8">
        <v>40.24</v>
      </c>
      <c r="CD1963" s="8">
        <v>1.1099486877843441</v>
      </c>
      <c r="CE1963" s="8">
        <v>39.479999999999997</v>
      </c>
      <c r="CF1963" s="8">
        <v>28.8</v>
      </c>
      <c r="CG1963" s="8">
        <v>261.50368042890523</v>
      </c>
      <c r="CH1963" s="8"/>
      <c r="CI1963" s="8"/>
      <c r="CJ1963" s="8"/>
      <c r="CK1963" s="8"/>
      <c r="CL1963" s="8"/>
      <c r="CM1963" s="8"/>
      <c r="CN1963" s="8"/>
      <c r="CO1963" s="8"/>
      <c r="CP1963" s="8"/>
      <c r="CQ1963" s="8"/>
      <c r="CR1963" s="8"/>
      <c r="CS1963" s="8"/>
      <c r="CT1963" s="8"/>
      <c r="CU1963" s="8"/>
      <c r="CV1963" s="8"/>
      <c r="CW1963" s="8"/>
      <c r="CX1963" s="8"/>
      <c r="CY1963" s="8"/>
      <c r="CZ1963" s="8"/>
      <c r="DA1963" s="8"/>
      <c r="DB1963" s="8"/>
      <c r="DC1963" s="8"/>
      <c r="DD1963" s="8"/>
      <c r="DE1963" s="8"/>
      <c r="DF1963" s="8"/>
      <c r="DG1963" s="8"/>
      <c r="DH1963" s="8"/>
      <c r="DI1963" s="8"/>
      <c r="DJ1963" s="8"/>
      <c r="DK1963" s="8"/>
      <c r="DL1963" s="8">
        <v>0</v>
      </c>
    </row>
    <row r="1964" spans="1:116" s="6" customFormat="1" x14ac:dyDescent="0.35">
      <c r="A1964" s="8" t="s">
        <v>2637</v>
      </c>
      <c r="B1964" s="8" t="s">
        <v>1291</v>
      </c>
      <c r="C1964" s="8" t="s">
        <v>754</v>
      </c>
      <c r="D1964" s="8" t="s">
        <v>93</v>
      </c>
      <c r="E1964" s="8">
        <v>41.05</v>
      </c>
      <c r="F1964" s="8">
        <v>28.98</v>
      </c>
      <c r="G1964" s="8"/>
      <c r="H1964" s="8"/>
      <c r="I1964" s="8" t="s">
        <v>684</v>
      </c>
      <c r="J1964" s="8">
        <v>41.01</v>
      </c>
      <c r="K1964" s="8">
        <v>28.95</v>
      </c>
      <c r="L1964" s="8" t="s">
        <v>2636</v>
      </c>
      <c r="M1964" s="8" t="s">
        <v>2635</v>
      </c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  <c r="AS1964" s="8"/>
      <c r="AT1964" s="8"/>
      <c r="AU1964" s="8"/>
      <c r="AV1964" s="8"/>
      <c r="AW1964" s="8"/>
      <c r="AX1964" s="8"/>
      <c r="AY1964" s="8"/>
      <c r="AZ1964" s="8"/>
      <c r="BA1964" s="8"/>
      <c r="BB1964" s="8"/>
      <c r="BC1964" s="8"/>
      <c r="BD1964" s="8"/>
      <c r="BE1964" s="8"/>
      <c r="BF1964" s="8"/>
      <c r="BG1964" s="8"/>
      <c r="BH1964" s="8"/>
      <c r="BI1964" s="8"/>
      <c r="BJ1964" s="8"/>
      <c r="BK1964" s="8"/>
      <c r="BL1964" s="8"/>
      <c r="BM1964" s="8"/>
      <c r="BN1964" s="8"/>
      <c r="BO1964" s="8"/>
      <c r="BP1964" s="8"/>
      <c r="BQ1964" s="8"/>
      <c r="BR1964" s="8"/>
      <c r="BS1964" s="8"/>
      <c r="BT1964" s="8"/>
      <c r="BU1964" s="8"/>
      <c r="BV1964" s="8">
        <v>41.05</v>
      </c>
      <c r="BW1964" s="8">
        <v>28.98</v>
      </c>
      <c r="BX1964" s="8">
        <v>0</v>
      </c>
      <c r="BY1964" s="8">
        <v>36.15</v>
      </c>
      <c r="BZ1964" s="8">
        <v>32.61</v>
      </c>
      <c r="CA1964" s="8">
        <v>626.55802449806731</v>
      </c>
      <c r="CB1964" s="8"/>
      <c r="CC1964" s="8"/>
      <c r="CD1964" s="8"/>
      <c r="CE1964" s="8"/>
      <c r="CF1964" s="8"/>
      <c r="CG1964" s="8"/>
      <c r="CH1964" s="8"/>
      <c r="CI1964" s="8"/>
      <c r="CJ1964" s="8"/>
      <c r="CK1964" s="8"/>
      <c r="CL1964" s="8"/>
      <c r="CM1964" s="8"/>
      <c r="CN1964" s="8"/>
      <c r="CO1964" s="8"/>
      <c r="CP1964" s="8"/>
      <c r="CQ1964" s="8"/>
      <c r="CR1964" s="8"/>
      <c r="CS1964" s="8"/>
      <c r="CT1964" s="8"/>
      <c r="CU1964" s="8"/>
      <c r="CV1964" s="8"/>
      <c r="CW1964" s="8"/>
      <c r="CX1964" s="8"/>
      <c r="CY1964" s="8"/>
      <c r="CZ1964" s="8"/>
      <c r="DA1964" s="8"/>
      <c r="DB1964" s="8"/>
      <c r="DC1964" s="8"/>
      <c r="DD1964" s="8"/>
      <c r="DE1964" s="8"/>
      <c r="DF1964" s="8"/>
      <c r="DG1964" s="8"/>
      <c r="DH1964" s="8"/>
      <c r="DI1964" s="8"/>
      <c r="DJ1964" s="8"/>
      <c r="DK1964" s="8"/>
      <c r="DL1964" s="8">
        <v>0</v>
      </c>
    </row>
    <row r="1965" spans="1:116" s="6" customFormat="1" x14ac:dyDescent="0.35">
      <c r="A1965" s="8" t="s">
        <v>2634</v>
      </c>
      <c r="B1965" s="8" t="s">
        <v>320</v>
      </c>
      <c r="C1965" s="8" t="s">
        <v>2633</v>
      </c>
      <c r="D1965" s="8" t="s">
        <v>93</v>
      </c>
      <c r="E1965" s="8">
        <v>41.05</v>
      </c>
      <c r="F1965" s="8">
        <v>28.98</v>
      </c>
      <c r="G1965" s="8"/>
      <c r="H1965" s="8"/>
      <c r="I1965" s="8" t="s">
        <v>684</v>
      </c>
      <c r="J1965" s="8">
        <v>41.01</v>
      </c>
      <c r="K1965" s="8">
        <v>28.95</v>
      </c>
      <c r="L1965" s="8" t="s">
        <v>2632</v>
      </c>
      <c r="M1965" s="8" t="s">
        <v>2631</v>
      </c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/>
      <c r="AS1965" s="8"/>
      <c r="AT1965" s="8"/>
      <c r="AU1965" s="8"/>
      <c r="AV1965" s="8"/>
      <c r="AW1965" s="8"/>
      <c r="AX1965" s="8"/>
      <c r="AY1965" s="8"/>
      <c r="AZ1965" s="8"/>
      <c r="BA1965" s="8"/>
      <c r="BB1965" s="8"/>
      <c r="BC1965" s="8"/>
      <c r="BD1965" s="8"/>
      <c r="BE1965" s="8"/>
      <c r="BF1965" s="8"/>
      <c r="BG1965" s="8"/>
      <c r="BH1965" s="8"/>
      <c r="BI1965" s="8"/>
      <c r="BJ1965" s="8"/>
      <c r="BK1965" s="8"/>
      <c r="BL1965" s="8"/>
      <c r="BM1965" s="8"/>
      <c r="BN1965" s="8"/>
      <c r="BO1965" s="8"/>
      <c r="BP1965" s="8"/>
      <c r="BQ1965" s="8"/>
      <c r="BR1965" s="8"/>
      <c r="BS1965" s="8"/>
      <c r="BT1965" s="8"/>
      <c r="BU1965" s="8"/>
      <c r="BV1965" s="8">
        <v>41.05</v>
      </c>
      <c r="BW1965" s="8">
        <v>28.98</v>
      </c>
      <c r="BX1965" s="8">
        <v>0</v>
      </c>
      <c r="BY1965" s="8">
        <v>36.15</v>
      </c>
      <c r="BZ1965" s="8">
        <v>32.61</v>
      </c>
      <c r="CA1965" s="8">
        <v>626.55802449806731</v>
      </c>
      <c r="CB1965" s="8"/>
      <c r="CC1965" s="8"/>
      <c r="CD1965" s="8"/>
      <c r="CE1965" s="8"/>
      <c r="CF1965" s="8"/>
      <c r="CG1965" s="8"/>
      <c r="CH1965" s="8"/>
      <c r="CI1965" s="8"/>
      <c r="CJ1965" s="8"/>
      <c r="CK1965" s="8"/>
      <c r="CL1965" s="8"/>
      <c r="CM1965" s="8"/>
      <c r="CN1965" s="8"/>
      <c r="CO1965" s="8"/>
      <c r="CP1965" s="8"/>
      <c r="CQ1965" s="8"/>
      <c r="CR1965" s="8"/>
      <c r="CS1965" s="8"/>
      <c r="CT1965" s="8"/>
      <c r="CU1965" s="8"/>
      <c r="CV1965" s="8"/>
      <c r="CW1965" s="8"/>
      <c r="CX1965" s="8"/>
      <c r="CY1965" s="8"/>
      <c r="CZ1965" s="8"/>
      <c r="DA1965" s="8"/>
      <c r="DB1965" s="8"/>
      <c r="DC1965" s="8"/>
      <c r="DD1965" s="8"/>
      <c r="DE1965" s="8"/>
      <c r="DF1965" s="8"/>
      <c r="DG1965" s="8"/>
      <c r="DH1965" s="8"/>
      <c r="DI1965" s="8"/>
      <c r="DJ1965" s="8"/>
      <c r="DK1965" s="8"/>
      <c r="DL1965" s="8">
        <v>0</v>
      </c>
    </row>
    <row r="1966" spans="1:116" s="6" customFormat="1" x14ac:dyDescent="0.35">
      <c r="A1966" s="8" t="s">
        <v>2630</v>
      </c>
      <c r="B1966" s="8" t="s">
        <v>1807</v>
      </c>
      <c r="C1966" s="8" t="s">
        <v>2629</v>
      </c>
      <c r="D1966" s="8" t="s">
        <v>93</v>
      </c>
      <c r="E1966" s="8">
        <v>41.05</v>
      </c>
      <c r="F1966" s="8">
        <v>28.98</v>
      </c>
      <c r="G1966" s="8"/>
      <c r="H1966" s="8"/>
      <c r="I1966" s="8" t="s">
        <v>110</v>
      </c>
      <c r="J1966" s="8">
        <v>41.03</v>
      </c>
      <c r="K1966" s="8">
        <v>28.97</v>
      </c>
      <c r="L1966" s="8" t="s">
        <v>2628</v>
      </c>
      <c r="M1966" s="8" t="s">
        <v>2627</v>
      </c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8"/>
      <c r="AU1966" s="8"/>
      <c r="AV1966" s="8"/>
      <c r="AW1966" s="8"/>
      <c r="AX1966" s="8"/>
      <c r="AY1966" s="8"/>
      <c r="AZ1966" s="8"/>
      <c r="BA1966" s="8"/>
      <c r="BB1966" s="8"/>
      <c r="BC1966" s="8"/>
      <c r="BD1966" s="8"/>
      <c r="BE1966" s="8"/>
      <c r="BF1966" s="8"/>
      <c r="BG1966" s="8"/>
      <c r="BH1966" s="8"/>
      <c r="BI1966" s="8"/>
      <c r="BJ1966" s="8"/>
      <c r="BK1966" s="8"/>
      <c r="BL1966" s="8"/>
      <c r="BM1966" s="8"/>
      <c r="BN1966" s="8"/>
      <c r="BO1966" s="8"/>
      <c r="BP1966" s="8"/>
      <c r="BQ1966" s="8"/>
      <c r="BR1966" s="8"/>
      <c r="BS1966" s="8"/>
      <c r="BT1966" s="8"/>
      <c r="BU1966" s="8"/>
      <c r="BV1966" s="8">
        <v>41.05</v>
      </c>
      <c r="BW1966" s="8">
        <v>28.98</v>
      </c>
      <c r="BX1966" s="8">
        <v>0</v>
      </c>
      <c r="BY1966" s="8">
        <v>51.76</v>
      </c>
      <c r="BZ1966" s="8">
        <v>7.91</v>
      </c>
      <c r="CA1966" s="8">
        <v>1999.37115227513</v>
      </c>
      <c r="CB1966" s="8"/>
      <c r="CC1966" s="8"/>
      <c r="CD1966" s="8"/>
      <c r="CE1966" s="8"/>
      <c r="CF1966" s="8"/>
      <c r="CG1966" s="8"/>
      <c r="CH1966" s="8"/>
      <c r="CI1966" s="8"/>
      <c r="CJ1966" s="8"/>
      <c r="CK1966" s="8"/>
      <c r="CL1966" s="8"/>
      <c r="CM1966" s="8"/>
      <c r="CN1966" s="8"/>
      <c r="CO1966" s="8"/>
      <c r="CP1966" s="8"/>
      <c r="CQ1966" s="8"/>
      <c r="CR1966" s="8"/>
      <c r="CS1966" s="8"/>
      <c r="CT1966" s="8"/>
      <c r="CU1966" s="8"/>
      <c r="CV1966" s="8"/>
      <c r="CW1966" s="8"/>
      <c r="CX1966" s="8"/>
      <c r="CY1966" s="8"/>
      <c r="CZ1966" s="8"/>
      <c r="DA1966" s="8"/>
      <c r="DB1966" s="8"/>
      <c r="DC1966" s="8"/>
      <c r="DD1966" s="8"/>
      <c r="DE1966" s="8"/>
      <c r="DF1966" s="8"/>
      <c r="DG1966" s="8"/>
      <c r="DH1966" s="8"/>
      <c r="DI1966" s="8"/>
      <c r="DJ1966" s="8"/>
      <c r="DK1966" s="8"/>
      <c r="DL1966" s="8">
        <v>0</v>
      </c>
    </row>
    <row r="1967" spans="1:116" x14ac:dyDescent="0.35">
      <c r="A1967" s="7" t="s">
        <v>2626</v>
      </c>
      <c r="B1967" s="7" t="s">
        <v>189</v>
      </c>
      <c r="C1967" s="7" t="s">
        <v>2625</v>
      </c>
      <c r="D1967" s="7" t="s">
        <v>93</v>
      </c>
      <c r="E1967" s="7">
        <v>41.05</v>
      </c>
      <c r="F1967" s="7">
        <v>28.98</v>
      </c>
      <c r="I1967" s="7" t="s">
        <v>189</v>
      </c>
      <c r="J1967" s="7">
        <v>40.18</v>
      </c>
      <c r="K1967" s="7">
        <v>29.06</v>
      </c>
      <c r="L1967" s="7" t="s">
        <v>2624</v>
      </c>
      <c r="M1967" s="7" t="s">
        <v>2623</v>
      </c>
      <c r="BV1967" s="7">
        <v>41.05</v>
      </c>
      <c r="BW1967" s="7">
        <v>28.98</v>
      </c>
      <c r="BX1967" s="7">
        <v>0</v>
      </c>
      <c r="BY1967" s="7">
        <v>37.74</v>
      </c>
      <c r="BZ1967" s="7">
        <v>-122.47</v>
      </c>
      <c r="CA1967" s="7">
        <v>10902.580483441399</v>
      </c>
      <c r="DL1967" s="7">
        <v>1</v>
      </c>
    </row>
    <row r="1968" spans="1:116" x14ac:dyDescent="0.35">
      <c r="A1968" s="7" t="s">
        <v>2622</v>
      </c>
      <c r="B1968" s="7" t="s">
        <v>461</v>
      </c>
      <c r="C1968" s="7" t="s">
        <v>2621</v>
      </c>
      <c r="D1968" s="7" t="s">
        <v>93</v>
      </c>
      <c r="E1968" s="7">
        <v>41.05</v>
      </c>
      <c r="F1968" s="7">
        <v>28.98</v>
      </c>
      <c r="I1968" s="7" t="s">
        <v>461</v>
      </c>
      <c r="J1968" s="7">
        <v>41.12</v>
      </c>
      <c r="K1968" s="7">
        <v>20.8</v>
      </c>
      <c r="L1968" s="7" t="s">
        <v>906</v>
      </c>
      <c r="M1968" s="7" t="s">
        <v>2620</v>
      </c>
      <c r="BV1968" s="7">
        <v>41.05</v>
      </c>
      <c r="BW1968" s="7">
        <v>28.98</v>
      </c>
      <c r="BX1968" s="7">
        <v>0</v>
      </c>
      <c r="BY1968" s="7">
        <v>41.12</v>
      </c>
      <c r="BZ1968" s="7">
        <v>20.8</v>
      </c>
      <c r="CA1968" s="7">
        <v>0</v>
      </c>
      <c r="DL1968" s="7">
        <v>1</v>
      </c>
    </row>
    <row r="1969" spans="1:116" x14ac:dyDescent="0.35">
      <c r="A1969" s="7" t="s">
        <v>2619</v>
      </c>
      <c r="B1969" s="7" t="s">
        <v>2618</v>
      </c>
      <c r="C1969" s="7" t="s">
        <v>2617</v>
      </c>
      <c r="D1969" s="7" t="s">
        <v>93</v>
      </c>
      <c r="E1969" s="7">
        <v>41.05</v>
      </c>
      <c r="F1969" s="7">
        <v>28.98</v>
      </c>
      <c r="I1969" s="7" t="s">
        <v>2616</v>
      </c>
      <c r="L1969" s="7" t="s">
        <v>2615</v>
      </c>
      <c r="M1969" s="7" t="s">
        <v>2614</v>
      </c>
      <c r="BV1969" s="7">
        <v>41.05</v>
      </c>
      <c r="BW1969" s="7">
        <v>28.98</v>
      </c>
      <c r="BX1969" s="7">
        <v>0</v>
      </c>
      <c r="DL1969" s="7">
        <v>1</v>
      </c>
    </row>
    <row r="1970" spans="1:116" x14ac:dyDescent="0.35">
      <c r="A1970" s="7" t="s">
        <v>2613</v>
      </c>
      <c r="B1970" s="7" t="s">
        <v>461</v>
      </c>
      <c r="C1970" s="7" t="s">
        <v>2612</v>
      </c>
      <c r="D1970" s="7" t="s">
        <v>93</v>
      </c>
      <c r="E1970" s="7">
        <v>41.05</v>
      </c>
      <c r="F1970" s="7">
        <v>28.98</v>
      </c>
      <c r="I1970" s="7" t="s">
        <v>461</v>
      </c>
      <c r="J1970" s="7">
        <v>41.12</v>
      </c>
      <c r="K1970" s="7">
        <v>20.8</v>
      </c>
      <c r="L1970" s="7" t="s">
        <v>2611</v>
      </c>
      <c r="M1970" s="7" t="s">
        <v>2610</v>
      </c>
      <c r="BV1970" s="7">
        <v>41.05</v>
      </c>
      <c r="BW1970" s="7">
        <v>28.98</v>
      </c>
      <c r="BX1970" s="7">
        <v>0</v>
      </c>
      <c r="BY1970" s="7">
        <v>41.12</v>
      </c>
      <c r="BZ1970" s="7">
        <v>20.8</v>
      </c>
      <c r="CA1970" s="7">
        <v>0</v>
      </c>
      <c r="DL1970" s="7">
        <v>1</v>
      </c>
    </row>
    <row r="1971" spans="1:116" x14ac:dyDescent="0.35">
      <c r="A1971" s="7" t="s">
        <v>2609</v>
      </c>
      <c r="B1971" s="7" t="s">
        <v>94</v>
      </c>
      <c r="C1971" s="7" t="s">
        <v>2608</v>
      </c>
      <c r="D1971" s="7" t="s">
        <v>93</v>
      </c>
      <c r="E1971" s="7">
        <v>41.05</v>
      </c>
      <c r="F1971" s="7">
        <v>28.98</v>
      </c>
      <c r="I1971" s="7" t="s">
        <v>2607</v>
      </c>
      <c r="J1971" s="7">
        <v>40.65</v>
      </c>
      <c r="K1971" s="7">
        <v>29.28</v>
      </c>
      <c r="L1971" s="7" t="s">
        <v>2606</v>
      </c>
      <c r="M1971" s="7" t="s">
        <v>1745</v>
      </c>
      <c r="BV1971" s="7">
        <v>41.05</v>
      </c>
      <c r="BW1971" s="7">
        <v>28.98</v>
      </c>
      <c r="BX1971" s="7">
        <v>0</v>
      </c>
      <c r="BY1971" s="7">
        <v>40.590000000000003</v>
      </c>
      <c r="BZ1971" s="7">
        <v>29.08</v>
      </c>
      <c r="CA1971" s="7">
        <v>18.187658862792588</v>
      </c>
      <c r="DL1971" s="7">
        <v>1</v>
      </c>
    </row>
    <row r="1972" spans="1:116" x14ac:dyDescent="0.35">
      <c r="A1972" s="7" t="s">
        <v>2605</v>
      </c>
      <c r="B1972" s="7" t="s">
        <v>94</v>
      </c>
      <c r="C1972" s="7" t="s">
        <v>2604</v>
      </c>
      <c r="D1972" s="7" t="s">
        <v>93</v>
      </c>
      <c r="E1972" s="7">
        <v>41.05</v>
      </c>
      <c r="F1972" s="7">
        <v>28.98</v>
      </c>
      <c r="I1972" s="7" t="s">
        <v>182</v>
      </c>
      <c r="J1972" s="7">
        <v>38.42</v>
      </c>
      <c r="K1972" s="7">
        <v>27.14</v>
      </c>
      <c r="L1972" s="7" t="s">
        <v>2603</v>
      </c>
      <c r="M1972" s="7" t="s">
        <v>1979</v>
      </c>
      <c r="BV1972" s="7">
        <v>41.05</v>
      </c>
      <c r="BW1972" s="7">
        <v>28.98</v>
      </c>
      <c r="BX1972" s="7">
        <v>0</v>
      </c>
      <c r="BY1972" s="7">
        <v>38.229999999999997</v>
      </c>
      <c r="BZ1972" s="7">
        <v>27.03</v>
      </c>
      <c r="CA1972" s="7">
        <v>23.180375855447569</v>
      </c>
      <c r="DL1972" s="7">
        <v>1</v>
      </c>
    </row>
    <row r="1973" spans="1:116" s="6" customFormat="1" x14ac:dyDescent="0.35">
      <c r="A1973" s="8" t="s">
        <v>2602</v>
      </c>
      <c r="B1973" s="8" t="s">
        <v>94</v>
      </c>
      <c r="C1973" s="8" t="s">
        <v>2601</v>
      </c>
      <c r="D1973" s="8" t="s">
        <v>93</v>
      </c>
      <c r="E1973" s="8">
        <v>41.05</v>
      </c>
      <c r="F1973" s="8">
        <v>28.98</v>
      </c>
      <c r="G1973" s="8"/>
      <c r="H1973" s="8"/>
      <c r="I1973" s="8" t="s">
        <v>2600</v>
      </c>
      <c r="J1973" s="8">
        <v>41.07</v>
      </c>
      <c r="K1973" s="8">
        <v>28.25</v>
      </c>
      <c r="L1973" s="8" t="s">
        <v>2599</v>
      </c>
      <c r="M1973" s="8"/>
      <c r="N1973" s="8" t="s">
        <v>123</v>
      </c>
      <c r="O1973" s="8">
        <v>37.909999999999997</v>
      </c>
      <c r="P1973" s="8">
        <v>40.24</v>
      </c>
      <c r="Q1973" s="8" t="s">
        <v>2598</v>
      </c>
      <c r="R1973" s="8" t="s">
        <v>2597</v>
      </c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/>
      <c r="AS1973" s="8"/>
      <c r="AT1973" s="8"/>
      <c r="AU1973" s="8"/>
      <c r="AV1973" s="8"/>
      <c r="AW1973" s="8"/>
      <c r="AX1973" s="8"/>
      <c r="AY1973" s="8"/>
      <c r="AZ1973" s="8"/>
      <c r="BA1973" s="8"/>
      <c r="BB1973" s="8"/>
      <c r="BC1973" s="8"/>
      <c r="BD1973" s="8"/>
      <c r="BE1973" s="8"/>
      <c r="BF1973" s="8"/>
      <c r="BG1973" s="8"/>
      <c r="BH1973" s="8"/>
      <c r="BI1973" s="8"/>
      <c r="BJ1973" s="8"/>
      <c r="BK1973" s="8"/>
      <c r="BL1973" s="8"/>
      <c r="BM1973" s="8"/>
      <c r="BN1973" s="8"/>
      <c r="BO1973" s="8"/>
      <c r="BP1973" s="8"/>
      <c r="BQ1973" s="8"/>
      <c r="BR1973" s="8"/>
      <c r="BS1973" s="8"/>
      <c r="BT1973" s="8"/>
      <c r="BU1973" s="8"/>
      <c r="BV1973" s="8">
        <v>41.05</v>
      </c>
      <c r="BW1973" s="8">
        <v>28.98</v>
      </c>
      <c r="BX1973" s="8">
        <v>0</v>
      </c>
      <c r="BY1973" s="8">
        <v>28.1</v>
      </c>
      <c r="BZ1973" s="8">
        <v>81.66</v>
      </c>
      <c r="CA1973" s="8">
        <v>5024.0548993118864</v>
      </c>
      <c r="CB1973" s="8">
        <v>37.92</v>
      </c>
      <c r="CC1973" s="8">
        <v>40.24</v>
      </c>
      <c r="CD1973" s="8">
        <v>1.1099486877843441</v>
      </c>
      <c r="CE1973" s="8"/>
      <c r="CF1973" s="8"/>
      <c r="CG1973" s="8"/>
      <c r="CH1973" s="8"/>
      <c r="CI1973" s="8"/>
      <c r="CJ1973" s="8"/>
      <c r="CK1973" s="8"/>
      <c r="CL1973" s="8"/>
      <c r="CM1973" s="8"/>
      <c r="CN1973" s="8"/>
      <c r="CO1973" s="8"/>
      <c r="CP1973" s="8"/>
      <c r="CQ1973" s="8"/>
      <c r="CR1973" s="8"/>
      <c r="CS1973" s="8"/>
      <c r="CT1973" s="8"/>
      <c r="CU1973" s="8"/>
      <c r="CV1973" s="8"/>
      <c r="CW1973" s="8"/>
      <c r="CX1973" s="8"/>
      <c r="CY1973" s="8"/>
      <c r="CZ1973" s="8"/>
      <c r="DA1973" s="8"/>
      <c r="DB1973" s="8"/>
      <c r="DC1973" s="8"/>
      <c r="DD1973" s="8"/>
      <c r="DE1973" s="8"/>
      <c r="DF1973" s="8"/>
      <c r="DG1973" s="8"/>
      <c r="DH1973" s="8"/>
      <c r="DI1973" s="8"/>
      <c r="DJ1973" s="8"/>
      <c r="DK1973" s="8"/>
      <c r="DL1973" s="8">
        <v>0</v>
      </c>
    </row>
    <row r="1974" spans="1:116" x14ac:dyDescent="0.35">
      <c r="A1974" s="7" t="s">
        <v>2596</v>
      </c>
      <c r="B1974" s="7" t="s">
        <v>94</v>
      </c>
      <c r="C1974" s="7" t="s">
        <v>2595</v>
      </c>
      <c r="D1974" s="7" t="s">
        <v>93</v>
      </c>
      <c r="E1974" s="7">
        <v>41.05</v>
      </c>
      <c r="F1974" s="7">
        <v>28.98</v>
      </c>
      <c r="I1974" s="7" t="s">
        <v>189</v>
      </c>
      <c r="J1974" s="7">
        <v>40.18</v>
      </c>
      <c r="K1974" s="7">
        <v>29.06</v>
      </c>
      <c r="L1974" s="7" t="s">
        <v>2594</v>
      </c>
      <c r="M1974" s="7" t="s">
        <v>2593</v>
      </c>
      <c r="BV1974" s="7">
        <v>41.05</v>
      </c>
      <c r="BW1974" s="7">
        <v>28.98</v>
      </c>
      <c r="BX1974" s="7">
        <v>0</v>
      </c>
      <c r="BY1974" s="7">
        <v>37.74</v>
      </c>
      <c r="BZ1974" s="7">
        <v>-122.47</v>
      </c>
      <c r="CA1974" s="7">
        <v>10902.580483441399</v>
      </c>
      <c r="DL1974" s="7">
        <v>1</v>
      </c>
    </row>
    <row r="1975" spans="1:116" s="6" customFormat="1" x14ac:dyDescent="0.35">
      <c r="A1975" s="8" t="s">
        <v>2592</v>
      </c>
      <c r="B1975" s="8" t="s">
        <v>94</v>
      </c>
      <c r="C1975" s="8" t="s">
        <v>2591</v>
      </c>
      <c r="D1975" s="8" t="s">
        <v>93</v>
      </c>
      <c r="E1975" s="8">
        <v>41.05</v>
      </c>
      <c r="F1975" s="8">
        <v>28.98</v>
      </c>
      <c r="G1975" s="8"/>
      <c r="H1975" s="8"/>
      <c r="I1975" s="8" t="s">
        <v>319</v>
      </c>
      <c r="J1975" s="8">
        <v>41.07</v>
      </c>
      <c r="K1975" s="8">
        <v>28.25</v>
      </c>
      <c r="L1975" s="8" t="s">
        <v>2582</v>
      </c>
      <c r="M1975" s="8" t="s">
        <v>2581</v>
      </c>
      <c r="N1975" s="8" t="s">
        <v>123</v>
      </c>
      <c r="O1975" s="8">
        <v>37.909999999999997</v>
      </c>
      <c r="P1975" s="8">
        <v>40.24</v>
      </c>
      <c r="Q1975" s="8" t="s">
        <v>2590</v>
      </c>
      <c r="R1975" s="8" t="s">
        <v>2589</v>
      </c>
      <c r="S1975" s="8" t="s">
        <v>2578</v>
      </c>
      <c r="T1975" s="8">
        <v>41.07</v>
      </c>
      <c r="U1975" s="8">
        <v>28.25</v>
      </c>
      <c r="V1975" s="8" t="s">
        <v>2588</v>
      </c>
      <c r="W1975" s="8" t="s">
        <v>2587</v>
      </c>
      <c r="X1975" s="8" t="s">
        <v>2586</v>
      </c>
      <c r="Y1975" s="8"/>
      <c r="Z1975" s="8"/>
      <c r="AA1975" s="8" t="s">
        <v>2585</v>
      </c>
      <c r="AB1975" s="8" t="s">
        <v>1563</v>
      </c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  <c r="AV1975" s="8"/>
      <c r="AW1975" s="8"/>
      <c r="AX1975" s="8"/>
      <c r="AY1975" s="8"/>
      <c r="AZ1975" s="8"/>
      <c r="BA1975" s="8"/>
      <c r="BB1975" s="8"/>
      <c r="BC1975" s="8"/>
      <c r="BD1975" s="8"/>
      <c r="BE1975" s="8"/>
      <c r="BF1975" s="8"/>
      <c r="BG1975" s="8"/>
      <c r="BH1975" s="8"/>
      <c r="BI1975" s="8"/>
      <c r="BJ1975" s="8"/>
      <c r="BK1975" s="8"/>
      <c r="BL1975" s="8"/>
      <c r="BM1975" s="8"/>
      <c r="BN1975" s="8"/>
      <c r="BO1975" s="8"/>
      <c r="BP1975" s="8"/>
      <c r="BQ1975" s="8"/>
      <c r="BR1975" s="8"/>
      <c r="BS1975" s="8"/>
      <c r="BT1975" s="8"/>
      <c r="BU1975" s="8"/>
      <c r="BV1975" s="8">
        <v>41.05</v>
      </c>
      <c r="BW1975" s="8">
        <v>28.98</v>
      </c>
      <c r="BX1975" s="8">
        <v>0</v>
      </c>
      <c r="BY1975" s="8">
        <v>41.07</v>
      </c>
      <c r="BZ1975" s="8">
        <v>28.25</v>
      </c>
      <c r="CA1975" s="8">
        <v>0</v>
      </c>
      <c r="CB1975" s="8">
        <v>37.92</v>
      </c>
      <c r="CC1975" s="8">
        <v>40.24</v>
      </c>
      <c r="CD1975" s="8">
        <v>1.1099486877843441</v>
      </c>
      <c r="CE1975" s="8"/>
      <c r="CF1975" s="8"/>
      <c r="CG1975" s="8"/>
      <c r="CH1975" s="8">
        <v>61.07</v>
      </c>
      <c r="CI1975" s="8">
        <v>-107.99</v>
      </c>
      <c r="CJ1975" s="8"/>
      <c r="CK1975" s="8"/>
      <c r="CL1975" s="8"/>
      <c r="CM1975" s="8"/>
      <c r="CN1975" s="8"/>
      <c r="CO1975" s="8"/>
      <c r="CP1975" s="8"/>
      <c r="CQ1975" s="8"/>
      <c r="CR1975" s="8"/>
      <c r="CS1975" s="8"/>
      <c r="CT1975" s="8"/>
      <c r="CU1975" s="8"/>
      <c r="CV1975" s="8"/>
      <c r="CW1975" s="8"/>
      <c r="CX1975" s="8"/>
      <c r="CY1975" s="8"/>
      <c r="CZ1975" s="8"/>
      <c r="DA1975" s="8"/>
      <c r="DB1975" s="8"/>
      <c r="DC1975" s="8"/>
      <c r="DD1975" s="8"/>
      <c r="DE1975" s="8"/>
      <c r="DF1975" s="8"/>
      <c r="DG1975" s="8"/>
      <c r="DH1975" s="8"/>
      <c r="DI1975" s="8"/>
      <c r="DJ1975" s="8"/>
      <c r="DK1975" s="8"/>
      <c r="DL1975" s="8">
        <v>0</v>
      </c>
    </row>
    <row r="1976" spans="1:116" s="6" customFormat="1" x14ac:dyDescent="0.35">
      <c r="A1976" s="8" t="s">
        <v>2584</v>
      </c>
      <c r="B1976" s="8" t="s">
        <v>94</v>
      </c>
      <c r="C1976" s="8" t="s">
        <v>2583</v>
      </c>
      <c r="D1976" s="8" t="s">
        <v>93</v>
      </c>
      <c r="E1976" s="8">
        <v>41.05</v>
      </c>
      <c r="F1976" s="8">
        <v>28.98</v>
      </c>
      <c r="G1976" s="8"/>
      <c r="H1976" s="8"/>
      <c r="I1976" s="8" t="s">
        <v>319</v>
      </c>
      <c r="J1976" s="8">
        <v>41.07</v>
      </c>
      <c r="K1976" s="8">
        <v>28.25</v>
      </c>
      <c r="L1976" s="8" t="s">
        <v>2582</v>
      </c>
      <c r="M1976" s="8" t="s">
        <v>2581</v>
      </c>
      <c r="N1976" s="8" t="s">
        <v>123</v>
      </c>
      <c r="O1976" s="8">
        <v>37.909999999999997</v>
      </c>
      <c r="P1976" s="8">
        <v>40.24</v>
      </c>
      <c r="Q1976" s="8" t="s">
        <v>2580</v>
      </c>
      <c r="R1976" s="8" t="s">
        <v>2579</v>
      </c>
      <c r="S1976" s="8" t="s">
        <v>2578</v>
      </c>
      <c r="T1976" s="8">
        <v>41.07</v>
      </c>
      <c r="U1976" s="8">
        <v>28.25</v>
      </c>
      <c r="V1976" s="8" t="s">
        <v>2577</v>
      </c>
      <c r="W1976" s="8" t="s">
        <v>2576</v>
      </c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  <c r="AS1976" s="8"/>
      <c r="AT1976" s="8"/>
      <c r="AU1976" s="8"/>
      <c r="AV1976" s="8"/>
      <c r="AW1976" s="8"/>
      <c r="AX1976" s="8"/>
      <c r="AY1976" s="8"/>
      <c r="AZ1976" s="8"/>
      <c r="BA1976" s="8"/>
      <c r="BB1976" s="8"/>
      <c r="BC1976" s="8"/>
      <c r="BD1976" s="8"/>
      <c r="BE1976" s="8"/>
      <c r="BF1976" s="8"/>
      <c r="BG1976" s="8"/>
      <c r="BH1976" s="8"/>
      <c r="BI1976" s="8"/>
      <c r="BJ1976" s="8"/>
      <c r="BK1976" s="8"/>
      <c r="BL1976" s="8"/>
      <c r="BM1976" s="8"/>
      <c r="BN1976" s="8"/>
      <c r="BO1976" s="8"/>
      <c r="BP1976" s="8"/>
      <c r="BQ1976" s="8"/>
      <c r="BR1976" s="8"/>
      <c r="BS1976" s="8"/>
      <c r="BT1976" s="8"/>
      <c r="BU1976" s="8"/>
      <c r="BV1976" s="8">
        <v>41.05</v>
      </c>
      <c r="BW1976" s="8">
        <v>28.98</v>
      </c>
      <c r="BX1976" s="8">
        <v>0</v>
      </c>
      <c r="BY1976" s="8">
        <v>41.07</v>
      </c>
      <c r="BZ1976" s="8">
        <v>28.25</v>
      </c>
      <c r="CA1976" s="8">
        <v>0</v>
      </c>
      <c r="CB1976" s="8">
        <v>37.92</v>
      </c>
      <c r="CC1976" s="8">
        <v>40.24</v>
      </c>
      <c r="CD1976" s="8">
        <v>1.1099486877843441</v>
      </c>
      <c r="CE1976" s="8"/>
      <c r="CF1976" s="8"/>
      <c r="CG1976" s="8"/>
      <c r="CH1976" s="8"/>
      <c r="CI1976" s="8"/>
      <c r="CJ1976" s="8"/>
      <c r="CK1976" s="8"/>
      <c r="CL1976" s="8"/>
      <c r="CM1976" s="8"/>
      <c r="CN1976" s="8"/>
      <c r="CO1976" s="8"/>
      <c r="CP1976" s="8"/>
      <c r="CQ1976" s="8"/>
      <c r="CR1976" s="8"/>
      <c r="CS1976" s="8"/>
      <c r="CT1976" s="8"/>
      <c r="CU1976" s="8"/>
      <c r="CV1976" s="8"/>
      <c r="CW1976" s="8"/>
      <c r="CX1976" s="8"/>
      <c r="CY1976" s="8"/>
      <c r="CZ1976" s="8"/>
      <c r="DA1976" s="8"/>
      <c r="DB1976" s="8"/>
      <c r="DC1976" s="8"/>
      <c r="DD1976" s="8"/>
      <c r="DE1976" s="8"/>
      <c r="DF1976" s="8"/>
      <c r="DG1976" s="8"/>
      <c r="DH1976" s="8"/>
      <c r="DI1976" s="8"/>
      <c r="DJ1976" s="8"/>
      <c r="DK1976" s="8"/>
      <c r="DL1976" s="8">
        <v>0</v>
      </c>
    </row>
    <row r="1977" spans="1:116" x14ac:dyDescent="0.35">
      <c r="A1977" s="7" t="s">
        <v>2575</v>
      </c>
      <c r="B1977" s="7" t="s">
        <v>212</v>
      </c>
      <c r="C1977" s="7" t="s">
        <v>2574</v>
      </c>
      <c r="D1977" s="7" t="s">
        <v>93</v>
      </c>
      <c r="E1977" s="7">
        <v>41.05</v>
      </c>
      <c r="F1977" s="7">
        <v>28.98</v>
      </c>
      <c r="I1977" s="7" t="s">
        <v>212</v>
      </c>
      <c r="J1977" s="7">
        <v>40.99</v>
      </c>
      <c r="K1977" s="7">
        <v>21.43</v>
      </c>
      <c r="L1977" s="7" t="s">
        <v>2573</v>
      </c>
      <c r="M1977" s="7" t="s">
        <v>2572</v>
      </c>
      <c r="BV1977" s="7">
        <v>41.05</v>
      </c>
      <c r="BW1977" s="7">
        <v>28.98</v>
      </c>
      <c r="BX1977" s="7">
        <v>0</v>
      </c>
      <c r="BY1977" s="7">
        <v>42.37</v>
      </c>
      <c r="BZ1977" s="7">
        <v>-88</v>
      </c>
      <c r="CA1977" s="7">
        <v>8376.0307838314584</v>
      </c>
      <c r="DL1977" s="7">
        <v>1</v>
      </c>
    </row>
    <row r="1978" spans="1:116" x14ac:dyDescent="0.35">
      <c r="A1978" s="7" t="s">
        <v>2571</v>
      </c>
      <c r="B1978" s="7" t="s">
        <v>2485</v>
      </c>
      <c r="C1978" s="7" t="s">
        <v>2570</v>
      </c>
      <c r="D1978" s="7" t="s">
        <v>93</v>
      </c>
      <c r="E1978" s="7">
        <v>41.05</v>
      </c>
      <c r="F1978" s="7">
        <v>28.98</v>
      </c>
      <c r="I1978" s="7" t="s">
        <v>2485</v>
      </c>
      <c r="J1978" s="7">
        <v>37.83</v>
      </c>
      <c r="K1978" s="7">
        <v>34.979999999999997</v>
      </c>
      <c r="L1978" s="7" t="s">
        <v>2569</v>
      </c>
      <c r="M1978" s="7" t="s">
        <v>2568</v>
      </c>
      <c r="BV1978" s="7">
        <v>41.05</v>
      </c>
      <c r="BW1978" s="7">
        <v>28.98</v>
      </c>
      <c r="BX1978" s="7">
        <v>0</v>
      </c>
      <c r="BY1978" s="7">
        <v>38.979999999999997</v>
      </c>
      <c r="BZ1978" s="7">
        <v>39.97</v>
      </c>
      <c r="CA1978" s="7">
        <v>454.10043318686297</v>
      </c>
      <c r="DL1978" s="7">
        <v>1</v>
      </c>
    </row>
    <row r="1979" spans="1:116" x14ac:dyDescent="0.35">
      <c r="A1979" s="7" t="s">
        <v>2567</v>
      </c>
      <c r="B1979" s="7" t="s">
        <v>2565</v>
      </c>
      <c r="C1979" s="7" t="s">
        <v>2566</v>
      </c>
      <c r="D1979" s="7" t="s">
        <v>93</v>
      </c>
      <c r="E1979" s="7">
        <v>41.05</v>
      </c>
      <c r="F1979" s="7">
        <v>28.98</v>
      </c>
      <c r="I1979" s="7" t="s">
        <v>2565</v>
      </c>
      <c r="J1979" s="7">
        <v>37.979999999999997</v>
      </c>
      <c r="K1979" s="7">
        <v>34.68</v>
      </c>
      <c r="L1979" s="7" t="s">
        <v>2564</v>
      </c>
      <c r="M1979" s="7" t="s">
        <v>1703</v>
      </c>
      <c r="BV1979" s="7">
        <v>41.05</v>
      </c>
      <c r="BW1979" s="7">
        <v>28.98</v>
      </c>
      <c r="BX1979" s="7">
        <v>0</v>
      </c>
      <c r="BY1979" s="7">
        <v>37.97</v>
      </c>
      <c r="BZ1979" s="7">
        <v>34.619999999999997</v>
      </c>
      <c r="CA1979" s="7">
        <v>5.3873196171636302</v>
      </c>
      <c r="DL1979" s="7">
        <v>1</v>
      </c>
    </row>
    <row r="1980" spans="1:116" s="6" customFormat="1" x14ac:dyDescent="0.35">
      <c r="A1980" s="8" t="s">
        <v>2563</v>
      </c>
      <c r="B1980" s="8" t="s">
        <v>94</v>
      </c>
      <c r="C1980" s="8" t="s">
        <v>2562</v>
      </c>
      <c r="D1980" s="8" t="s">
        <v>93</v>
      </c>
      <c r="E1980" s="8">
        <v>41.05</v>
      </c>
      <c r="F1980" s="8">
        <v>28.98</v>
      </c>
      <c r="G1980" s="8"/>
      <c r="H1980" s="8"/>
      <c r="I1980" s="8" t="s">
        <v>319</v>
      </c>
      <c r="J1980" s="8">
        <v>41.07</v>
      </c>
      <c r="K1980" s="8">
        <v>28.25</v>
      </c>
      <c r="L1980" s="8" t="s">
        <v>2561</v>
      </c>
      <c r="M1980" s="8" t="s">
        <v>2560</v>
      </c>
      <c r="N1980" s="8" t="s">
        <v>123</v>
      </c>
      <c r="O1980" s="8">
        <v>37.909999999999997</v>
      </c>
      <c r="P1980" s="8">
        <v>40.24</v>
      </c>
      <c r="Q1980" s="8" t="s">
        <v>2559</v>
      </c>
      <c r="R1980" s="8" t="s">
        <v>2558</v>
      </c>
      <c r="S1980" s="8" t="s">
        <v>319</v>
      </c>
      <c r="T1980" s="8">
        <v>41.07</v>
      </c>
      <c r="U1980" s="8">
        <v>28.25</v>
      </c>
      <c r="V1980" s="8" t="s">
        <v>2557</v>
      </c>
      <c r="W1980" s="8" t="s">
        <v>2556</v>
      </c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  <c r="AS1980" s="8"/>
      <c r="AT1980" s="8"/>
      <c r="AU1980" s="8"/>
      <c r="AV1980" s="8"/>
      <c r="AW1980" s="8"/>
      <c r="AX1980" s="8"/>
      <c r="AY1980" s="8"/>
      <c r="AZ1980" s="8"/>
      <c r="BA1980" s="8"/>
      <c r="BB1980" s="8"/>
      <c r="BC1980" s="8"/>
      <c r="BD1980" s="8"/>
      <c r="BE1980" s="8"/>
      <c r="BF1980" s="8"/>
      <c r="BG1980" s="8"/>
      <c r="BH1980" s="8"/>
      <c r="BI1980" s="8"/>
      <c r="BJ1980" s="8"/>
      <c r="BK1980" s="8"/>
      <c r="BL1980" s="8"/>
      <c r="BM1980" s="8"/>
      <c r="BN1980" s="8"/>
      <c r="BO1980" s="8"/>
      <c r="BP1980" s="8"/>
      <c r="BQ1980" s="8"/>
      <c r="BR1980" s="8"/>
      <c r="BS1980" s="8"/>
      <c r="BT1980" s="8"/>
      <c r="BU1980" s="8"/>
      <c r="BV1980" s="8">
        <v>41.05</v>
      </c>
      <c r="BW1980" s="8">
        <v>28.98</v>
      </c>
      <c r="BX1980" s="8">
        <v>0</v>
      </c>
      <c r="BY1980" s="8">
        <v>41.07</v>
      </c>
      <c r="BZ1980" s="8">
        <v>28.25</v>
      </c>
      <c r="CA1980" s="8">
        <v>0</v>
      </c>
      <c r="CB1980" s="8">
        <v>37.92</v>
      </c>
      <c r="CC1980" s="8">
        <v>40.24</v>
      </c>
      <c r="CD1980" s="8">
        <v>1.1099486877843441</v>
      </c>
      <c r="CE1980" s="8">
        <v>41.07</v>
      </c>
      <c r="CF1980" s="8">
        <v>28.25</v>
      </c>
      <c r="CG1980" s="8">
        <v>0</v>
      </c>
      <c r="CH1980" s="8"/>
      <c r="CI1980" s="8"/>
      <c r="CJ1980" s="8"/>
      <c r="CK1980" s="8"/>
      <c r="CL1980" s="8"/>
      <c r="CM1980" s="8"/>
      <c r="CN1980" s="8"/>
      <c r="CO1980" s="8"/>
      <c r="CP1980" s="8"/>
      <c r="CQ1980" s="8"/>
      <c r="CR1980" s="8"/>
      <c r="CS1980" s="8"/>
      <c r="CT1980" s="8"/>
      <c r="CU1980" s="8"/>
      <c r="CV1980" s="8"/>
      <c r="CW1980" s="8"/>
      <c r="CX1980" s="8"/>
      <c r="CY1980" s="8"/>
      <c r="CZ1980" s="8"/>
      <c r="DA1980" s="8"/>
      <c r="DB1980" s="8"/>
      <c r="DC1980" s="8"/>
      <c r="DD1980" s="8"/>
      <c r="DE1980" s="8"/>
      <c r="DF1980" s="8"/>
      <c r="DG1980" s="8"/>
      <c r="DH1980" s="8"/>
      <c r="DI1980" s="8"/>
      <c r="DJ1980" s="8"/>
      <c r="DK1980" s="8"/>
      <c r="DL1980" s="8">
        <v>0</v>
      </c>
    </row>
    <row r="1981" spans="1:116" x14ac:dyDescent="0.35">
      <c r="A1981" s="7" t="s">
        <v>2555</v>
      </c>
      <c r="B1981" s="7" t="s">
        <v>112</v>
      </c>
      <c r="C1981" s="7" t="s">
        <v>2554</v>
      </c>
      <c r="D1981" s="7" t="s">
        <v>93</v>
      </c>
      <c r="E1981" s="7">
        <v>41.05</v>
      </c>
      <c r="F1981" s="7">
        <v>28.98</v>
      </c>
      <c r="I1981" s="7" t="s">
        <v>112</v>
      </c>
      <c r="J1981" s="7">
        <v>39.67</v>
      </c>
      <c r="K1981" s="7">
        <v>20.85</v>
      </c>
      <c r="L1981" s="7" t="s">
        <v>2553</v>
      </c>
      <c r="M1981" s="7" t="s">
        <v>2552</v>
      </c>
      <c r="BV1981" s="7">
        <v>41.05</v>
      </c>
      <c r="BW1981" s="7">
        <v>28.98</v>
      </c>
      <c r="BX1981" s="7">
        <v>0</v>
      </c>
      <c r="BY1981" s="7">
        <v>40.99</v>
      </c>
      <c r="BZ1981" s="7">
        <v>29.03</v>
      </c>
      <c r="CA1981" s="7">
        <v>710.14246361005939</v>
      </c>
      <c r="DL1981" s="7">
        <v>1</v>
      </c>
    </row>
    <row r="1982" spans="1:116" s="6" customFormat="1" x14ac:dyDescent="0.35">
      <c r="A1982" s="8" t="s">
        <v>2551</v>
      </c>
      <c r="B1982" s="8" t="s">
        <v>94</v>
      </c>
      <c r="C1982" s="8" t="s">
        <v>2550</v>
      </c>
      <c r="D1982" s="8" t="s">
        <v>93</v>
      </c>
      <c r="E1982" s="8">
        <v>41.05</v>
      </c>
      <c r="F1982" s="8">
        <v>28.98</v>
      </c>
      <c r="G1982" s="8"/>
      <c r="H1982" s="8"/>
      <c r="I1982" s="8" t="s">
        <v>215</v>
      </c>
      <c r="J1982" s="8">
        <v>40.4</v>
      </c>
      <c r="K1982" s="8">
        <v>27.79</v>
      </c>
      <c r="L1982" s="8" t="s">
        <v>2549</v>
      </c>
      <c r="M1982" s="8" t="s">
        <v>2548</v>
      </c>
      <c r="N1982" s="8" t="s">
        <v>123</v>
      </c>
      <c r="O1982" s="8">
        <v>37.909999999999997</v>
      </c>
      <c r="P1982" s="8">
        <v>40.24</v>
      </c>
      <c r="Q1982" s="8" t="s">
        <v>2547</v>
      </c>
      <c r="R1982" s="8" t="s">
        <v>2546</v>
      </c>
      <c r="S1982" s="8" t="s">
        <v>128</v>
      </c>
      <c r="T1982" s="8">
        <v>40.15</v>
      </c>
      <c r="U1982" s="8">
        <v>24.32</v>
      </c>
      <c r="V1982" s="8" t="s">
        <v>2547</v>
      </c>
      <c r="W1982" s="8" t="s">
        <v>2546</v>
      </c>
      <c r="X1982" s="8" t="s">
        <v>123</v>
      </c>
      <c r="Y1982" s="8">
        <v>37.909999999999997</v>
      </c>
      <c r="Z1982" s="8">
        <v>40.24</v>
      </c>
      <c r="AA1982" s="8" t="s">
        <v>2545</v>
      </c>
      <c r="AB1982" s="8" t="s">
        <v>2544</v>
      </c>
      <c r="AC1982" s="8" t="s">
        <v>196</v>
      </c>
      <c r="AD1982" s="8">
        <v>39.119999999999997</v>
      </c>
      <c r="AE1982" s="8">
        <v>27.18</v>
      </c>
      <c r="AF1982" s="8" t="s">
        <v>2545</v>
      </c>
      <c r="AG1982" s="8" t="s">
        <v>2544</v>
      </c>
      <c r="AH1982" s="8" t="s">
        <v>123</v>
      </c>
      <c r="AI1982" s="8">
        <v>37.909999999999997</v>
      </c>
      <c r="AJ1982" s="8">
        <v>40.24</v>
      </c>
      <c r="AK1982" s="8" t="s">
        <v>2543</v>
      </c>
      <c r="AL1982" s="8" t="s">
        <v>2542</v>
      </c>
      <c r="AM1982" s="8" t="s">
        <v>128</v>
      </c>
      <c r="AN1982" s="8">
        <v>40.15</v>
      </c>
      <c r="AO1982" s="8">
        <v>24.32</v>
      </c>
      <c r="AP1982" s="8" t="s">
        <v>2541</v>
      </c>
      <c r="AQ1982" s="8" t="s">
        <v>2540</v>
      </c>
      <c r="AR1982" s="8" t="s">
        <v>123</v>
      </c>
      <c r="AS1982" s="8">
        <v>37.909999999999997</v>
      </c>
      <c r="AT1982" s="8">
        <v>40.24</v>
      </c>
      <c r="AU1982" s="8" t="s">
        <v>2539</v>
      </c>
      <c r="AV1982" s="8" t="s">
        <v>1559</v>
      </c>
      <c r="AW1982" s="8"/>
      <c r="AX1982" s="8"/>
      <c r="AY1982" s="8"/>
      <c r="AZ1982" s="8"/>
      <c r="BA1982" s="8"/>
      <c r="BB1982" s="8"/>
      <c r="BC1982" s="8"/>
      <c r="BD1982" s="8"/>
      <c r="BE1982" s="8"/>
      <c r="BF1982" s="8"/>
      <c r="BG1982" s="8"/>
      <c r="BH1982" s="8"/>
      <c r="BI1982" s="8"/>
      <c r="BJ1982" s="8"/>
      <c r="BK1982" s="8"/>
      <c r="BL1982" s="8"/>
      <c r="BM1982" s="8"/>
      <c r="BN1982" s="8"/>
      <c r="BO1982" s="8"/>
      <c r="BP1982" s="8"/>
      <c r="BQ1982" s="8"/>
      <c r="BR1982" s="8"/>
      <c r="BS1982" s="8"/>
      <c r="BT1982" s="8"/>
      <c r="BU1982" s="8"/>
      <c r="BV1982" s="8">
        <v>41.05</v>
      </c>
      <c r="BW1982" s="8">
        <v>28.98</v>
      </c>
      <c r="BX1982" s="8">
        <v>0</v>
      </c>
      <c r="BY1982" s="8">
        <v>40.61</v>
      </c>
      <c r="BZ1982" s="8">
        <v>34.770000000000003</v>
      </c>
      <c r="CA1982" s="8">
        <v>591.93904553267862</v>
      </c>
      <c r="CB1982" s="8">
        <v>37.92</v>
      </c>
      <c r="CC1982" s="8">
        <v>40.24</v>
      </c>
      <c r="CD1982" s="8">
        <v>1.1099486877843441</v>
      </c>
      <c r="CE1982" s="8"/>
      <c r="CF1982" s="8"/>
      <c r="CG1982" s="8"/>
      <c r="CH1982" s="8">
        <v>37.92</v>
      </c>
      <c r="CI1982" s="8">
        <v>40.24</v>
      </c>
      <c r="CJ1982" s="8">
        <v>1.1099486877843441</v>
      </c>
      <c r="CK1982" s="8">
        <v>39.119999999999997</v>
      </c>
      <c r="CL1982" s="8">
        <v>27.18</v>
      </c>
      <c r="CM1982" s="8">
        <v>0</v>
      </c>
      <c r="CN1982" s="8">
        <v>37.92</v>
      </c>
      <c r="CO1982" s="8">
        <v>40.24</v>
      </c>
      <c r="CP1982" s="8">
        <v>1.1099486877843441</v>
      </c>
      <c r="CQ1982" s="8"/>
      <c r="CR1982" s="8"/>
      <c r="CS1982" s="8"/>
      <c r="CT1982" s="8">
        <v>37.92</v>
      </c>
      <c r="CU1982" s="8">
        <v>40.24</v>
      </c>
      <c r="CV1982" s="8">
        <v>1.1099486877843441</v>
      </c>
      <c r="CW1982" s="8"/>
      <c r="CX1982" s="8"/>
      <c r="CY1982" s="8"/>
      <c r="CZ1982" s="8"/>
      <c r="DA1982" s="8"/>
      <c r="DB1982" s="8"/>
      <c r="DC1982" s="8"/>
      <c r="DD1982" s="8"/>
      <c r="DE1982" s="8"/>
      <c r="DF1982" s="8"/>
      <c r="DG1982" s="8"/>
      <c r="DH1982" s="8"/>
      <c r="DI1982" s="8"/>
      <c r="DJ1982" s="8"/>
      <c r="DK1982" s="8"/>
      <c r="DL1982" s="8">
        <v>0</v>
      </c>
    </row>
    <row r="1983" spans="1:116" s="6" customFormat="1" x14ac:dyDescent="0.35">
      <c r="A1983" s="8" t="s">
        <v>2538</v>
      </c>
      <c r="B1983" s="8" t="s">
        <v>94</v>
      </c>
      <c r="C1983" s="8" t="s">
        <v>2537</v>
      </c>
      <c r="D1983" s="8" t="s">
        <v>93</v>
      </c>
      <c r="E1983" s="8">
        <v>41.05</v>
      </c>
      <c r="F1983" s="8">
        <v>28.98</v>
      </c>
      <c r="G1983" s="8"/>
      <c r="H1983" s="8"/>
      <c r="I1983" s="8" t="s">
        <v>1705</v>
      </c>
      <c r="J1983" s="8">
        <v>41.63</v>
      </c>
      <c r="K1983" s="8">
        <v>27.52</v>
      </c>
      <c r="L1983" s="8" t="s">
        <v>2536</v>
      </c>
      <c r="M1983" s="8" t="s">
        <v>2535</v>
      </c>
      <c r="N1983" s="8" t="s">
        <v>123</v>
      </c>
      <c r="O1983" s="8">
        <v>37.909999999999997</v>
      </c>
      <c r="P1983" s="8">
        <v>40.24</v>
      </c>
      <c r="Q1983" s="8" t="s">
        <v>2534</v>
      </c>
      <c r="R1983" s="8" t="s">
        <v>2533</v>
      </c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/>
      <c r="AS1983" s="8"/>
      <c r="AT1983" s="8"/>
      <c r="AU1983" s="8"/>
      <c r="AV1983" s="8"/>
      <c r="AW1983" s="8"/>
      <c r="AX1983" s="8"/>
      <c r="AY1983" s="8"/>
      <c r="AZ1983" s="8"/>
      <c r="BA1983" s="8"/>
      <c r="BB1983" s="8"/>
      <c r="BC1983" s="8"/>
      <c r="BD1983" s="8"/>
      <c r="BE1983" s="8"/>
      <c r="BF1983" s="8"/>
      <c r="BG1983" s="8"/>
      <c r="BH1983" s="8"/>
      <c r="BI1983" s="8"/>
      <c r="BJ1983" s="8"/>
      <c r="BK1983" s="8"/>
      <c r="BL1983" s="8"/>
      <c r="BM1983" s="8"/>
      <c r="BN1983" s="8"/>
      <c r="BO1983" s="8"/>
      <c r="BP1983" s="8"/>
      <c r="BQ1983" s="8"/>
      <c r="BR1983" s="8"/>
      <c r="BS1983" s="8"/>
      <c r="BT1983" s="8"/>
      <c r="BU1983" s="8"/>
      <c r="BV1983" s="8">
        <v>41.05</v>
      </c>
      <c r="BW1983" s="8">
        <v>28.98</v>
      </c>
      <c r="BX1983" s="8">
        <v>0</v>
      </c>
      <c r="BY1983" s="8">
        <v>41.63</v>
      </c>
      <c r="BZ1983" s="8">
        <v>27.52</v>
      </c>
      <c r="CA1983" s="8">
        <v>0</v>
      </c>
      <c r="CB1983" s="8">
        <v>37.92</v>
      </c>
      <c r="CC1983" s="8">
        <v>40.24</v>
      </c>
      <c r="CD1983" s="8">
        <v>1.1099486877843441</v>
      </c>
      <c r="CE1983" s="8"/>
      <c r="CF1983" s="8"/>
      <c r="CG1983" s="8"/>
      <c r="CH1983" s="8"/>
      <c r="CI1983" s="8"/>
      <c r="CJ1983" s="8"/>
      <c r="CK1983" s="8"/>
      <c r="CL1983" s="8"/>
      <c r="CM1983" s="8"/>
      <c r="CN1983" s="8"/>
      <c r="CO1983" s="8"/>
      <c r="CP1983" s="8"/>
      <c r="CQ1983" s="8"/>
      <c r="CR1983" s="8"/>
      <c r="CS1983" s="8"/>
      <c r="CT1983" s="8"/>
      <c r="CU1983" s="8"/>
      <c r="CV1983" s="8"/>
      <c r="CW1983" s="8"/>
      <c r="CX1983" s="8"/>
      <c r="CY1983" s="8"/>
      <c r="CZ1983" s="8"/>
      <c r="DA1983" s="8"/>
      <c r="DB1983" s="8"/>
      <c r="DC1983" s="8"/>
      <c r="DD1983" s="8"/>
      <c r="DE1983" s="8"/>
      <c r="DF1983" s="8"/>
      <c r="DG1983" s="8"/>
      <c r="DH1983" s="8"/>
      <c r="DI1983" s="8"/>
      <c r="DJ1983" s="8"/>
      <c r="DK1983" s="8"/>
      <c r="DL1983" s="8">
        <v>0</v>
      </c>
    </row>
    <row r="1984" spans="1:116" x14ac:dyDescent="0.35">
      <c r="A1984" s="7" t="s">
        <v>2532</v>
      </c>
      <c r="B1984" s="7" t="s">
        <v>2531</v>
      </c>
      <c r="C1984" s="7" t="s">
        <v>2530</v>
      </c>
      <c r="D1984" s="7" t="s">
        <v>93</v>
      </c>
      <c r="E1984" s="7">
        <v>41.05</v>
      </c>
      <c r="F1984" s="7">
        <v>28.98</v>
      </c>
      <c r="I1984" s="7" t="s">
        <v>205</v>
      </c>
      <c r="J1984" s="7">
        <v>40.69</v>
      </c>
      <c r="K1984" s="7">
        <v>29.62</v>
      </c>
      <c r="L1984" s="7" t="s">
        <v>2227</v>
      </c>
      <c r="M1984" s="7" t="s">
        <v>2226</v>
      </c>
      <c r="BV1984" s="7">
        <v>41.05</v>
      </c>
      <c r="BW1984" s="7">
        <v>28.98</v>
      </c>
      <c r="BX1984" s="7">
        <v>0</v>
      </c>
      <c r="BY1984" s="7">
        <v>40.69</v>
      </c>
      <c r="BZ1984" s="7">
        <v>29.62</v>
      </c>
      <c r="CA1984" s="7">
        <v>0</v>
      </c>
      <c r="DL1984" s="7">
        <v>1</v>
      </c>
    </row>
    <row r="1985" spans="1:116" x14ac:dyDescent="0.35">
      <c r="A1985" s="7" t="s">
        <v>2529</v>
      </c>
      <c r="B1985" s="7" t="s">
        <v>189</v>
      </c>
      <c r="C1985" s="7" t="s">
        <v>2528</v>
      </c>
      <c r="D1985" s="7" t="s">
        <v>93</v>
      </c>
      <c r="E1985" s="7">
        <v>41.05</v>
      </c>
      <c r="F1985" s="7">
        <v>28.98</v>
      </c>
      <c r="I1985" s="7" t="s">
        <v>206</v>
      </c>
      <c r="J1985" s="7">
        <v>43.21</v>
      </c>
      <c r="K1985" s="7">
        <v>27.91</v>
      </c>
      <c r="L1985" s="7" t="s">
        <v>2527</v>
      </c>
      <c r="M1985" s="7" t="s">
        <v>2526</v>
      </c>
      <c r="BV1985" s="7">
        <v>41.05</v>
      </c>
      <c r="BW1985" s="7">
        <v>28.98</v>
      </c>
      <c r="BX1985" s="7">
        <v>0</v>
      </c>
      <c r="BY1985" s="7">
        <v>41.04</v>
      </c>
      <c r="BZ1985" s="7">
        <v>-89.23</v>
      </c>
      <c r="CA1985" s="7">
        <v>8755.0016436871902</v>
      </c>
      <c r="DL1985" s="7">
        <v>1</v>
      </c>
    </row>
    <row r="1986" spans="1:116" s="6" customFormat="1" x14ac:dyDescent="0.35">
      <c r="A1986" s="8" t="s">
        <v>2525</v>
      </c>
      <c r="B1986" s="8" t="s">
        <v>925</v>
      </c>
      <c r="C1986" s="8" t="s">
        <v>2524</v>
      </c>
      <c r="D1986" s="8" t="s">
        <v>93</v>
      </c>
      <c r="E1986" s="8">
        <v>41.05</v>
      </c>
      <c r="F1986" s="8">
        <v>28.98</v>
      </c>
      <c r="G1986" s="8"/>
      <c r="H1986" s="8"/>
      <c r="I1986" s="8" t="s">
        <v>630</v>
      </c>
      <c r="J1986" s="8">
        <v>41.01</v>
      </c>
      <c r="K1986" s="8">
        <v>28.95</v>
      </c>
      <c r="L1986" s="8" t="s">
        <v>2523</v>
      </c>
      <c r="M1986" s="8" t="s">
        <v>2522</v>
      </c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  <c r="AS1986" s="8"/>
      <c r="AT1986" s="8"/>
      <c r="AU1986" s="8"/>
      <c r="AV1986" s="8"/>
      <c r="AW1986" s="8"/>
      <c r="AX1986" s="8"/>
      <c r="AY1986" s="8"/>
      <c r="AZ1986" s="8"/>
      <c r="BA1986" s="8"/>
      <c r="BB1986" s="8"/>
      <c r="BC1986" s="8"/>
      <c r="BD1986" s="8"/>
      <c r="BE1986" s="8"/>
      <c r="BF1986" s="8"/>
      <c r="BG1986" s="8"/>
      <c r="BH1986" s="8"/>
      <c r="BI1986" s="8"/>
      <c r="BJ1986" s="8"/>
      <c r="BK1986" s="8"/>
      <c r="BL1986" s="8"/>
      <c r="BM1986" s="8"/>
      <c r="BN1986" s="8"/>
      <c r="BO1986" s="8"/>
      <c r="BP1986" s="8"/>
      <c r="BQ1986" s="8"/>
      <c r="BR1986" s="8"/>
      <c r="BS1986" s="8"/>
      <c r="BT1986" s="8"/>
      <c r="BU1986" s="8"/>
      <c r="BV1986" s="8">
        <v>41.05</v>
      </c>
      <c r="BW1986" s="8">
        <v>28.98</v>
      </c>
      <c r="BX1986" s="8">
        <v>0</v>
      </c>
      <c r="BY1986" s="8"/>
      <c r="BZ1986" s="8"/>
      <c r="CA1986" s="8"/>
      <c r="CB1986" s="8"/>
      <c r="CC1986" s="8"/>
      <c r="CD1986" s="8"/>
      <c r="CE1986" s="8"/>
      <c r="CF1986" s="8"/>
      <c r="CG1986" s="8"/>
      <c r="CH1986" s="8"/>
      <c r="CI1986" s="8"/>
      <c r="CJ1986" s="8"/>
      <c r="CK1986" s="8"/>
      <c r="CL1986" s="8"/>
      <c r="CM1986" s="8"/>
      <c r="CN1986" s="8"/>
      <c r="CO1986" s="8"/>
      <c r="CP1986" s="8"/>
      <c r="CQ1986" s="8"/>
      <c r="CR1986" s="8"/>
      <c r="CS1986" s="8"/>
      <c r="CT1986" s="8"/>
      <c r="CU1986" s="8"/>
      <c r="CV1986" s="8"/>
      <c r="CW1986" s="8"/>
      <c r="CX1986" s="8"/>
      <c r="CY1986" s="8"/>
      <c r="CZ1986" s="8"/>
      <c r="DA1986" s="8"/>
      <c r="DB1986" s="8"/>
      <c r="DC1986" s="8"/>
      <c r="DD1986" s="8"/>
      <c r="DE1986" s="8"/>
      <c r="DF1986" s="8"/>
      <c r="DG1986" s="8"/>
      <c r="DH1986" s="8"/>
      <c r="DI1986" s="8"/>
      <c r="DJ1986" s="8"/>
      <c r="DK1986" s="8"/>
      <c r="DL1986" s="8">
        <v>0</v>
      </c>
    </row>
    <row r="1987" spans="1:116" x14ac:dyDescent="0.35">
      <c r="A1987" s="7" t="s">
        <v>2521</v>
      </c>
      <c r="B1987" s="7" t="s">
        <v>155</v>
      </c>
      <c r="C1987" s="7" t="s">
        <v>2520</v>
      </c>
      <c r="D1987" s="7" t="s">
        <v>93</v>
      </c>
      <c r="E1987" s="7">
        <v>41.05</v>
      </c>
      <c r="F1987" s="7">
        <v>28.98</v>
      </c>
      <c r="I1987" s="7" t="s">
        <v>184</v>
      </c>
      <c r="J1987" s="7">
        <v>41</v>
      </c>
      <c r="K1987" s="7">
        <v>39.729999999999997</v>
      </c>
      <c r="L1987" s="7" t="s">
        <v>2519</v>
      </c>
      <c r="M1987" s="7" t="s">
        <v>2518</v>
      </c>
      <c r="BV1987" s="7">
        <v>41.05</v>
      </c>
      <c r="BW1987" s="7">
        <v>28.98</v>
      </c>
      <c r="BX1987" s="7">
        <v>0</v>
      </c>
      <c r="BY1987" s="7">
        <v>29.37</v>
      </c>
      <c r="BZ1987" s="7">
        <v>-98.6</v>
      </c>
      <c r="CA1987" s="7">
        <v>11115.01345225042</v>
      </c>
      <c r="DL1987" s="7">
        <v>1</v>
      </c>
    </row>
    <row r="1988" spans="1:116" s="6" customFormat="1" x14ac:dyDescent="0.35">
      <c r="A1988" s="8" t="s">
        <v>2517</v>
      </c>
      <c r="B1988" s="8" t="s">
        <v>140</v>
      </c>
      <c r="C1988" s="8" t="s">
        <v>2516</v>
      </c>
      <c r="D1988" s="8" t="s">
        <v>93</v>
      </c>
      <c r="E1988" s="8">
        <v>41.05</v>
      </c>
      <c r="F1988" s="8">
        <v>28.98</v>
      </c>
      <c r="G1988" s="8"/>
      <c r="H1988" s="8"/>
      <c r="I1988" s="8" t="s">
        <v>645</v>
      </c>
      <c r="J1988" s="8"/>
      <c r="K1988" s="8"/>
      <c r="L1988" s="8" t="s">
        <v>2515</v>
      </c>
      <c r="M1988" s="8" t="s">
        <v>2514</v>
      </c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8"/>
      <c r="AU1988" s="8"/>
      <c r="AV1988" s="8"/>
      <c r="AW1988" s="8"/>
      <c r="AX1988" s="8"/>
      <c r="AY1988" s="8"/>
      <c r="AZ1988" s="8"/>
      <c r="BA1988" s="8"/>
      <c r="BB1988" s="8"/>
      <c r="BC1988" s="8"/>
      <c r="BD1988" s="8"/>
      <c r="BE1988" s="8"/>
      <c r="BF1988" s="8"/>
      <c r="BG1988" s="8"/>
      <c r="BH1988" s="8"/>
      <c r="BI1988" s="8"/>
      <c r="BJ1988" s="8"/>
      <c r="BK1988" s="8"/>
      <c r="BL1988" s="8"/>
      <c r="BM1988" s="8"/>
      <c r="BN1988" s="8"/>
      <c r="BO1988" s="8"/>
      <c r="BP1988" s="8"/>
      <c r="BQ1988" s="8"/>
      <c r="BR1988" s="8"/>
      <c r="BS1988" s="8"/>
      <c r="BT1988" s="8"/>
      <c r="BU1988" s="8"/>
      <c r="BV1988" s="8">
        <v>41.05</v>
      </c>
      <c r="BW1988" s="8">
        <v>28.98</v>
      </c>
      <c r="BX1988" s="8">
        <v>0</v>
      </c>
      <c r="BY1988" s="8"/>
      <c r="BZ1988" s="8"/>
      <c r="CA1988" s="8"/>
      <c r="CB1988" s="8"/>
      <c r="CC1988" s="8"/>
      <c r="CD1988" s="8"/>
      <c r="CE1988" s="8"/>
      <c r="CF1988" s="8"/>
      <c r="CG1988" s="8"/>
      <c r="CH1988" s="8"/>
      <c r="CI1988" s="8"/>
      <c r="CJ1988" s="8"/>
      <c r="CK1988" s="8"/>
      <c r="CL1988" s="8"/>
      <c r="CM1988" s="8"/>
      <c r="CN1988" s="8"/>
      <c r="CO1988" s="8"/>
      <c r="CP1988" s="8"/>
      <c r="CQ1988" s="8"/>
      <c r="CR1988" s="8"/>
      <c r="CS1988" s="8"/>
      <c r="CT1988" s="8"/>
      <c r="CU1988" s="8"/>
      <c r="CV1988" s="8"/>
      <c r="CW1988" s="8"/>
      <c r="CX1988" s="8"/>
      <c r="CY1988" s="8"/>
      <c r="CZ1988" s="8"/>
      <c r="DA1988" s="8"/>
      <c r="DB1988" s="8"/>
      <c r="DC1988" s="8"/>
      <c r="DD1988" s="8"/>
      <c r="DE1988" s="8"/>
      <c r="DF1988" s="8"/>
      <c r="DG1988" s="8"/>
      <c r="DH1988" s="8"/>
      <c r="DI1988" s="8"/>
      <c r="DJ1988" s="8"/>
      <c r="DK1988" s="8"/>
      <c r="DL1988" s="8">
        <v>0</v>
      </c>
    </row>
    <row r="1989" spans="1:116" x14ac:dyDescent="0.35">
      <c r="A1989" s="7" t="s">
        <v>2513</v>
      </c>
      <c r="B1989" s="7" t="s">
        <v>929</v>
      </c>
      <c r="C1989" s="7" t="s">
        <v>2512</v>
      </c>
      <c r="D1989" s="7" t="s">
        <v>93</v>
      </c>
      <c r="E1989" s="7">
        <v>41.05</v>
      </c>
      <c r="F1989" s="7">
        <v>28.98</v>
      </c>
      <c r="I1989" s="7" t="s">
        <v>2511</v>
      </c>
      <c r="J1989" s="7">
        <v>43.13</v>
      </c>
      <c r="K1989" s="7">
        <v>24.71</v>
      </c>
      <c r="L1989" s="7" t="s">
        <v>2276</v>
      </c>
      <c r="M1989" s="7" t="s">
        <v>529</v>
      </c>
      <c r="BV1989" s="7">
        <v>41.05</v>
      </c>
      <c r="BW1989" s="7">
        <v>28.98</v>
      </c>
      <c r="BX1989" s="7">
        <v>0</v>
      </c>
      <c r="BY1989" s="7">
        <v>43.13</v>
      </c>
      <c r="BZ1989" s="7">
        <v>24.72</v>
      </c>
      <c r="CA1989" s="7">
        <v>0.81368851282352561</v>
      </c>
      <c r="DL1989" s="7">
        <v>1</v>
      </c>
    </row>
    <row r="1990" spans="1:116" s="6" customFormat="1" x14ac:dyDescent="0.35">
      <c r="A1990" s="8" t="s">
        <v>2510</v>
      </c>
      <c r="B1990" s="8" t="s">
        <v>2509</v>
      </c>
      <c r="C1990" s="8" t="s">
        <v>2508</v>
      </c>
      <c r="D1990" s="8" t="s">
        <v>93</v>
      </c>
      <c r="E1990" s="8">
        <v>41.05</v>
      </c>
      <c r="F1990" s="8">
        <v>28.98</v>
      </c>
      <c r="G1990" s="8"/>
      <c r="H1990" s="8"/>
      <c r="I1990" s="8" t="s">
        <v>630</v>
      </c>
      <c r="J1990" s="8">
        <v>41.01</v>
      </c>
      <c r="K1990" s="8">
        <v>28.95</v>
      </c>
      <c r="L1990" s="8" t="s">
        <v>2507</v>
      </c>
      <c r="M1990" s="8" t="s">
        <v>2289</v>
      </c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  <c r="AX1990" s="8"/>
      <c r="AY1990" s="8"/>
      <c r="AZ1990" s="8"/>
      <c r="BA1990" s="8"/>
      <c r="BB1990" s="8"/>
      <c r="BC1990" s="8"/>
      <c r="BD1990" s="8"/>
      <c r="BE1990" s="8"/>
      <c r="BF1990" s="8"/>
      <c r="BG1990" s="8"/>
      <c r="BH1990" s="8"/>
      <c r="BI1990" s="8"/>
      <c r="BJ1990" s="8"/>
      <c r="BK1990" s="8"/>
      <c r="BL1990" s="8"/>
      <c r="BM1990" s="8"/>
      <c r="BN1990" s="8"/>
      <c r="BO1990" s="8"/>
      <c r="BP1990" s="8"/>
      <c r="BQ1990" s="8"/>
      <c r="BR1990" s="8"/>
      <c r="BS1990" s="8"/>
      <c r="BT1990" s="8"/>
      <c r="BU1990" s="8"/>
      <c r="BV1990" s="8">
        <v>41.05</v>
      </c>
      <c r="BW1990" s="8">
        <v>28.98</v>
      </c>
      <c r="BX1990" s="8">
        <v>0</v>
      </c>
      <c r="BY1990" s="8"/>
      <c r="BZ1990" s="8"/>
      <c r="CA1990" s="8"/>
      <c r="CB1990" s="8"/>
      <c r="CC1990" s="8"/>
      <c r="CD1990" s="8"/>
      <c r="CE1990" s="8"/>
      <c r="CF1990" s="8"/>
      <c r="CG1990" s="8"/>
      <c r="CH1990" s="8"/>
      <c r="CI1990" s="8"/>
      <c r="CJ1990" s="8"/>
      <c r="CK1990" s="8"/>
      <c r="CL1990" s="8"/>
      <c r="CM1990" s="8"/>
      <c r="CN1990" s="8"/>
      <c r="CO1990" s="8"/>
      <c r="CP1990" s="8"/>
      <c r="CQ1990" s="8"/>
      <c r="CR1990" s="8"/>
      <c r="CS1990" s="8"/>
      <c r="CT1990" s="8"/>
      <c r="CU1990" s="8"/>
      <c r="CV1990" s="8"/>
      <c r="CW1990" s="8"/>
      <c r="CX1990" s="8"/>
      <c r="CY1990" s="8"/>
      <c r="CZ1990" s="8"/>
      <c r="DA1990" s="8"/>
      <c r="DB1990" s="8"/>
      <c r="DC1990" s="8"/>
      <c r="DD1990" s="8"/>
      <c r="DE1990" s="8"/>
      <c r="DF1990" s="8"/>
      <c r="DG1990" s="8"/>
      <c r="DH1990" s="8"/>
      <c r="DI1990" s="8"/>
      <c r="DJ1990" s="8"/>
      <c r="DK1990" s="8"/>
      <c r="DL1990" s="8">
        <v>0</v>
      </c>
    </row>
    <row r="1991" spans="1:116" s="6" customFormat="1" x14ac:dyDescent="0.35">
      <c r="A1991" s="8" t="s">
        <v>2506</v>
      </c>
      <c r="B1991" s="8" t="s">
        <v>2197</v>
      </c>
      <c r="C1991" s="8" t="s">
        <v>2505</v>
      </c>
      <c r="D1991" s="8" t="s">
        <v>93</v>
      </c>
      <c r="E1991" s="8">
        <v>41.05</v>
      </c>
      <c r="F1991" s="8">
        <v>28.98</v>
      </c>
      <c r="G1991" s="8"/>
      <c r="H1991" s="8"/>
      <c r="I1991" s="8" t="s">
        <v>630</v>
      </c>
      <c r="J1991" s="8">
        <v>41.01</v>
      </c>
      <c r="K1991" s="8">
        <v>28.95</v>
      </c>
      <c r="L1991" s="8" t="s">
        <v>2504</v>
      </c>
      <c r="M1991" s="8" t="s">
        <v>2503</v>
      </c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s="8"/>
      <c r="AR1991" s="8"/>
      <c r="AS1991" s="8"/>
      <c r="AT1991" s="8"/>
      <c r="AU1991" s="8"/>
      <c r="AV1991" s="8"/>
      <c r="AW1991" s="8"/>
      <c r="AX1991" s="8"/>
      <c r="AY1991" s="8"/>
      <c r="AZ1991" s="8"/>
      <c r="BA1991" s="8"/>
      <c r="BB1991" s="8"/>
      <c r="BC1991" s="8"/>
      <c r="BD1991" s="8"/>
      <c r="BE1991" s="8"/>
      <c r="BF1991" s="8"/>
      <c r="BG1991" s="8"/>
      <c r="BH1991" s="8"/>
      <c r="BI1991" s="8"/>
      <c r="BJ1991" s="8"/>
      <c r="BK1991" s="8"/>
      <c r="BL1991" s="8"/>
      <c r="BM1991" s="8"/>
      <c r="BN1991" s="8"/>
      <c r="BO1991" s="8"/>
      <c r="BP1991" s="8"/>
      <c r="BQ1991" s="8"/>
      <c r="BR1991" s="8"/>
      <c r="BS1991" s="8"/>
      <c r="BT1991" s="8"/>
      <c r="BU1991" s="8"/>
      <c r="BV1991" s="8">
        <v>41.05</v>
      </c>
      <c r="BW1991" s="8">
        <v>28.98</v>
      </c>
      <c r="BX1991" s="8">
        <v>0</v>
      </c>
      <c r="BY1991" s="8"/>
      <c r="BZ1991" s="8"/>
      <c r="CA1991" s="8"/>
      <c r="CB1991" s="8"/>
      <c r="CC1991" s="8"/>
      <c r="CD1991" s="8"/>
      <c r="CE1991" s="8"/>
      <c r="CF1991" s="8"/>
      <c r="CG1991" s="8"/>
      <c r="CH1991" s="8"/>
      <c r="CI1991" s="8"/>
      <c r="CJ1991" s="8"/>
      <c r="CK1991" s="8"/>
      <c r="CL1991" s="8"/>
      <c r="CM1991" s="8"/>
      <c r="CN1991" s="8"/>
      <c r="CO1991" s="8"/>
      <c r="CP1991" s="8"/>
      <c r="CQ1991" s="8"/>
      <c r="CR1991" s="8"/>
      <c r="CS1991" s="8"/>
      <c r="CT1991" s="8"/>
      <c r="CU1991" s="8"/>
      <c r="CV1991" s="8"/>
      <c r="CW1991" s="8"/>
      <c r="CX1991" s="8"/>
      <c r="CY1991" s="8"/>
      <c r="CZ1991" s="8"/>
      <c r="DA1991" s="8"/>
      <c r="DB1991" s="8"/>
      <c r="DC1991" s="8"/>
      <c r="DD1991" s="8"/>
      <c r="DE1991" s="8"/>
      <c r="DF1991" s="8"/>
      <c r="DG1991" s="8"/>
      <c r="DH1991" s="8"/>
      <c r="DI1991" s="8"/>
      <c r="DJ1991" s="8"/>
      <c r="DK1991" s="8"/>
      <c r="DL1991" s="8">
        <v>0</v>
      </c>
    </row>
    <row r="1992" spans="1:116" s="6" customFormat="1" x14ac:dyDescent="0.35">
      <c r="A1992" s="8" t="s">
        <v>2502</v>
      </c>
      <c r="B1992" s="8" t="s">
        <v>925</v>
      </c>
      <c r="C1992" s="8" t="s">
        <v>2501</v>
      </c>
      <c r="D1992" s="8" t="s">
        <v>93</v>
      </c>
      <c r="E1992" s="8">
        <v>41.05</v>
      </c>
      <c r="F1992" s="8">
        <v>28.98</v>
      </c>
      <c r="G1992" s="8"/>
      <c r="H1992" s="8"/>
      <c r="I1992" s="8" t="s">
        <v>630</v>
      </c>
      <c r="J1992" s="8">
        <v>41.01</v>
      </c>
      <c r="K1992" s="8">
        <v>28.95</v>
      </c>
      <c r="L1992" s="8" t="s">
        <v>2500</v>
      </c>
      <c r="M1992" s="8" t="s">
        <v>2499</v>
      </c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  <c r="AS1992" s="8"/>
      <c r="AT1992" s="8"/>
      <c r="AU1992" s="8"/>
      <c r="AV1992" s="8"/>
      <c r="AW1992" s="8"/>
      <c r="AX1992" s="8"/>
      <c r="AY1992" s="8"/>
      <c r="AZ1992" s="8"/>
      <c r="BA1992" s="8"/>
      <c r="BB1992" s="8"/>
      <c r="BC1992" s="8"/>
      <c r="BD1992" s="8"/>
      <c r="BE1992" s="8"/>
      <c r="BF1992" s="8"/>
      <c r="BG1992" s="8"/>
      <c r="BH1992" s="8"/>
      <c r="BI1992" s="8"/>
      <c r="BJ1992" s="8"/>
      <c r="BK1992" s="8"/>
      <c r="BL1992" s="8"/>
      <c r="BM1992" s="8"/>
      <c r="BN1992" s="8"/>
      <c r="BO1992" s="8"/>
      <c r="BP1992" s="8"/>
      <c r="BQ1992" s="8"/>
      <c r="BR1992" s="8"/>
      <c r="BS1992" s="8"/>
      <c r="BT1992" s="8"/>
      <c r="BU1992" s="8"/>
      <c r="BV1992" s="8">
        <v>41.05</v>
      </c>
      <c r="BW1992" s="8">
        <v>28.98</v>
      </c>
      <c r="BX1992" s="8">
        <v>0</v>
      </c>
      <c r="BY1992" s="8"/>
      <c r="BZ1992" s="8"/>
      <c r="CA1992" s="8"/>
      <c r="CB1992" s="8"/>
      <c r="CC1992" s="8"/>
      <c r="CD1992" s="8"/>
      <c r="CE1992" s="8"/>
      <c r="CF1992" s="8"/>
      <c r="CG1992" s="8"/>
      <c r="CH1992" s="8"/>
      <c r="CI1992" s="8"/>
      <c r="CJ1992" s="8"/>
      <c r="CK1992" s="8"/>
      <c r="CL1992" s="8"/>
      <c r="CM1992" s="8"/>
      <c r="CN1992" s="8"/>
      <c r="CO1992" s="8"/>
      <c r="CP1992" s="8"/>
      <c r="CQ1992" s="8"/>
      <c r="CR1992" s="8"/>
      <c r="CS1992" s="8"/>
      <c r="CT1992" s="8"/>
      <c r="CU1992" s="8"/>
      <c r="CV1992" s="8"/>
      <c r="CW1992" s="8"/>
      <c r="CX1992" s="8"/>
      <c r="CY1992" s="8"/>
      <c r="CZ1992" s="8"/>
      <c r="DA1992" s="8"/>
      <c r="DB1992" s="8"/>
      <c r="DC1992" s="8"/>
      <c r="DD1992" s="8"/>
      <c r="DE1992" s="8"/>
      <c r="DF1992" s="8"/>
      <c r="DG1992" s="8"/>
      <c r="DH1992" s="8"/>
      <c r="DI1992" s="8"/>
      <c r="DJ1992" s="8"/>
      <c r="DK1992" s="8"/>
      <c r="DL1992" s="8">
        <v>0</v>
      </c>
    </row>
    <row r="1993" spans="1:116" s="6" customFormat="1" x14ac:dyDescent="0.35">
      <c r="A1993" s="8" t="s">
        <v>2498</v>
      </c>
      <c r="B1993" s="8" t="s">
        <v>155</v>
      </c>
      <c r="C1993" s="8" t="s">
        <v>2497</v>
      </c>
      <c r="D1993" s="8" t="s">
        <v>93</v>
      </c>
      <c r="E1993" s="8">
        <v>41.05</v>
      </c>
      <c r="F1993" s="8">
        <v>28.98</v>
      </c>
      <c r="G1993" s="8"/>
      <c r="H1993" s="8"/>
      <c r="I1993" s="8" t="s">
        <v>645</v>
      </c>
      <c r="J1993" s="8"/>
      <c r="K1993" s="8"/>
      <c r="L1993" s="8" t="s">
        <v>2496</v>
      </c>
      <c r="M1993" s="8" t="s">
        <v>2495</v>
      </c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8"/>
      <c r="AU1993" s="8"/>
      <c r="AV1993" s="8"/>
      <c r="AW1993" s="8"/>
      <c r="AX1993" s="8"/>
      <c r="AY1993" s="8"/>
      <c r="AZ1993" s="8"/>
      <c r="BA1993" s="8"/>
      <c r="BB1993" s="8"/>
      <c r="BC1993" s="8"/>
      <c r="BD1993" s="8"/>
      <c r="BE1993" s="8"/>
      <c r="BF1993" s="8"/>
      <c r="BG1993" s="8"/>
      <c r="BH1993" s="8"/>
      <c r="BI1993" s="8"/>
      <c r="BJ1993" s="8"/>
      <c r="BK1993" s="8"/>
      <c r="BL1993" s="8"/>
      <c r="BM1993" s="8"/>
      <c r="BN1993" s="8"/>
      <c r="BO1993" s="8"/>
      <c r="BP1993" s="8"/>
      <c r="BQ1993" s="8"/>
      <c r="BR1993" s="8"/>
      <c r="BS1993" s="8"/>
      <c r="BT1993" s="8"/>
      <c r="BU1993" s="8"/>
      <c r="BV1993" s="8">
        <v>41.05</v>
      </c>
      <c r="BW1993" s="8">
        <v>28.98</v>
      </c>
      <c r="BX1993" s="8">
        <v>0</v>
      </c>
      <c r="BY1993" s="8"/>
      <c r="BZ1993" s="8"/>
      <c r="CA1993" s="8"/>
      <c r="CB1993" s="8"/>
      <c r="CC1993" s="8"/>
      <c r="CD1993" s="8"/>
      <c r="CE1993" s="8"/>
      <c r="CF1993" s="8"/>
      <c r="CG1993" s="8"/>
      <c r="CH1993" s="8"/>
      <c r="CI1993" s="8"/>
      <c r="CJ1993" s="8"/>
      <c r="CK1993" s="8"/>
      <c r="CL1993" s="8"/>
      <c r="CM1993" s="8"/>
      <c r="CN1993" s="8"/>
      <c r="CO1993" s="8"/>
      <c r="CP1993" s="8"/>
      <c r="CQ1993" s="8"/>
      <c r="CR1993" s="8"/>
      <c r="CS1993" s="8"/>
      <c r="CT1993" s="8"/>
      <c r="CU1993" s="8"/>
      <c r="CV1993" s="8"/>
      <c r="CW1993" s="8"/>
      <c r="CX1993" s="8"/>
      <c r="CY1993" s="8"/>
      <c r="CZ1993" s="8"/>
      <c r="DA1993" s="8"/>
      <c r="DB1993" s="8"/>
      <c r="DC1993" s="8"/>
      <c r="DD1993" s="8"/>
      <c r="DE1993" s="8"/>
      <c r="DF1993" s="8"/>
      <c r="DG1993" s="8"/>
      <c r="DH1993" s="8"/>
      <c r="DI1993" s="8"/>
      <c r="DJ1993" s="8"/>
      <c r="DK1993" s="8"/>
      <c r="DL1993" s="8">
        <v>0</v>
      </c>
    </row>
    <row r="1994" spans="1:116" x14ac:dyDescent="0.35">
      <c r="A1994" s="7" t="s">
        <v>2494</v>
      </c>
      <c r="B1994" s="7" t="s">
        <v>94</v>
      </c>
      <c r="C1994" s="7" t="s">
        <v>2493</v>
      </c>
      <c r="D1994" s="7" t="s">
        <v>93</v>
      </c>
      <c r="E1994" s="7">
        <v>41.05</v>
      </c>
      <c r="F1994" s="7">
        <v>28.98</v>
      </c>
      <c r="I1994" s="7" t="s">
        <v>319</v>
      </c>
      <c r="J1994" s="7">
        <v>41.07</v>
      </c>
      <c r="K1994" s="7">
        <v>28.25</v>
      </c>
      <c r="L1994" s="7" t="s">
        <v>1890</v>
      </c>
      <c r="M1994" s="7" t="s">
        <v>1889</v>
      </c>
      <c r="BV1994" s="7">
        <v>41.05</v>
      </c>
      <c r="BW1994" s="7">
        <v>28.98</v>
      </c>
      <c r="BX1994" s="7">
        <v>0</v>
      </c>
      <c r="BY1994" s="7">
        <v>41.07</v>
      </c>
      <c r="BZ1994" s="7">
        <v>28.25</v>
      </c>
      <c r="CA1994" s="7">
        <v>0</v>
      </c>
      <c r="DL1994" s="7">
        <v>1</v>
      </c>
    </row>
    <row r="1995" spans="1:116" s="6" customFormat="1" x14ac:dyDescent="0.35">
      <c r="A1995" s="8" t="s">
        <v>2492</v>
      </c>
      <c r="B1995" s="8" t="s">
        <v>117</v>
      </c>
      <c r="C1995" s="8" t="s">
        <v>2491</v>
      </c>
      <c r="D1995" s="8" t="s">
        <v>93</v>
      </c>
      <c r="E1995" s="8">
        <v>41.05</v>
      </c>
      <c r="F1995" s="8">
        <v>28.98</v>
      </c>
      <c r="G1995" s="8"/>
      <c r="H1995" s="8"/>
      <c r="I1995" s="8" t="s">
        <v>182</v>
      </c>
      <c r="J1995" s="8">
        <v>38.42</v>
      </c>
      <c r="K1995" s="8">
        <v>27.14</v>
      </c>
      <c r="L1995" s="8" t="s">
        <v>2490</v>
      </c>
      <c r="M1995" s="8" t="s">
        <v>2489</v>
      </c>
      <c r="N1995" s="8" t="s">
        <v>123</v>
      </c>
      <c r="O1995" s="8">
        <v>37.909999999999997</v>
      </c>
      <c r="P1995" s="8">
        <v>40.24</v>
      </c>
      <c r="Q1995" s="8" t="s">
        <v>2488</v>
      </c>
      <c r="R1995" s="8" t="s">
        <v>2487</v>
      </c>
      <c r="S1995" s="8" t="s">
        <v>182</v>
      </c>
      <c r="T1995" s="8">
        <v>38.42</v>
      </c>
      <c r="U1995" s="8">
        <v>27.14</v>
      </c>
      <c r="V1995" s="8" t="s">
        <v>2488</v>
      </c>
      <c r="W1995" s="8" t="s">
        <v>2487</v>
      </c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s="8"/>
      <c r="AR1995" s="8"/>
      <c r="AS1995" s="8"/>
      <c r="AT1995" s="8"/>
      <c r="AU1995" s="8"/>
      <c r="AV1995" s="8"/>
      <c r="AW1995" s="8"/>
      <c r="AX1995" s="8"/>
      <c r="AY1995" s="8"/>
      <c r="AZ1995" s="8"/>
      <c r="BA1995" s="8"/>
      <c r="BB1995" s="8"/>
      <c r="BC1995" s="8"/>
      <c r="BD1995" s="8"/>
      <c r="BE1995" s="8"/>
      <c r="BF1995" s="8"/>
      <c r="BG1995" s="8"/>
      <c r="BH1995" s="8"/>
      <c r="BI1995" s="8"/>
      <c r="BJ1995" s="8"/>
      <c r="BK1995" s="8"/>
      <c r="BL1995" s="8"/>
      <c r="BM1995" s="8"/>
      <c r="BN1995" s="8"/>
      <c r="BO1995" s="8"/>
      <c r="BP1995" s="8"/>
      <c r="BQ1995" s="8"/>
      <c r="BR1995" s="8"/>
      <c r="BS1995" s="8"/>
      <c r="BT1995" s="8"/>
      <c r="BU1995" s="8"/>
      <c r="BV1995" s="8">
        <v>41.05</v>
      </c>
      <c r="BW1995" s="8">
        <v>28.98</v>
      </c>
      <c r="BX1995" s="8">
        <v>0</v>
      </c>
      <c r="BY1995" s="8">
        <v>38.229999999999997</v>
      </c>
      <c r="BZ1995" s="8">
        <v>27.03</v>
      </c>
      <c r="CA1995" s="8">
        <v>23.180375855447569</v>
      </c>
      <c r="CB1995" s="8">
        <v>37.92</v>
      </c>
      <c r="CC1995" s="8">
        <v>40.24</v>
      </c>
      <c r="CD1995" s="8">
        <v>1.1099486877843441</v>
      </c>
      <c r="CE1995" s="8">
        <v>38.229999999999997</v>
      </c>
      <c r="CF1995" s="8">
        <v>27.03</v>
      </c>
      <c r="CG1995" s="8">
        <v>23.180375855447569</v>
      </c>
      <c r="CH1995" s="8"/>
      <c r="CI1995" s="8"/>
      <c r="CJ1995" s="8"/>
      <c r="CK1995" s="8"/>
      <c r="CL1995" s="8"/>
      <c r="CM1995" s="8"/>
      <c r="CN1995" s="8"/>
      <c r="CO1995" s="8"/>
      <c r="CP1995" s="8"/>
      <c r="CQ1995" s="8"/>
      <c r="CR1995" s="8"/>
      <c r="CS1995" s="8"/>
      <c r="CT1995" s="8"/>
      <c r="CU1995" s="8"/>
      <c r="CV1995" s="8"/>
      <c r="CW1995" s="8"/>
      <c r="CX1995" s="8"/>
      <c r="CY1995" s="8"/>
      <c r="CZ1995" s="8"/>
      <c r="DA1995" s="8"/>
      <c r="DB1995" s="8"/>
      <c r="DC1995" s="8"/>
      <c r="DD1995" s="8"/>
      <c r="DE1995" s="8"/>
      <c r="DF1995" s="8"/>
      <c r="DG1995" s="8"/>
      <c r="DH1995" s="8"/>
      <c r="DI1995" s="8"/>
      <c r="DJ1995" s="8"/>
      <c r="DK1995" s="8"/>
      <c r="DL1995" s="8">
        <v>0</v>
      </c>
    </row>
    <row r="1996" spans="1:116" x14ac:dyDescent="0.35">
      <c r="A1996" s="7" t="s">
        <v>2486</v>
      </c>
      <c r="B1996" s="7" t="s">
        <v>2485</v>
      </c>
      <c r="C1996" s="7" t="s">
        <v>2484</v>
      </c>
      <c r="D1996" s="7" t="s">
        <v>93</v>
      </c>
      <c r="E1996" s="7">
        <v>41.05</v>
      </c>
      <c r="F1996" s="7">
        <v>28.98</v>
      </c>
      <c r="I1996" s="7" t="s">
        <v>2483</v>
      </c>
      <c r="J1996" s="7">
        <v>37.700000000000003</v>
      </c>
      <c r="K1996" s="7">
        <v>23.35</v>
      </c>
      <c r="L1996" s="7" t="s">
        <v>2482</v>
      </c>
      <c r="M1996" s="7" t="s">
        <v>2481</v>
      </c>
      <c r="BV1996" s="7">
        <v>41.05</v>
      </c>
      <c r="BW1996" s="7">
        <v>28.98</v>
      </c>
      <c r="BX1996" s="7">
        <v>0</v>
      </c>
      <c r="BY1996" s="7">
        <v>37.69</v>
      </c>
      <c r="BZ1996" s="7">
        <v>23.35</v>
      </c>
      <c r="CA1996" s="7">
        <v>1.10990713065658</v>
      </c>
      <c r="DL1996" s="7">
        <v>1</v>
      </c>
    </row>
    <row r="1997" spans="1:116" s="6" customFormat="1" x14ac:dyDescent="0.35">
      <c r="A1997" s="8" t="s">
        <v>2480</v>
      </c>
      <c r="B1997" s="8" t="s">
        <v>2479</v>
      </c>
      <c r="C1997" s="8" t="s">
        <v>2478</v>
      </c>
      <c r="D1997" s="8" t="s">
        <v>93</v>
      </c>
      <c r="E1997" s="8">
        <v>41.05</v>
      </c>
      <c r="F1997" s="8">
        <v>28.98</v>
      </c>
      <c r="G1997" s="8"/>
      <c r="H1997" s="8"/>
      <c r="I1997" s="8" t="s">
        <v>913</v>
      </c>
      <c r="J1997" s="8">
        <v>41.97</v>
      </c>
      <c r="K1997" s="8">
        <v>21.01</v>
      </c>
      <c r="L1997" s="8"/>
      <c r="M1997" s="8"/>
      <c r="N1997" s="8" t="s">
        <v>684</v>
      </c>
      <c r="O1997" s="8">
        <v>41.01</v>
      </c>
      <c r="P1997" s="8">
        <v>28.95</v>
      </c>
      <c r="Q1997" s="8" t="s">
        <v>2477</v>
      </c>
      <c r="R1997" s="8" t="s">
        <v>2476</v>
      </c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/>
      <c r="AS1997" s="8"/>
      <c r="AT1997" s="8"/>
      <c r="AU1997" s="8"/>
      <c r="AV1997" s="8"/>
      <c r="AW1997" s="8"/>
      <c r="AX1997" s="8"/>
      <c r="AY1997" s="8"/>
      <c r="AZ1997" s="8"/>
      <c r="BA1997" s="8"/>
      <c r="BB1997" s="8"/>
      <c r="BC1997" s="8"/>
      <c r="BD1997" s="8"/>
      <c r="BE1997" s="8"/>
      <c r="BF1997" s="8"/>
      <c r="BG1997" s="8"/>
      <c r="BH1997" s="8"/>
      <c r="BI1997" s="8"/>
      <c r="BJ1997" s="8"/>
      <c r="BK1997" s="8"/>
      <c r="BL1997" s="8"/>
      <c r="BM1997" s="8"/>
      <c r="BN1997" s="8"/>
      <c r="BO1997" s="8"/>
      <c r="BP1997" s="8"/>
      <c r="BQ1997" s="8"/>
      <c r="BR1997" s="8"/>
      <c r="BS1997" s="8"/>
      <c r="BT1997" s="8"/>
      <c r="BU1997" s="8"/>
      <c r="BV1997" s="8">
        <v>41.05</v>
      </c>
      <c r="BW1997" s="8">
        <v>28.98</v>
      </c>
      <c r="BX1997" s="8">
        <v>0</v>
      </c>
      <c r="BY1997" s="8">
        <v>39.130000000000003</v>
      </c>
      <c r="BZ1997" s="8">
        <v>43.94</v>
      </c>
      <c r="CA1997" s="8">
        <v>1961.6343980511519</v>
      </c>
      <c r="CB1997" s="8">
        <v>36.15</v>
      </c>
      <c r="CC1997" s="8">
        <v>32.61</v>
      </c>
      <c r="CD1997" s="8">
        <v>626.55802449806731</v>
      </c>
      <c r="CE1997" s="8"/>
      <c r="CF1997" s="8"/>
      <c r="CG1997" s="8"/>
      <c r="CH1997" s="8"/>
      <c r="CI1997" s="8"/>
      <c r="CJ1997" s="8"/>
      <c r="CK1997" s="8"/>
      <c r="CL1997" s="8"/>
      <c r="CM1997" s="8"/>
      <c r="CN1997" s="8"/>
      <c r="CO1997" s="8"/>
      <c r="CP1997" s="8"/>
      <c r="CQ1997" s="8"/>
      <c r="CR1997" s="8"/>
      <c r="CS1997" s="8"/>
      <c r="CT1997" s="8"/>
      <c r="CU1997" s="8"/>
      <c r="CV1997" s="8"/>
      <c r="CW1997" s="8"/>
      <c r="CX1997" s="8"/>
      <c r="CY1997" s="8"/>
      <c r="CZ1997" s="8"/>
      <c r="DA1997" s="8"/>
      <c r="DB1997" s="8"/>
      <c r="DC1997" s="8"/>
      <c r="DD1997" s="8"/>
      <c r="DE1997" s="8"/>
      <c r="DF1997" s="8"/>
      <c r="DG1997" s="8"/>
      <c r="DH1997" s="8"/>
      <c r="DI1997" s="8"/>
      <c r="DJ1997" s="8"/>
      <c r="DK1997" s="8"/>
      <c r="DL1997" s="8">
        <v>0</v>
      </c>
    </row>
    <row r="1998" spans="1:116" s="6" customFormat="1" x14ac:dyDescent="0.35">
      <c r="A1998" s="8" t="s">
        <v>2475</v>
      </c>
      <c r="B1998" s="8" t="s">
        <v>913</v>
      </c>
      <c r="C1998" s="8" t="s">
        <v>2474</v>
      </c>
      <c r="D1998" s="8" t="s">
        <v>93</v>
      </c>
      <c r="E1998" s="8">
        <v>41.05</v>
      </c>
      <c r="F1998" s="8">
        <v>28.98</v>
      </c>
      <c r="G1998" s="8"/>
      <c r="H1998" s="8"/>
      <c r="I1998" s="8" t="s">
        <v>913</v>
      </c>
      <c r="J1998" s="8">
        <v>41.97</v>
      </c>
      <c r="K1998" s="8">
        <v>21.01</v>
      </c>
      <c r="L1998" s="8"/>
      <c r="M1998" s="8"/>
      <c r="N1998" s="8" t="s">
        <v>582</v>
      </c>
      <c r="O1998" s="8">
        <v>41.02</v>
      </c>
      <c r="P1998" s="8">
        <v>28.96</v>
      </c>
      <c r="Q1998" s="8" t="s">
        <v>2473</v>
      </c>
      <c r="R1998" s="8" t="s">
        <v>2461</v>
      </c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  <c r="AS1998" s="8"/>
      <c r="AT1998" s="8"/>
      <c r="AU1998" s="8"/>
      <c r="AV1998" s="8"/>
      <c r="AW1998" s="8"/>
      <c r="AX1998" s="8"/>
      <c r="AY1998" s="8"/>
      <c r="AZ1998" s="8"/>
      <c r="BA1998" s="8"/>
      <c r="BB1998" s="8"/>
      <c r="BC1998" s="8"/>
      <c r="BD1998" s="8"/>
      <c r="BE1998" s="8"/>
      <c r="BF1998" s="8"/>
      <c r="BG1998" s="8"/>
      <c r="BH1998" s="8"/>
      <c r="BI1998" s="8"/>
      <c r="BJ1998" s="8"/>
      <c r="BK1998" s="8"/>
      <c r="BL1998" s="8"/>
      <c r="BM1998" s="8"/>
      <c r="BN1998" s="8"/>
      <c r="BO1998" s="8"/>
      <c r="BP1998" s="8"/>
      <c r="BQ1998" s="8"/>
      <c r="BR1998" s="8"/>
      <c r="BS1998" s="8"/>
      <c r="BT1998" s="8"/>
      <c r="BU1998" s="8"/>
      <c r="BV1998" s="8">
        <v>41.05</v>
      </c>
      <c r="BW1998" s="8">
        <v>28.98</v>
      </c>
      <c r="BX1998" s="8">
        <v>0</v>
      </c>
      <c r="BY1998" s="8">
        <v>39.130000000000003</v>
      </c>
      <c r="BZ1998" s="8">
        <v>43.94</v>
      </c>
      <c r="CA1998" s="8">
        <v>1961.6343980511519</v>
      </c>
      <c r="CB1998" s="8">
        <v>57.21</v>
      </c>
      <c r="CC1998" s="8">
        <v>61.52</v>
      </c>
      <c r="CD1998" s="8">
        <v>2935.3103607388721</v>
      </c>
      <c r="CE1998" s="8"/>
      <c r="CF1998" s="8"/>
      <c r="CG1998" s="8"/>
      <c r="CH1998" s="8"/>
      <c r="CI1998" s="8"/>
      <c r="CJ1998" s="8"/>
      <c r="CK1998" s="8"/>
      <c r="CL1998" s="8"/>
      <c r="CM1998" s="8"/>
      <c r="CN1998" s="8"/>
      <c r="CO1998" s="8"/>
      <c r="CP1998" s="8"/>
      <c r="CQ1998" s="8"/>
      <c r="CR1998" s="8"/>
      <c r="CS1998" s="8"/>
      <c r="CT1998" s="8"/>
      <c r="CU1998" s="8"/>
      <c r="CV1998" s="8"/>
      <c r="CW1998" s="8"/>
      <c r="CX1998" s="8"/>
      <c r="CY1998" s="8"/>
      <c r="CZ1998" s="8"/>
      <c r="DA1998" s="8"/>
      <c r="DB1998" s="8"/>
      <c r="DC1998" s="8"/>
      <c r="DD1998" s="8"/>
      <c r="DE1998" s="8"/>
      <c r="DF1998" s="8"/>
      <c r="DG1998" s="8"/>
      <c r="DH1998" s="8"/>
      <c r="DI1998" s="8"/>
      <c r="DJ1998" s="8"/>
      <c r="DK1998" s="8"/>
      <c r="DL1998" s="8">
        <v>0</v>
      </c>
    </row>
    <row r="1999" spans="1:116" s="6" customFormat="1" x14ac:dyDescent="0.35">
      <c r="A1999" s="8" t="s">
        <v>2472</v>
      </c>
      <c r="B1999" s="8" t="s">
        <v>1705</v>
      </c>
      <c r="C1999" s="8" t="s">
        <v>2471</v>
      </c>
      <c r="D1999" s="8" t="s">
        <v>93</v>
      </c>
      <c r="E1999" s="8">
        <v>41.05</v>
      </c>
      <c r="F1999" s="8">
        <v>28.98</v>
      </c>
      <c r="G1999" s="8"/>
      <c r="H1999" s="8"/>
      <c r="I1999" s="8" t="s">
        <v>1705</v>
      </c>
      <c r="J1999" s="8">
        <v>41.63</v>
      </c>
      <c r="K1999" s="8">
        <v>27.52</v>
      </c>
      <c r="L1999" s="8"/>
      <c r="M1999" s="8"/>
      <c r="N1999" s="8" t="s">
        <v>684</v>
      </c>
      <c r="O1999" s="8">
        <v>41.01</v>
      </c>
      <c r="P1999" s="8">
        <v>28.95</v>
      </c>
      <c r="Q1999" s="8" t="s">
        <v>2470</v>
      </c>
      <c r="R1999" s="8" t="s">
        <v>2469</v>
      </c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  <c r="AV1999" s="8"/>
      <c r="AW1999" s="8"/>
      <c r="AX1999" s="8"/>
      <c r="AY1999" s="8"/>
      <c r="AZ1999" s="8"/>
      <c r="BA1999" s="8"/>
      <c r="BB1999" s="8"/>
      <c r="BC1999" s="8"/>
      <c r="BD1999" s="8"/>
      <c r="BE1999" s="8"/>
      <c r="BF1999" s="8"/>
      <c r="BG1999" s="8"/>
      <c r="BH1999" s="8"/>
      <c r="BI1999" s="8"/>
      <c r="BJ1999" s="8"/>
      <c r="BK1999" s="8"/>
      <c r="BL1999" s="8"/>
      <c r="BM1999" s="8"/>
      <c r="BN1999" s="8"/>
      <c r="BO1999" s="8"/>
      <c r="BP1999" s="8"/>
      <c r="BQ1999" s="8"/>
      <c r="BR1999" s="8"/>
      <c r="BS1999" s="8"/>
      <c r="BT1999" s="8"/>
      <c r="BU1999" s="8"/>
      <c r="BV1999" s="8">
        <v>41.05</v>
      </c>
      <c r="BW1999" s="8">
        <v>28.98</v>
      </c>
      <c r="BX1999" s="8">
        <v>0</v>
      </c>
      <c r="BY1999" s="8">
        <v>41.63</v>
      </c>
      <c r="BZ1999" s="8">
        <v>27.52</v>
      </c>
      <c r="CA1999" s="8">
        <v>0</v>
      </c>
      <c r="CB1999" s="8">
        <v>36.15</v>
      </c>
      <c r="CC1999" s="8">
        <v>32.61</v>
      </c>
      <c r="CD1999" s="8">
        <v>626.55802449806731</v>
      </c>
      <c r="CE1999" s="8"/>
      <c r="CF1999" s="8"/>
      <c r="CG1999" s="8"/>
      <c r="CH1999" s="8"/>
      <c r="CI1999" s="8"/>
      <c r="CJ1999" s="8"/>
      <c r="CK1999" s="8"/>
      <c r="CL1999" s="8"/>
      <c r="CM1999" s="8"/>
      <c r="CN1999" s="8"/>
      <c r="CO1999" s="8"/>
      <c r="CP1999" s="8"/>
      <c r="CQ1999" s="8"/>
      <c r="CR1999" s="8"/>
      <c r="CS1999" s="8"/>
      <c r="CT1999" s="8"/>
      <c r="CU1999" s="8"/>
      <c r="CV1999" s="8"/>
      <c r="CW1999" s="8"/>
      <c r="CX1999" s="8"/>
      <c r="CY1999" s="8"/>
      <c r="CZ1999" s="8"/>
      <c r="DA1999" s="8"/>
      <c r="DB1999" s="8"/>
      <c r="DC1999" s="8"/>
      <c r="DD1999" s="8"/>
      <c r="DE1999" s="8"/>
      <c r="DF1999" s="8"/>
      <c r="DG1999" s="8"/>
      <c r="DH1999" s="8"/>
      <c r="DI1999" s="8"/>
      <c r="DJ1999" s="8"/>
      <c r="DK1999" s="8"/>
      <c r="DL1999" s="8">
        <v>0</v>
      </c>
    </row>
    <row r="2000" spans="1:116" s="6" customFormat="1" x14ac:dyDescent="0.35">
      <c r="A2000" s="8" t="s">
        <v>2468</v>
      </c>
      <c r="B2000" s="8" t="s">
        <v>319</v>
      </c>
      <c r="C2000" s="8" t="s">
        <v>2467</v>
      </c>
      <c r="D2000" s="8" t="s">
        <v>93</v>
      </c>
      <c r="E2000" s="8">
        <v>41.05</v>
      </c>
      <c r="F2000" s="8">
        <v>28.98</v>
      </c>
      <c r="G2000" s="8"/>
      <c r="H2000" s="8"/>
      <c r="I2000" s="8" t="s">
        <v>319</v>
      </c>
      <c r="J2000" s="8">
        <v>41.07</v>
      </c>
      <c r="K2000" s="8">
        <v>28.25</v>
      </c>
      <c r="L2000" s="8"/>
      <c r="M2000" s="8"/>
      <c r="N2000" s="8" t="s">
        <v>684</v>
      </c>
      <c r="O2000" s="8">
        <v>41.01</v>
      </c>
      <c r="P2000" s="8">
        <v>28.95</v>
      </c>
      <c r="Q2000" s="8" t="s">
        <v>2466</v>
      </c>
      <c r="R2000" s="8" t="s">
        <v>2465</v>
      </c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  <c r="AS2000" s="8"/>
      <c r="AT2000" s="8"/>
      <c r="AU2000" s="8"/>
      <c r="AV2000" s="8"/>
      <c r="AW2000" s="8"/>
      <c r="AX2000" s="8"/>
      <c r="AY2000" s="8"/>
      <c r="AZ2000" s="8"/>
      <c r="BA2000" s="8"/>
      <c r="BB2000" s="8"/>
      <c r="BC2000" s="8"/>
      <c r="BD2000" s="8"/>
      <c r="BE2000" s="8"/>
      <c r="BF2000" s="8"/>
      <c r="BG2000" s="8"/>
      <c r="BH2000" s="8"/>
      <c r="BI2000" s="8"/>
      <c r="BJ2000" s="8"/>
      <c r="BK2000" s="8"/>
      <c r="BL2000" s="8"/>
      <c r="BM2000" s="8"/>
      <c r="BN2000" s="8"/>
      <c r="BO2000" s="8"/>
      <c r="BP2000" s="8"/>
      <c r="BQ2000" s="8"/>
      <c r="BR2000" s="8"/>
      <c r="BS2000" s="8"/>
      <c r="BT2000" s="8"/>
      <c r="BU2000" s="8"/>
      <c r="BV2000" s="8">
        <v>41.05</v>
      </c>
      <c r="BW2000" s="8">
        <v>28.98</v>
      </c>
      <c r="BX2000" s="8">
        <v>0</v>
      </c>
      <c r="BY2000" s="8">
        <v>41.07</v>
      </c>
      <c r="BZ2000" s="8">
        <v>28.25</v>
      </c>
      <c r="CA2000" s="8">
        <v>0</v>
      </c>
      <c r="CB2000" s="8">
        <v>36.15</v>
      </c>
      <c r="CC2000" s="8">
        <v>32.61</v>
      </c>
      <c r="CD2000" s="8">
        <v>626.55802449806731</v>
      </c>
      <c r="CE2000" s="8"/>
      <c r="CF2000" s="8"/>
      <c r="CG2000" s="8"/>
      <c r="CH2000" s="8"/>
      <c r="CI2000" s="8"/>
      <c r="CJ2000" s="8"/>
      <c r="CK2000" s="8"/>
      <c r="CL2000" s="8"/>
      <c r="CM2000" s="8"/>
      <c r="CN2000" s="8"/>
      <c r="CO2000" s="8"/>
      <c r="CP2000" s="8"/>
      <c r="CQ2000" s="8"/>
      <c r="CR2000" s="8"/>
      <c r="CS2000" s="8"/>
      <c r="CT2000" s="8"/>
      <c r="CU2000" s="8"/>
      <c r="CV2000" s="8"/>
      <c r="CW2000" s="8"/>
      <c r="CX2000" s="8"/>
      <c r="CY2000" s="8"/>
      <c r="CZ2000" s="8"/>
      <c r="DA2000" s="8"/>
      <c r="DB2000" s="8"/>
      <c r="DC2000" s="8"/>
      <c r="DD2000" s="8"/>
      <c r="DE2000" s="8"/>
      <c r="DF2000" s="8"/>
      <c r="DG2000" s="8"/>
      <c r="DH2000" s="8"/>
      <c r="DI2000" s="8"/>
      <c r="DJ2000" s="8"/>
      <c r="DK2000" s="8"/>
      <c r="DL2000" s="8">
        <v>0</v>
      </c>
    </row>
    <row r="2001" spans="1:116" s="6" customFormat="1" x14ac:dyDescent="0.35">
      <c r="A2001" s="8" t="s">
        <v>2464</v>
      </c>
      <c r="B2001" s="8" t="s">
        <v>913</v>
      </c>
      <c r="C2001" s="8" t="s">
        <v>2463</v>
      </c>
      <c r="D2001" s="8" t="s">
        <v>93</v>
      </c>
      <c r="E2001" s="8">
        <v>41.05</v>
      </c>
      <c r="F2001" s="8">
        <v>28.98</v>
      </c>
      <c r="G2001" s="8"/>
      <c r="H2001" s="8"/>
      <c r="I2001" s="8" t="s">
        <v>913</v>
      </c>
      <c r="J2001" s="8">
        <v>41.97</v>
      </c>
      <c r="K2001" s="8">
        <v>21.01</v>
      </c>
      <c r="L2001" s="8"/>
      <c r="M2001" s="8"/>
      <c r="N2001" s="8" t="s">
        <v>110</v>
      </c>
      <c r="O2001" s="8">
        <v>41.03</v>
      </c>
      <c r="P2001" s="8">
        <v>28.97</v>
      </c>
      <c r="Q2001" s="8" t="s">
        <v>2462</v>
      </c>
      <c r="R2001" s="8" t="s">
        <v>2461</v>
      </c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/>
      <c r="AS2001" s="8"/>
      <c r="AT2001" s="8"/>
      <c r="AU2001" s="8"/>
      <c r="AV2001" s="8"/>
      <c r="AW2001" s="8"/>
      <c r="AX2001" s="8"/>
      <c r="AY2001" s="8"/>
      <c r="AZ2001" s="8"/>
      <c r="BA2001" s="8"/>
      <c r="BB2001" s="8"/>
      <c r="BC2001" s="8"/>
      <c r="BD2001" s="8"/>
      <c r="BE2001" s="8"/>
      <c r="BF2001" s="8"/>
      <c r="BG2001" s="8"/>
      <c r="BH2001" s="8"/>
      <c r="BI2001" s="8"/>
      <c r="BJ2001" s="8"/>
      <c r="BK2001" s="8"/>
      <c r="BL2001" s="8"/>
      <c r="BM2001" s="8"/>
      <c r="BN2001" s="8"/>
      <c r="BO2001" s="8"/>
      <c r="BP2001" s="8"/>
      <c r="BQ2001" s="8"/>
      <c r="BR2001" s="8"/>
      <c r="BS2001" s="8"/>
      <c r="BT2001" s="8"/>
      <c r="BU2001" s="8"/>
      <c r="BV2001" s="8">
        <v>41.05</v>
      </c>
      <c r="BW2001" s="8">
        <v>28.98</v>
      </c>
      <c r="BX2001" s="8">
        <v>0</v>
      </c>
      <c r="BY2001" s="8">
        <v>39.130000000000003</v>
      </c>
      <c r="BZ2001" s="8">
        <v>43.94</v>
      </c>
      <c r="CA2001" s="8">
        <v>1961.6343980511519</v>
      </c>
      <c r="CB2001" s="8">
        <v>51.76</v>
      </c>
      <c r="CC2001" s="8">
        <v>7.91</v>
      </c>
      <c r="CD2001" s="8">
        <v>1999.37115227513</v>
      </c>
      <c r="CE2001" s="8"/>
      <c r="CF2001" s="8"/>
      <c r="CG2001" s="8"/>
      <c r="CH2001" s="8"/>
      <c r="CI2001" s="8"/>
      <c r="CJ2001" s="8"/>
      <c r="CK2001" s="8"/>
      <c r="CL2001" s="8"/>
      <c r="CM2001" s="8"/>
      <c r="CN2001" s="8"/>
      <c r="CO2001" s="8"/>
      <c r="CP2001" s="8"/>
      <c r="CQ2001" s="8"/>
      <c r="CR2001" s="8"/>
      <c r="CS2001" s="8"/>
      <c r="CT2001" s="8"/>
      <c r="CU2001" s="8"/>
      <c r="CV2001" s="8"/>
      <c r="CW2001" s="8"/>
      <c r="CX2001" s="8"/>
      <c r="CY2001" s="8"/>
      <c r="CZ2001" s="8"/>
      <c r="DA2001" s="8"/>
      <c r="DB2001" s="8"/>
      <c r="DC2001" s="8"/>
      <c r="DD2001" s="8"/>
      <c r="DE2001" s="8"/>
      <c r="DF2001" s="8"/>
      <c r="DG2001" s="8"/>
      <c r="DH2001" s="8"/>
      <c r="DI2001" s="8"/>
      <c r="DJ2001" s="8"/>
      <c r="DK2001" s="8"/>
      <c r="DL2001" s="8">
        <v>0</v>
      </c>
    </row>
    <row r="2002" spans="1:116" s="6" customFormat="1" x14ac:dyDescent="0.35">
      <c r="A2002" s="8" t="s">
        <v>2460</v>
      </c>
      <c r="B2002" s="8" t="s">
        <v>212</v>
      </c>
      <c r="C2002" s="8" t="s">
        <v>2459</v>
      </c>
      <c r="D2002" s="8" t="s">
        <v>93</v>
      </c>
      <c r="E2002" s="8">
        <v>41.05</v>
      </c>
      <c r="F2002" s="8">
        <v>28.98</v>
      </c>
      <c r="G2002" s="8"/>
      <c r="H2002" s="8"/>
      <c r="I2002" s="8" t="s">
        <v>212</v>
      </c>
      <c r="J2002" s="8">
        <v>40.99</v>
      </c>
      <c r="K2002" s="8">
        <v>21.43</v>
      </c>
      <c r="L2002" s="8"/>
      <c r="M2002" s="8"/>
      <c r="N2002" s="8" t="s">
        <v>110</v>
      </c>
      <c r="O2002" s="8">
        <v>41.03</v>
      </c>
      <c r="P2002" s="8">
        <v>28.97</v>
      </c>
      <c r="Q2002" s="8" t="s">
        <v>2458</v>
      </c>
      <c r="R2002" s="8" t="s">
        <v>1179</v>
      </c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  <c r="AS2002" s="8"/>
      <c r="AT2002" s="8"/>
      <c r="AU2002" s="8"/>
      <c r="AV2002" s="8"/>
      <c r="AW2002" s="8"/>
      <c r="AX2002" s="8"/>
      <c r="AY2002" s="8"/>
      <c r="AZ2002" s="8"/>
      <c r="BA2002" s="8"/>
      <c r="BB2002" s="8"/>
      <c r="BC2002" s="8"/>
      <c r="BD2002" s="8"/>
      <c r="BE2002" s="8"/>
      <c r="BF2002" s="8"/>
      <c r="BG2002" s="8"/>
      <c r="BH2002" s="8"/>
      <c r="BI2002" s="8"/>
      <c r="BJ2002" s="8"/>
      <c r="BK2002" s="8"/>
      <c r="BL2002" s="8"/>
      <c r="BM2002" s="8"/>
      <c r="BN2002" s="8"/>
      <c r="BO2002" s="8"/>
      <c r="BP2002" s="8"/>
      <c r="BQ2002" s="8"/>
      <c r="BR2002" s="8"/>
      <c r="BS2002" s="8"/>
      <c r="BT2002" s="8"/>
      <c r="BU2002" s="8"/>
      <c r="BV2002" s="8">
        <v>41.05</v>
      </c>
      <c r="BW2002" s="8">
        <v>28.98</v>
      </c>
      <c r="BX2002" s="8">
        <v>0</v>
      </c>
      <c r="BY2002" s="8">
        <v>42.37</v>
      </c>
      <c r="BZ2002" s="8">
        <v>-88</v>
      </c>
      <c r="CA2002" s="8">
        <v>8376.0307838314584</v>
      </c>
      <c r="CB2002" s="8">
        <v>51.76</v>
      </c>
      <c r="CC2002" s="8">
        <v>7.91</v>
      </c>
      <c r="CD2002" s="8">
        <v>1999.37115227513</v>
      </c>
      <c r="CE2002" s="8"/>
      <c r="CF2002" s="8"/>
      <c r="CG2002" s="8"/>
      <c r="CH2002" s="8"/>
      <c r="CI2002" s="8"/>
      <c r="CJ2002" s="8"/>
      <c r="CK2002" s="8"/>
      <c r="CL2002" s="8"/>
      <c r="CM2002" s="8"/>
      <c r="CN2002" s="8"/>
      <c r="CO2002" s="8"/>
      <c r="CP2002" s="8"/>
      <c r="CQ2002" s="8"/>
      <c r="CR2002" s="8"/>
      <c r="CS2002" s="8"/>
      <c r="CT2002" s="8"/>
      <c r="CU2002" s="8"/>
      <c r="CV2002" s="8"/>
      <c r="CW2002" s="8"/>
      <c r="CX2002" s="8"/>
      <c r="CY2002" s="8"/>
      <c r="CZ2002" s="8"/>
      <c r="DA2002" s="8"/>
      <c r="DB2002" s="8"/>
      <c r="DC2002" s="8"/>
      <c r="DD2002" s="8"/>
      <c r="DE2002" s="8"/>
      <c r="DF2002" s="8"/>
      <c r="DG2002" s="8"/>
      <c r="DH2002" s="8"/>
      <c r="DI2002" s="8"/>
      <c r="DJ2002" s="8"/>
      <c r="DK2002" s="8"/>
      <c r="DL2002" s="8">
        <v>0</v>
      </c>
    </row>
    <row r="2003" spans="1:116" s="6" customFormat="1" x14ac:dyDescent="0.35">
      <c r="A2003" s="8" t="s">
        <v>2457</v>
      </c>
      <c r="B2003" s="8" t="s">
        <v>94</v>
      </c>
      <c r="C2003" s="8" t="s">
        <v>2456</v>
      </c>
      <c r="D2003" s="8" t="s">
        <v>93</v>
      </c>
      <c r="E2003" s="8">
        <v>41.05</v>
      </c>
      <c r="F2003" s="8">
        <v>28.98</v>
      </c>
      <c r="G2003" s="8"/>
      <c r="H2003" s="8"/>
      <c r="I2003" s="8" t="s">
        <v>94</v>
      </c>
      <c r="J2003" s="8">
        <v>41.01</v>
      </c>
      <c r="K2003" s="8">
        <v>28.95</v>
      </c>
      <c r="L2003" s="8"/>
      <c r="M2003" s="8"/>
      <c r="N2003" s="8" t="s">
        <v>319</v>
      </c>
      <c r="O2003" s="8">
        <v>41.07</v>
      </c>
      <c r="P2003" s="8">
        <v>28.25</v>
      </c>
      <c r="Q2003" s="8" t="s">
        <v>2455</v>
      </c>
      <c r="R2003" s="8" t="s">
        <v>2454</v>
      </c>
      <c r="S2003" s="8" t="s">
        <v>123</v>
      </c>
      <c r="T2003" s="8">
        <v>37.909999999999997</v>
      </c>
      <c r="U2003" s="8">
        <v>40.24</v>
      </c>
      <c r="V2003" s="8" t="s">
        <v>2453</v>
      </c>
      <c r="W2003" s="8" t="s">
        <v>2452</v>
      </c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/>
      <c r="AS2003" s="8"/>
      <c r="AT2003" s="8"/>
      <c r="AU2003" s="8"/>
      <c r="AV2003" s="8"/>
      <c r="AW2003" s="8"/>
      <c r="AX2003" s="8"/>
      <c r="AY2003" s="8"/>
      <c r="AZ2003" s="8"/>
      <c r="BA2003" s="8"/>
      <c r="BB2003" s="8"/>
      <c r="BC2003" s="8"/>
      <c r="BD2003" s="8"/>
      <c r="BE2003" s="8"/>
      <c r="BF2003" s="8"/>
      <c r="BG2003" s="8"/>
      <c r="BH2003" s="8"/>
      <c r="BI2003" s="8"/>
      <c r="BJ2003" s="8"/>
      <c r="BK2003" s="8"/>
      <c r="BL2003" s="8"/>
      <c r="BM2003" s="8"/>
      <c r="BN2003" s="8"/>
      <c r="BO2003" s="8"/>
      <c r="BP2003" s="8"/>
      <c r="BQ2003" s="8"/>
      <c r="BR2003" s="8"/>
      <c r="BS2003" s="8"/>
      <c r="BT2003" s="8"/>
      <c r="BU2003" s="8"/>
      <c r="BV2003" s="8">
        <v>41.05</v>
      </c>
      <c r="BW2003" s="8">
        <v>28.98</v>
      </c>
      <c r="BX2003" s="8">
        <v>0</v>
      </c>
      <c r="BY2003" s="8">
        <v>41.03</v>
      </c>
      <c r="BZ2003" s="8">
        <v>28.94</v>
      </c>
      <c r="CA2003" s="8">
        <v>2.3750089413763789</v>
      </c>
      <c r="CB2003" s="8">
        <v>41.07</v>
      </c>
      <c r="CC2003" s="8">
        <v>28.25</v>
      </c>
      <c r="CD2003" s="8">
        <v>0</v>
      </c>
      <c r="CE2003" s="8">
        <v>37.92</v>
      </c>
      <c r="CF2003" s="8">
        <v>40.24</v>
      </c>
      <c r="CG2003" s="8">
        <v>1.1099486877843441</v>
      </c>
      <c r="CH2003" s="8"/>
      <c r="CI2003" s="8"/>
      <c r="CJ2003" s="8"/>
      <c r="CK2003" s="8"/>
      <c r="CL2003" s="8"/>
      <c r="CM2003" s="8"/>
      <c r="CN2003" s="8"/>
      <c r="CO2003" s="8"/>
      <c r="CP2003" s="8"/>
      <c r="CQ2003" s="8"/>
      <c r="CR2003" s="8"/>
      <c r="CS2003" s="8"/>
      <c r="CT2003" s="8"/>
      <c r="CU2003" s="8"/>
      <c r="CV2003" s="8"/>
      <c r="CW2003" s="8"/>
      <c r="CX2003" s="8"/>
      <c r="CY2003" s="8"/>
      <c r="CZ2003" s="8"/>
      <c r="DA2003" s="8"/>
      <c r="DB2003" s="8"/>
      <c r="DC2003" s="8"/>
      <c r="DD2003" s="8"/>
      <c r="DE2003" s="8"/>
      <c r="DF2003" s="8"/>
      <c r="DG2003" s="8"/>
      <c r="DH2003" s="8"/>
      <c r="DI2003" s="8"/>
      <c r="DJ2003" s="8"/>
      <c r="DK2003" s="8"/>
      <c r="DL2003" s="8">
        <v>0</v>
      </c>
    </row>
    <row r="2004" spans="1:116" s="6" customFormat="1" x14ac:dyDescent="0.35">
      <c r="A2004" s="8" t="s">
        <v>2451</v>
      </c>
      <c r="B2004" s="8" t="s">
        <v>94</v>
      </c>
      <c r="C2004" s="8" t="s">
        <v>2450</v>
      </c>
      <c r="D2004" s="8" t="s">
        <v>93</v>
      </c>
      <c r="E2004" s="8">
        <v>41.05</v>
      </c>
      <c r="F2004" s="8">
        <v>28.98</v>
      </c>
      <c r="G2004" s="8"/>
      <c r="H2004" s="8"/>
      <c r="I2004" s="8" t="s">
        <v>94</v>
      </c>
      <c r="J2004" s="8">
        <v>41.01</v>
      </c>
      <c r="K2004" s="8">
        <v>28.95</v>
      </c>
      <c r="L2004" s="8"/>
      <c r="M2004" s="8"/>
      <c r="N2004" s="8" t="s">
        <v>319</v>
      </c>
      <c r="O2004" s="8">
        <v>41.07</v>
      </c>
      <c r="P2004" s="8">
        <v>28.25</v>
      </c>
      <c r="Q2004" s="8" t="s">
        <v>2428</v>
      </c>
      <c r="R2004" s="8" t="s">
        <v>2427</v>
      </c>
      <c r="S2004" s="8" t="s">
        <v>123</v>
      </c>
      <c r="T2004" s="8">
        <v>37.909999999999997</v>
      </c>
      <c r="U2004" s="8">
        <v>40.24</v>
      </c>
      <c r="V2004" s="8" t="s">
        <v>2449</v>
      </c>
      <c r="W2004" s="8" t="s">
        <v>1936</v>
      </c>
      <c r="X2004" s="8" t="s">
        <v>168</v>
      </c>
      <c r="Y2004" s="8">
        <v>40.98</v>
      </c>
      <c r="Z2004" s="8">
        <v>27.51</v>
      </c>
      <c r="AA2004" s="8" t="s">
        <v>2448</v>
      </c>
      <c r="AB2004" s="8" t="s">
        <v>2447</v>
      </c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  <c r="AS2004" s="8"/>
      <c r="AT2004" s="8"/>
      <c r="AU2004" s="8"/>
      <c r="AV2004" s="8"/>
      <c r="AW2004" s="8"/>
      <c r="AX2004" s="8"/>
      <c r="AY2004" s="8"/>
      <c r="AZ2004" s="8"/>
      <c r="BA2004" s="8"/>
      <c r="BB2004" s="8"/>
      <c r="BC2004" s="8"/>
      <c r="BD2004" s="8"/>
      <c r="BE2004" s="8"/>
      <c r="BF2004" s="8"/>
      <c r="BG2004" s="8"/>
      <c r="BH2004" s="8"/>
      <c r="BI2004" s="8"/>
      <c r="BJ2004" s="8"/>
      <c r="BK2004" s="8"/>
      <c r="BL2004" s="8"/>
      <c r="BM2004" s="8"/>
      <c r="BN2004" s="8"/>
      <c r="BO2004" s="8"/>
      <c r="BP2004" s="8"/>
      <c r="BQ2004" s="8"/>
      <c r="BR2004" s="8"/>
      <c r="BS2004" s="8"/>
      <c r="BT2004" s="8"/>
      <c r="BU2004" s="8"/>
      <c r="BV2004" s="8">
        <v>41.05</v>
      </c>
      <c r="BW2004" s="8">
        <v>28.98</v>
      </c>
      <c r="BX2004" s="8">
        <v>0</v>
      </c>
      <c r="BY2004" s="8">
        <v>41.03</v>
      </c>
      <c r="BZ2004" s="8">
        <v>28.94</v>
      </c>
      <c r="CA2004" s="8">
        <v>2.3750089413763789</v>
      </c>
      <c r="CB2004" s="8">
        <v>41.07</v>
      </c>
      <c r="CC2004" s="8">
        <v>28.25</v>
      </c>
      <c r="CD2004" s="8">
        <v>0</v>
      </c>
      <c r="CE2004" s="8">
        <v>37.92</v>
      </c>
      <c r="CF2004" s="8">
        <v>40.24</v>
      </c>
      <c r="CG2004" s="8">
        <v>1.1099486877843441</v>
      </c>
      <c r="CH2004" s="8">
        <v>40.98</v>
      </c>
      <c r="CI2004" s="8">
        <v>27.51</v>
      </c>
      <c r="CJ2004" s="8">
        <v>0</v>
      </c>
      <c r="CK2004" s="8"/>
      <c r="CL2004" s="8"/>
      <c r="CM2004" s="8"/>
      <c r="CN2004" s="8"/>
      <c r="CO2004" s="8"/>
      <c r="CP2004" s="8"/>
      <c r="CQ2004" s="8"/>
      <c r="CR2004" s="8"/>
      <c r="CS2004" s="8"/>
      <c r="CT2004" s="8"/>
      <c r="CU2004" s="8"/>
      <c r="CV2004" s="8"/>
      <c r="CW2004" s="8"/>
      <c r="CX2004" s="8"/>
      <c r="CY2004" s="8"/>
      <c r="CZ2004" s="8"/>
      <c r="DA2004" s="8"/>
      <c r="DB2004" s="8"/>
      <c r="DC2004" s="8"/>
      <c r="DD2004" s="8"/>
      <c r="DE2004" s="8"/>
      <c r="DF2004" s="8"/>
      <c r="DG2004" s="8"/>
      <c r="DH2004" s="8"/>
      <c r="DI2004" s="8"/>
      <c r="DJ2004" s="8"/>
      <c r="DK2004" s="8"/>
      <c r="DL2004" s="8">
        <v>0</v>
      </c>
    </row>
    <row r="2005" spans="1:116" s="6" customFormat="1" x14ac:dyDescent="0.35">
      <c r="A2005" s="8" t="s">
        <v>2446</v>
      </c>
      <c r="B2005" s="8" t="s">
        <v>94</v>
      </c>
      <c r="C2005" s="8" t="s">
        <v>2445</v>
      </c>
      <c r="D2005" s="8" t="s">
        <v>93</v>
      </c>
      <c r="E2005" s="8">
        <v>41.05</v>
      </c>
      <c r="F2005" s="8">
        <v>28.98</v>
      </c>
      <c r="G2005" s="8"/>
      <c r="H2005" s="8"/>
      <c r="I2005" s="8" t="s">
        <v>94</v>
      </c>
      <c r="J2005" s="8">
        <v>41.01</v>
      </c>
      <c r="K2005" s="8">
        <v>28.95</v>
      </c>
      <c r="L2005" s="8"/>
      <c r="M2005" s="8"/>
      <c r="N2005" s="8" t="s">
        <v>2438</v>
      </c>
      <c r="O2005" s="8">
        <v>41.02</v>
      </c>
      <c r="P2005" s="8">
        <v>28.58</v>
      </c>
      <c r="Q2005" s="8" t="s">
        <v>2444</v>
      </c>
      <c r="R2005" s="8" t="s">
        <v>2443</v>
      </c>
      <c r="S2005" s="8" t="s">
        <v>123</v>
      </c>
      <c r="T2005" s="8">
        <v>37.909999999999997</v>
      </c>
      <c r="U2005" s="8">
        <v>40.24</v>
      </c>
      <c r="V2005" s="8" t="s">
        <v>2442</v>
      </c>
      <c r="W2005" s="8" t="s">
        <v>2441</v>
      </c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  <c r="AW2005" s="8"/>
      <c r="AX2005" s="8"/>
      <c r="AY2005" s="8"/>
      <c r="AZ2005" s="8"/>
      <c r="BA2005" s="8"/>
      <c r="BB2005" s="8"/>
      <c r="BC2005" s="8"/>
      <c r="BD2005" s="8"/>
      <c r="BE2005" s="8"/>
      <c r="BF2005" s="8"/>
      <c r="BG2005" s="8"/>
      <c r="BH2005" s="8"/>
      <c r="BI2005" s="8"/>
      <c r="BJ2005" s="8"/>
      <c r="BK2005" s="8"/>
      <c r="BL2005" s="8"/>
      <c r="BM2005" s="8"/>
      <c r="BN2005" s="8"/>
      <c r="BO2005" s="8"/>
      <c r="BP2005" s="8"/>
      <c r="BQ2005" s="8"/>
      <c r="BR2005" s="8"/>
      <c r="BS2005" s="8"/>
      <c r="BT2005" s="8"/>
      <c r="BU2005" s="8"/>
      <c r="BV2005" s="8">
        <v>41.05</v>
      </c>
      <c r="BW2005" s="8">
        <v>28.98</v>
      </c>
      <c r="BX2005" s="8">
        <v>0</v>
      </c>
      <c r="BY2005" s="8">
        <v>41.03</v>
      </c>
      <c r="BZ2005" s="8">
        <v>28.94</v>
      </c>
      <c r="CA2005" s="8">
        <v>2.3750089413763789</v>
      </c>
      <c r="CB2005" s="8"/>
      <c r="CC2005" s="8"/>
      <c r="CD2005" s="8"/>
      <c r="CE2005" s="8">
        <v>37.92</v>
      </c>
      <c r="CF2005" s="8">
        <v>40.24</v>
      </c>
      <c r="CG2005" s="8">
        <v>1.1099486877843441</v>
      </c>
      <c r="CH2005" s="8"/>
      <c r="CI2005" s="8"/>
      <c r="CJ2005" s="8"/>
      <c r="CK2005" s="8"/>
      <c r="CL2005" s="8"/>
      <c r="CM2005" s="8"/>
      <c r="CN2005" s="8"/>
      <c r="CO2005" s="8"/>
      <c r="CP2005" s="8"/>
      <c r="CQ2005" s="8"/>
      <c r="CR2005" s="8"/>
      <c r="CS2005" s="8"/>
      <c r="CT2005" s="8"/>
      <c r="CU2005" s="8"/>
      <c r="CV2005" s="8"/>
      <c r="CW2005" s="8"/>
      <c r="CX2005" s="8"/>
      <c r="CY2005" s="8"/>
      <c r="CZ2005" s="8"/>
      <c r="DA2005" s="8"/>
      <c r="DB2005" s="8"/>
      <c r="DC2005" s="8"/>
      <c r="DD2005" s="8"/>
      <c r="DE2005" s="8"/>
      <c r="DF2005" s="8"/>
      <c r="DG2005" s="8"/>
      <c r="DH2005" s="8"/>
      <c r="DI2005" s="8"/>
      <c r="DJ2005" s="8"/>
      <c r="DK2005" s="8"/>
      <c r="DL2005" s="8">
        <v>0</v>
      </c>
    </row>
    <row r="2006" spans="1:116" s="6" customFormat="1" x14ac:dyDescent="0.35">
      <c r="A2006" s="8" t="s">
        <v>2440</v>
      </c>
      <c r="B2006" s="8" t="s">
        <v>94</v>
      </c>
      <c r="C2006" s="8" t="s">
        <v>2439</v>
      </c>
      <c r="D2006" s="8" t="s">
        <v>93</v>
      </c>
      <c r="E2006" s="8">
        <v>41.05</v>
      </c>
      <c r="F2006" s="8">
        <v>28.98</v>
      </c>
      <c r="G2006" s="8"/>
      <c r="H2006" s="8"/>
      <c r="I2006" s="8" t="s">
        <v>94</v>
      </c>
      <c r="J2006" s="8">
        <v>41.01</v>
      </c>
      <c r="K2006" s="8">
        <v>28.95</v>
      </c>
      <c r="L2006" s="8"/>
      <c r="M2006" s="8"/>
      <c r="N2006" s="8" t="s">
        <v>2438</v>
      </c>
      <c r="O2006" s="8">
        <v>41.02</v>
      </c>
      <c r="P2006" s="8">
        <v>28.58</v>
      </c>
      <c r="Q2006" s="8" t="s">
        <v>2437</v>
      </c>
      <c r="R2006" s="8" t="s">
        <v>2436</v>
      </c>
      <c r="S2006" s="8" t="s">
        <v>123</v>
      </c>
      <c r="T2006" s="8">
        <v>37.909999999999997</v>
      </c>
      <c r="U2006" s="8">
        <v>40.24</v>
      </c>
      <c r="V2006" s="8" t="s">
        <v>2435</v>
      </c>
      <c r="W2006" s="8" t="s">
        <v>2434</v>
      </c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  <c r="AS2006" s="8"/>
      <c r="AT2006" s="8"/>
      <c r="AU2006" s="8"/>
      <c r="AV2006" s="8"/>
      <c r="AW2006" s="8"/>
      <c r="AX2006" s="8"/>
      <c r="AY2006" s="8"/>
      <c r="AZ2006" s="8"/>
      <c r="BA2006" s="8"/>
      <c r="BB2006" s="8"/>
      <c r="BC2006" s="8"/>
      <c r="BD2006" s="8"/>
      <c r="BE2006" s="8"/>
      <c r="BF2006" s="8"/>
      <c r="BG2006" s="8"/>
      <c r="BH2006" s="8"/>
      <c r="BI2006" s="8"/>
      <c r="BJ2006" s="8"/>
      <c r="BK2006" s="8"/>
      <c r="BL2006" s="8"/>
      <c r="BM2006" s="8"/>
      <c r="BN2006" s="8"/>
      <c r="BO2006" s="8"/>
      <c r="BP2006" s="8"/>
      <c r="BQ2006" s="8"/>
      <c r="BR2006" s="8"/>
      <c r="BS2006" s="8"/>
      <c r="BT2006" s="8"/>
      <c r="BU2006" s="8"/>
      <c r="BV2006" s="8">
        <v>41.05</v>
      </c>
      <c r="BW2006" s="8">
        <v>28.98</v>
      </c>
      <c r="BX2006" s="8">
        <v>0</v>
      </c>
      <c r="BY2006" s="8">
        <v>41.03</v>
      </c>
      <c r="BZ2006" s="8">
        <v>28.94</v>
      </c>
      <c r="CA2006" s="8">
        <v>2.3750089413763789</v>
      </c>
      <c r="CB2006" s="8"/>
      <c r="CC2006" s="8"/>
      <c r="CD2006" s="8"/>
      <c r="CE2006" s="8">
        <v>37.92</v>
      </c>
      <c r="CF2006" s="8">
        <v>40.24</v>
      </c>
      <c r="CG2006" s="8">
        <v>1.1099486877843441</v>
      </c>
      <c r="CH2006" s="8"/>
      <c r="CI2006" s="8"/>
      <c r="CJ2006" s="8"/>
      <c r="CK2006" s="8"/>
      <c r="CL2006" s="8"/>
      <c r="CM2006" s="8"/>
      <c r="CN2006" s="8"/>
      <c r="CO2006" s="8"/>
      <c r="CP2006" s="8"/>
      <c r="CQ2006" s="8"/>
      <c r="CR2006" s="8"/>
      <c r="CS2006" s="8"/>
      <c r="CT2006" s="8"/>
      <c r="CU2006" s="8"/>
      <c r="CV2006" s="8"/>
      <c r="CW2006" s="8"/>
      <c r="CX2006" s="8"/>
      <c r="CY2006" s="8"/>
      <c r="CZ2006" s="8"/>
      <c r="DA2006" s="8"/>
      <c r="DB2006" s="8"/>
      <c r="DC2006" s="8"/>
      <c r="DD2006" s="8"/>
      <c r="DE2006" s="8"/>
      <c r="DF2006" s="8"/>
      <c r="DG2006" s="8"/>
      <c r="DH2006" s="8"/>
      <c r="DI2006" s="8"/>
      <c r="DJ2006" s="8"/>
      <c r="DK2006" s="8"/>
      <c r="DL2006" s="8">
        <v>0</v>
      </c>
    </row>
    <row r="2007" spans="1:116" s="6" customFormat="1" x14ac:dyDescent="0.35">
      <c r="A2007" s="8" t="s">
        <v>2433</v>
      </c>
      <c r="B2007" s="8" t="s">
        <v>94</v>
      </c>
      <c r="C2007" s="8" t="s">
        <v>2432</v>
      </c>
      <c r="D2007" s="8" t="s">
        <v>93</v>
      </c>
      <c r="E2007" s="8">
        <v>41.05</v>
      </c>
      <c r="F2007" s="8">
        <v>28.98</v>
      </c>
      <c r="G2007" s="8"/>
      <c r="H2007" s="8"/>
      <c r="I2007" s="8" t="s">
        <v>94</v>
      </c>
      <c r="J2007" s="8">
        <v>41.01</v>
      </c>
      <c r="K2007" s="8">
        <v>28.95</v>
      </c>
      <c r="L2007" s="8"/>
      <c r="M2007" s="8"/>
      <c r="N2007" s="8" t="s">
        <v>319</v>
      </c>
      <c r="O2007" s="8">
        <v>41.07</v>
      </c>
      <c r="P2007" s="8">
        <v>28.25</v>
      </c>
      <c r="Q2007" s="8" t="s">
        <v>1415</v>
      </c>
      <c r="R2007" s="8" t="s">
        <v>2431</v>
      </c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s="8"/>
      <c r="AR2007" s="8"/>
      <c r="AS2007" s="8"/>
      <c r="AT2007" s="8"/>
      <c r="AU2007" s="8"/>
      <c r="AV2007" s="8"/>
      <c r="AW2007" s="8"/>
      <c r="AX2007" s="8"/>
      <c r="AY2007" s="8"/>
      <c r="AZ2007" s="8"/>
      <c r="BA2007" s="8"/>
      <c r="BB2007" s="8"/>
      <c r="BC2007" s="8"/>
      <c r="BD2007" s="8"/>
      <c r="BE2007" s="8"/>
      <c r="BF2007" s="8"/>
      <c r="BG2007" s="8"/>
      <c r="BH2007" s="8"/>
      <c r="BI2007" s="8"/>
      <c r="BJ2007" s="8"/>
      <c r="BK2007" s="8"/>
      <c r="BL2007" s="8"/>
      <c r="BM2007" s="8"/>
      <c r="BN2007" s="8"/>
      <c r="BO2007" s="8"/>
      <c r="BP2007" s="8"/>
      <c r="BQ2007" s="8"/>
      <c r="BR2007" s="8"/>
      <c r="BS2007" s="8"/>
      <c r="BT2007" s="8"/>
      <c r="BU2007" s="8"/>
      <c r="BV2007" s="8">
        <v>41.05</v>
      </c>
      <c r="BW2007" s="8">
        <v>28.98</v>
      </c>
      <c r="BX2007" s="8">
        <v>0</v>
      </c>
      <c r="BY2007" s="8">
        <v>41.03</v>
      </c>
      <c r="BZ2007" s="8">
        <v>28.94</v>
      </c>
      <c r="CA2007" s="8">
        <v>2.3750089413763789</v>
      </c>
      <c r="CB2007" s="8">
        <v>41.07</v>
      </c>
      <c r="CC2007" s="8">
        <v>28.25</v>
      </c>
      <c r="CD2007" s="8">
        <v>0</v>
      </c>
      <c r="CE2007" s="8"/>
      <c r="CF2007" s="8"/>
      <c r="CG2007" s="8"/>
      <c r="CH2007" s="8"/>
      <c r="CI2007" s="8"/>
      <c r="CJ2007" s="8"/>
      <c r="CK2007" s="8"/>
      <c r="CL2007" s="8"/>
      <c r="CM2007" s="8"/>
      <c r="CN2007" s="8"/>
      <c r="CO2007" s="8"/>
      <c r="CP2007" s="8"/>
      <c r="CQ2007" s="8"/>
      <c r="CR2007" s="8"/>
      <c r="CS2007" s="8"/>
      <c r="CT2007" s="8"/>
      <c r="CU2007" s="8"/>
      <c r="CV2007" s="8"/>
      <c r="CW2007" s="8"/>
      <c r="CX2007" s="8"/>
      <c r="CY2007" s="8"/>
      <c r="CZ2007" s="8"/>
      <c r="DA2007" s="8"/>
      <c r="DB2007" s="8"/>
      <c r="DC2007" s="8"/>
      <c r="DD2007" s="8"/>
      <c r="DE2007" s="8"/>
      <c r="DF2007" s="8"/>
      <c r="DG2007" s="8"/>
      <c r="DH2007" s="8"/>
      <c r="DI2007" s="8"/>
      <c r="DJ2007" s="8"/>
      <c r="DK2007" s="8"/>
      <c r="DL2007" s="8">
        <v>0</v>
      </c>
    </row>
    <row r="2008" spans="1:116" s="6" customFormat="1" x14ac:dyDescent="0.35">
      <c r="A2008" s="8" t="s">
        <v>2430</v>
      </c>
      <c r="B2008" s="8" t="s">
        <v>94</v>
      </c>
      <c r="C2008" s="8" t="s">
        <v>2429</v>
      </c>
      <c r="D2008" s="8" t="s">
        <v>93</v>
      </c>
      <c r="E2008" s="8">
        <v>41.05</v>
      </c>
      <c r="F2008" s="8">
        <v>28.98</v>
      </c>
      <c r="G2008" s="8"/>
      <c r="H2008" s="8"/>
      <c r="I2008" s="8" t="s">
        <v>94</v>
      </c>
      <c r="J2008" s="8">
        <v>41.01</v>
      </c>
      <c r="K2008" s="8">
        <v>28.95</v>
      </c>
      <c r="L2008" s="8"/>
      <c r="M2008" s="8"/>
      <c r="N2008" s="8" t="s">
        <v>319</v>
      </c>
      <c r="O2008" s="8">
        <v>41.07</v>
      </c>
      <c r="P2008" s="8">
        <v>28.25</v>
      </c>
      <c r="Q2008" s="8" t="s">
        <v>2428</v>
      </c>
      <c r="R2008" s="8" t="s">
        <v>2427</v>
      </c>
      <c r="S2008" s="8" t="s">
        <v>123</v>
      </c>
      <c r="T2008" s="8">
        <v>37.909999999999997</v>
      </c>
      <c r="U2008" s="8">
        <v>40.24</v>
      </c>
      <c r="V2008" s="8" t="s">
        <v>2426</v>
      </c>
      <c r="W2008" s="8" t="s">
        <v>2425</v>
      </c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8"/>
      <c r="AU2008" s="8"/>
      <c r="AV2008" s="8"/>
      <c r="AW2008" s="8"/>
      <c r="AX2008" s="8"/>
      <c r="AY2008" s="8"/>
      <c r="AZ2008" s="8"/>
      <c r="BA2008" s="8"/>
      <c r="BB2008" s="8"/>
      <c r="BC2008" s="8"/>
      <c r="BD2008" s="8"/>
      <c r="BE2008" s="8"/>
      <c r="BF2008" s="8"/>
      <c r="BG2008" s="8"/>
      <c r="BH2008" s="8"/>
      <c r="BI2008" s="8"/>
      <c r="BJ2008" s="8"/>
      <c r="BK2008" s="8"/>
      <c r="BL2008" s="8"/>
      <c r="BM2008" s="8"/>
      <c r="BN2008" s="8"/>
      <c r="BO2008" s="8"/>
      <c r="BP2008" s="8"/>
      <c r="BQ2008" s="8"/>
      <c r="BR2008" s="8"/>
      <c r="BS2008" s="8"/>
      <c r="BT2008" s="8"/>
      <c r="BU2008" s="8"/>
      <c r="BV2008" s="8">
        <v>41.05</v>
      </c>
      <c r="BW2008" s="8">
        <v>28.98</v>
      </c>
      <c r="BX2008" s="8">
        <v>0</v>
      </c>
      <c r="BY2008" s="8">
        <v>41.03</v>
      </c>
      <c r="BZ2008" s="8">
        <v>28.94</v>
      </c>
      <c r="CA2008" s="8">
        <v>2.3750089413763789</v>
      </c>
      <c r="CB2008" s="8">
        <v>41.07</v>
      </c>
      <c r="CC2008" s="8">
        <v>28.25</v>
      </c>
      <c r="CD2008" s="8">
        <v>0</v>
      </c>
      <c r="CE2008" s="8">
        <v>37.92</v>
      </c>
      <c r="CF2008" s="8">
        <v>40.24</v>
      </c>
      <c r="CG2008" s="8">
        <v>1.1099486877843441</v>
      </c>
      <c r="CH2008" s="8"/>
      <c r="CI2008" s="8"/>
      <c r="CJ2008" s="8"/>
      <c r="CK2008" s="8"/>
      <c r="CL2008" s="8"/>
      <c r="CM2008" s="8"/>
      <c r="CN2008" s="8"/>
      <c r="CO2008" s="8"/>
      <c r="CP2008" s="8"/>
      <c r="CQ2008" s="8"/>
      <c r="CR2008" s="8"/>
      <c r="CS2008" s="8"/>
      <c r="CT2008" s="8"/>
      <c r="CU2008" s="8"/>
      <c r="CV2008" s="8"/>
      <c r="CW2008" s="8"/>
      <c r="CX2008" s="8"/>
      <c r="CY2008" s="8"/>
      <c r="CZ2008" s="8"/>
      <c r="DA2008" s="8"/>
      <c r="DB2008" s="8"/>
      <c r="DC2008" s="8"/>
      <c r="DD2008" s="8"/>
      <c r="DE2008" s="8"/>
      <c r="DF2008" s="8"/>
      <c r="DG2008" s="8"/>
      <c r="DH2008" s="8"/>
      <c r="DI2008" s="8"/>
      <c r="DJ2008" s="8"/>
      <c r="DK2008" s="8"/>
      <c r="DL2008" s="8">
        <v>0</v>
      </c>
    </row>
    <row r="2009" spans="1:116" s="6" customFormat="1" x14ac:dyDescent="0.35">
      <c r="A2009" s="8" t="s">
        <v>2424</v>
      </c>
      <c r="B2009" s="8" t="s">
        <v>2422</v>
      </c>
      <c r="C2009" s="8" t="s">
        <v>2423</v>
      </c>
      <c r="D2009" s="8" t="s">
        <v>93</v>
      </c>
      <c r="E2009" s="8">
        <v>41.05</v>
      </c>
      <c r="F2009" s="8">
        <v>28.98</v>
      </c>
      <c r="G2009" s="8"/>
      <c r="H2009" s="8"/>
      <c r="I2009" s="8" t="s">
        <v>2422</v>
      </c>
      <c r="J2009" s="8">
        <v>38.729999999999997</v>
      </c>
      <c r="K2009" s="8">
        <v>35.479999999999997</v>
      </c>
      <c r="L2009" s="8"/>
      <c r="M2009" s="8"/>
      <c r="N2009" s="8" t="s">
        <v>110</v>
      </c>
      <c r="O2009" s="8">
        <v>41.03</v>
      </c>
      <c r="P2009" s="8">
        <v>28.97</v>
      </c>
      <c r="Q2009" s="8" t="s">
        <v>2421</v>
      </c>
      <c r="R2009" s="8" t="s">
        <v>2420</v>
      </c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s="8"/>
      <c r="AR2009" s="8"/>
      <c r="AS2009" s="8"/>
      <c r="AT2009" s="8"/>
      <c r="AU2009" s="8"/>
      <c r="AV2009" s="8"/>
      <c r="AW2009" s="8"/>
      <c r="AX2009" s="8"/>
      <c r="AY2009" s="8"/>
      <c r="AZ2009" s="8"/>
      <c r="BA2009" s="8"/>
      <c r="BB2009" s="8"/>
      <c r="BC2009" s="8"/>
      <c r="BD2009" s="8"/>
      <c r="BE2009" s="8"/>
      <c r="BF2009" s="8"/>
      <c r="BG2009" s="8"/>
      <c r="BH2009" s="8"/>
      <c r="BI2009" s="8"/>
      <c r="BJ2009" s="8"/>
      <c r="BK2009" s="8"/>
      <c r="BL2009" s="8"/>
      <c r="BM2009" s="8"/>
      <c r="BN2009" s="8"/>
      <c r="BO2009" s="8"/>
      <c r="BP2009" s="8"/>
      <c r="BQ2009" s="8"/>
      <c r="BR2009" s="8"/>
      <c r="BS2009" s="8"/>
      <c r="BT2009" s="8"/>
      <c r="BU2009" s="8"/>
      <c r="BV2009" s="8">
        <v>41.05</v>
      </c>
      <c r="BW2009" s="8">
        <v>28.98</v>
      </c>
      <c r="BX2009" s="8">
        <v>0</v>
      </c>
      <c r="BY2009" s="8"/>
      <c r="BZ2009" s="8"/>
      <c r="CA2009" s="8"/>
      <c r="CB2009" s="8">
        <v>51.76</v>
      </c>
      <c r="CC2009" s="8">
        <v>7.91</v>
      </c>
      <c r="CD2009" s="8">
        <v>1999.37115227513</v>
      </c>
      <c r="CE2009" s="8"/>
      <c r="CF2009" s="8"/>
      <c r="CG2009" s="8"/>
      <c r="CH2009" s="8"/>
      <c r="CI2009" s="8"/>
      <c r="CJ2009" s="8"/>
      <c r="CK2009" s="8"/>
      <c r="CL2009" s="8"/>
      <c r="CM2009" s="8"/>
      <c r="CN2009" s="8"/>
      <c r="CO2009" s="8"/>
      <c r="CP2009" s="8"/>
      <c r="CQ2009" s="8"/>
      <c r="CR2009" s="8"/>
      <c r="CS2009" s="8"/>
      <c r="CT2009" s="8"/>
      <c r="CU2009" s="8"/>
      <c r="CV2009" s="8"/>
      <c r="CW2009" s="8"/>
      <c r="CX2009" s="8"/>
      <c r="CY2009" s="8"/>
      <c r="CZ2009" s="8"/>
      <c r="DA2009" s="8"/>
      <c r="DB2009" s="8"/>
      <c r="DC2009" s="8"/>
      <c r="DD2009" s="8"/>
      <c r="DE2009" s="8"/>
      <c r="DF2009" s="8"/>
      <c r="DG2009" s="8"/>
      <c r="DH2009" s="8"/>
      <c r="DI2009" s="8"/>
      <c r="DJ2009" s="8"/>
      <c r="DK2009" s="8"/>
      <c r="DL2009" s="8">
        <v>0</v>
      </c>
    </row>
    <row r="2010" spans="1:116" s="6" customFormat="1" x14ac:dyDescent="0.35">
      <c r="A2010" s="8" t="s">
        <v>2419</v>
      </c>
      <c r="B2010" s="8" t="s">
        <v>2417</v>
      </c>
      <c r="C2010" s="8" t="s">
        <v>2418</v>
      </c>
      <c r="D2010" s="8" t="s">
        <v>93</v>
      </c>
      <c r="E2010" s="8">
        <v>41.05</v>
      </c>
      <c r="F2010" s="8">
        <v>28.98</v>
      </c>
      <c r="G2010" s="8"/>
      <c r="H2010" s="8"/>
      <c r="I2010" s="8" t="s">
        <v>2417</v>
      </c>
      <c r="J2010" s="8">
        <v>38.729999999999997</v>
      </c>
      <c r="K2010" s="8">
        <v>35.479999999999997</v>
      </c>
      <c r="L2010" s="8"/>
      <c r="M2010" s="8"/>
      <c r="N2010" s="8" t="s">
        <v>110</v>
      </c>
      <c r="O2010" s="8">
        <v>41.03</v>
      </c>
      <c r="P2010" s="8">
        <v>28.97</v>
      </c>
      <c r="Q2010" s="8" t="s">
        <v>2416</v>
      </c>
      <c r="R2010" s="8" t="s">
        <v>2415</v>
      </c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  <c r="AS2010" s="8"/>
      <c r="AT2010" s="8"/>
      <c r="AU2010" s="8"/>
      <c r="AV2010" s="8"/>
      <c r="AW2010" s="8"/>
      <c r="AX2010" s="8"/>
      <c r="AY2010" s="8"/>
      <c r="AZ2010" s="8"/>
      <c r="BA2010" s="8"/>
      <c r="BB2010" s="8"/>
      <c r="BC2010" s="8"/>
      <c r="BD2010" s="8"/>
      <c r="BE2010" s="8"/>
      <c r="BF2010" s="8"/>
      <c r="BG2010" s="8"/>
      <c r="BH2010" s="8"/>
      <c r="BI2010" s="8"/>
      <c r="BJ2010" s="8"/>
      <c r="BK2010" s="8"/>
      <c r="BL2010" s="8"/>
      <c r="BM2010" s="8"/>
      <c r="BN2010" s="8"/>
      <c r="BO2010" s="8"/>
      <c r="BP2010" s="8"/>
      <c r="BQ2010" s="8"/>
      <c r="BR2010" s="8"/>
      <c r="BS2010" s="8"/>
      <c r="BT2010" s="8"/>
      <c r="BU2010" s="8"/>
      <c r="BV2010" s="8">
        <v>41.05</v>
      </c>
      <c r="BW2010" s="8">
        <v>28.98</v>
      </c>
      <c r="BX2010" s="8">
        <v>0</v>
      </c>
      <c r="BY2010" s="8">
        <v>38.729999999999997</v>
      </c>
      <c r="BZ2010" s="8">
        <v>35.479999999999997</v>
      </c>
      <c r="CA2010" s="8">
        <v>0</v>
      </c>
      <c r="CB2010" s="8">
        <v>51.76</v>
      </c>
      <c r="CC2010" s="8">
        <v>7.91</v>
      </c>
      <c r="CD2010" s="8">
        <v>1999.37115227513</v>
      </c>
      <c r="CE2010" s="8"/>
      <c r="CF2010" s="8"/>
      <c r="CG2010" s="8"/>
      <c r="CH2010" s="8"/>
      <c r="CI2010" s="8"/>
      <c r="CJ2010" s="8"/>
      <c r="CK2010" s="8"/>
      <c r="CL2010" s="8"/>
      <c r="CM2010" s="8"/>
      <c r="CN2010" s="8"/>
      <c r="CO2010" s="8"/>
      <c r="CP2010" s="8"/>
      <c r="CQ2010" s="8"/>
      <c r="CR2010" s="8"/>
      <c r="CS2010" s="8"/>
      <c r="CT2010" s="8"/>
      <c r="CU2010" s="8"/>
      <c r="CV2010" s="8"/>
      <c r="CW2010" s="8"/>
      <c r="CX2010" s="8"/>
      <c r="CY2010" s="8"/>
      <c r="CZ2010" s="8"/>
      <c r="DA2010" s="8"/>
      <c r="DB2010" s="8"/>
      <c r="DC2010" s="8"/>
      <c r="DD2010" s="8"/>
      <c r="DE2010" s="8"/>
      <c r="DF2010" s="8"/>
      <c r="DG2010" s="8"/>
      <c r="DH2010" s="8"/>
      <c r="DI2010" s="8"/>
      <c r="DJ2010" s="8"/>
      <c r="DK2010" s="8"/>
      <c r="DL2010" s="8">
        <v>0</v>
      </c>
    </row>
    <row r="2011" spans="1:116" s="6" customFormat="1" x14ac:dyDescent="0.35">
      <c r="A2011" s="8" t="s">
        <v>2414</v>
      </c>
      <c r="B2011" s="8" t="s">
        <v>2413</v>
      </c>
      <c r="C2011" s="8" t="s">
        <v>2412</v>
      </c>
      <c r="D2011" s="8" t="s">
        <v>93</v>
      </c>
      <c r="E2011" s="8">
        <v>41.05</v>
      </c>
      <c r="F2011" s="8">
        <v>28.98</v>
      </c>
      <c r="G2011" s="8"/>
      <c r="H2011" s="8"/>
      <c r="I2011" s="8" t="s">
        <v>461</v>
      </c>
      <c r="J2011" s="8">
        <v>41.12</v>
      </c>
      <c r="K2011" s="8">
        <v>20.8</v>
      </c>
      <c r="L2011" s="8"/>
      <c r="M2011" s="8"/>
      <c r="N2011" s="8" t="s">
        <v>110</v>
      </c>
      <c r="O2011" s="8">
        <v>41.03</v>
      </c>
      <c r="P2011" s="8">
        <v>28.97</v>
      </c>
      <c r="Q2011" s="8" t="s">
        <v>2411</v>
      </c>
      <c r="R2011" s="8" t="s">
        <v>2410</v>
      </c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8"/>
      <c r="AU2011" s="8"/>
      <c r="AV2011" s="8"/>
      <c r="AW2011" s="8"/>
      <c r="AX2011" s="8"/>
      <c r="AY2011" s="8"/>
      <c r="AZ2011" s="8"/>
      <c r="BA2011" s="8"/>
      <c r="BB2011" s="8"/>
      <c r="BC2011" s="8"/>
      <c r="BD2011" s="8"/>
      <c r="BE2011" s="8"/>
      <c r="BF2011" s="8"/>
      <c r="BG2011" s="8"/>
      <c r="BH2011" s="8"/>
      <c r="BI2011" s="8"/>
      <c r="BJ2011" s="8"/>
      <c r="BK2011" s="8"/>
      <c r="BL2011" s="8"/>
      <c r="BM2011" s="8"/>
      <c r="BN2011" s="8"/>
      <c r="BO2011" s="8"/>
      <c r="BP2011" s="8"/>
      <c r="BQ2011" s="8"/>
      <c r="BR2011" s="8"/>
      <c r="BS2011" s="8"/>
      <c r="BT2011" s="8"/>
      <c r="BU2011" s="8"/>
      <c r="BV2011" s="8">
        <v>41.05</v>
      </c>
      <c r="BW2011" s="8">
        <v>28.98</v>
      </c>
      <c r="BX2011" s="8">
        <v>0</v>
      </c>
      <c r="BY2011" s="8">
        <v>41.12</v>
      </c>
      <c r="BZ2011" s="8">
        <v>20.8</v>
      </c>
      <c r="CA2011" s="8">
        <v>0</v>
      </c>
      <c r="CB2011" s="8">
        <v>51.76</v>
      </c>
      <c r="CC2011" s="8">
        <v>7.91</v>
      </c>
      <c r="CD2011" s="8">
        <v>1999.37115227513</v>
      </c>
      <c r="CE2011" s="8"/>
      <c r="CF2011" s="8"/>
      <c r="CG2011" s="8"/>
      <c r="CH2011" s="8"/>
      <c r="CI2011" s="8"/>
      <c r="CJ2011" s="8"/>
      <c r="CK2011" s="8"/>
      <c r="CL2011" s="8"/>
      <c r="CM2011" s="8"/>
      <c r="CN2011" s="8"/>
      <c r="CO2011" s="8"/>
      <c r="CP2011" s="8"/>
      <c r="CQ2011" s="8"/>
      <c r="CR2011" s="8"/>
      <c r="CS2011" s="8"/>
      <c r="CT2011" s="8"/>
      <c r="CU2011" s="8"/>
      <c r="CV2011" s="8"/>
      <c r="CW2011" s="8"/>
      <c r="CX2011" s="8"/>
      <c r="CY2011" s="8"/>
      <c r="CZ2011" s="8"/>
      <c r="DA2011" s="8"/>
      <c r="DB2011" s="8"/>
      <c r="DC2011" s="8"/>
      <c r="DD2011" s="8"/>
      <c r="DE2011" s="8"/>
      <c r="DF2011" s="8"/>
      <c r="DG2011" s="8"/>
      <c r="DH2011" s="8"/>
      <c r="DI2011" s="8"/>
      <c r="DJ2011" s="8"/>
      <c r="DK2011" s="8"/>
      <c r="DL2011" s="8">
        <v>0</v>
      </c>
    </row>
    <row r="2012" spans="1:116" s="6" customFormat="1" x14ac:dyDescent="0.35">
      <c r="A2012" s="8" t="s">
        <v>2409</v>
      </c>
      <c r="B2012" s="8"/>
      <c r="C2012" s="8" t="s">
        <v>2408</v>
      </c>
      <c r="D2012" s="8" t="s">
        <v>93</v>
      </c>
      <c r="E2012" s="8">
        <v>41.05</v>
      </c>
      <c r="F2012" s="8">
        <v>28.98</v>
      </c>
      <c r="G2012" s="8"/>
      <c r="H2012" s="8"/>
      <c r="I2012" s="8" t="s">
        <v>2407</v>
      </c>
      <c r="J2012" s="8">
        <v>41.12</v>
      </c>
      <c r="K2012" s="8">
        <v>26.56</v>
      </c>
      <c r="L2012" s="8" t="s">
        <v>2406</v>
      </c>
      <c r="M2012" s="8" t="s">
        <v>2405</v>
      </c>
      <c r="N2012" s="8" t="s">
        <v>201</v>
      </c>
      <c r="O2012" s="8">
        <v>37.909999999999997</v>
      </c>
      <c r="P2012" s="8">
        <v>40.24</v>
      </c>
      <c r="Q2012" s="8" t="s">
        <v>2404</v>
      </c>
      <c r="R2012" s="8" t="s">
        <v>2403</v>
      </c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  <c r="AR2012" s="8"/>
      <c r="AS2012" s="8"/>
      <c r="AT2012" s="8"/>
      <c r="AU2012" s="8"/>
      <c r="AV2012" s="8"/>
      <c r="AW2012" s="8"/>
      <c r="AX2012" s="8"/>
      <c r="AY2012" s="8"/>
      <c r="AZ2012" s="8"/>
      <c r="BA2012" s="8"/>
      <c r="BB2012" s="8"/>
      <c r="BC2012" s="8"/>
      <c r="BD2012" s="8"/>
      <c r="BE2012" s="8"/>
      <c r="BF2012" s="8"/>
      <c r="BG2012" s="8"/>
      <c r="BH2012" s="8"/>
      <c r="BI2012" s="8"/>
      <c r="BJ2012" s="8"/>
      <c r="BK2012" s="8"/>
      <c r="BL2012" s="8"/>
      <c r="BM2012" s="8"/>
      <c r="BN2012" s="8"/>
      <c r="BO2012" s="8"/>
      <c r="BP2012" s="8"/>
      <c r="BQ2012" s="8"/>
      <c r="BR2012" s="8"/>
      <c r="BS2012" s="8"/>
      <c r="BT2012" s="8"/>
      <c r="BU2012" s="8"/>
      <c r="BV2012" s="8">
        <v>41.05</v>
      </c>
      <c r="BW2012" s="8">
        <v>28.98</v>
      </c>
      <c r="BX2012" s="8">
        <v>0</v>
      </c>
      <c r="BY2012" s="8">
        <v>39.630000000000003</v>
      </c>
      <c r="BZ2012" s="8">
        <v>39.36</v>
      </c>
      <c r="CA2012" s="8">
        <v>1098.521443392407</v>
      </c>
      <c r="CB2012" s="8">
        <v>37.92</v>
      </c>
      <c r="CC2012" s="8">
        <v>40.24</v>
      </c>
      <c r="CD2012" s="8">
        <v>1.1099486877843441</v>
      </c>
      <c r="CE2012" s="8"/>
      <c r="CF2012" s="8"/>
      <c r="CG2012" s="8"/>
      <c r="CH2012" s="8"/>
      <c r="CI2012" s="8"/>
      <c r="CJ2012" s="8"/>
      <c r="CK2012" s="8"/>
      <c r="CL2012" s="8"/>
      <c r="CM2012" s="8"/>
      <c r="CN2012" s="8"/>
      <c r="CO2012" s="8"/>
      <c r="CP2012" s="8"/>
      <c r="CQ2012" s="8"/>
      <c r="CR2012" s="8"/>
      <c r="CS2012" s="8"/>
      <c r="CT2012" s="8"/>
      <c r="CU2012" s="8"/>
      <c r="CV2012" s="8"/>
      <c r="CW2012" s="8"/>
      <c r="CX2012" s="8"/>
      <c r="CY2012" s="8"/>
      <c r="CZ2012" s="8"/>
      <c r="DA2012" s="8"/>
      <c r="DB2012" s="8"/>
      <c r="DC2012" s="8"/>
      <c r="DD2012" s="8"/>
      <c r="DE2012" s="8"/>
      <c r="DF2012" s="8"/>
      <c r="DG2012" s="8"/>
      <c r="DH2012" s="8"/>
      <c r="DI2012" s="8"/>
      <c r="DJ2012" s="8"/>
      <c r="DK2012" s="8"/>
      <c r="DL2012" s="8">
        <v>0</v>
      </c>
    </row>
    <row r="2013" spans="1:116" x14ac:dyDescent="0.35">
      <c r="A2013" s="7" t="s">
        <v>2402</v>
      </c>
      <c r="B2013" s="7" t="s">
        <v>117</v>
      </c>
      <c r="C2013" s="7" t="s">
        <v>2401</v>
      </c>
      <c r="D2013" s="7" t="s">
        <v>93</v>
      </c>
      <c r="E2013" s="7">
        <v>41.05</v>
      </c>
      <c r="F2013" s="7">
        <v>28.98</v>
      </c>
      <c r="I2013" s="7" t="s">
        <v>2400</v>
      </c>
      <c r="J2013" s="7">
        <v>45.46</v>
      </c>
      <c r="K2013" s="7">
        <v>28.28</v>
      </c>
      <c r="L2013" s="7" t="s">
        <v>2399</v>
      </c>
      <c r="M2013" s="7" t="s">
        <v>2398</v>
      </c>
      <c r="BV2013" s="7">
        <v>41.05</v>
      </c>
      <c r="BW2013" s="7">
        <v>28.98</v>
      </c>
      <c r="BX2013" s="7">
        <v>0</v>
      </c>
      <c r="DL2013" s="7">
        <v>1</v>
      </c>
    </row>
    <row r="2014" spans="1:116" s="6" customFormat="1" x14ac:dyDescent="0.35">
      <c r="A2014" s="8" t="s">
        <v>2397</v>
      </c>
      <c r="B2014" s="8" t="s">
        <v>2396</v>
      </c>
      <c r="C2014" s="8" t="s">
        <v>2395</v>
      </c>
      <c r="D2014" s="8" t="s">
        <v>93</v>
      </c>
      <c r="E2014" s="8">
        <v>41.05</v>
      </c>
      <c r="F2014" s="8">
        <v>28.98</v>
      </c>
      <c r="G2014" s="8"/>
      <c r="H2014" s="8"/>
      <c r="I2014" s="8" t="s">
        <v>870</v>
      </c>
      <c r="J2014" s="8"/>
      <c r="K2014" s="8"/>
      <c r="L2014" s="8" t="s">
        <v>2394</v>
      </c>
      <c r="M2014" s="8" t="s">
        <v>2393</v>
      </c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  <c r="AV2014" s="8"/>
      <c r="AW2014" s="8"/>
      <c r="AX2014" s="8"/>
      <c r="AY2014" s="8"/>
      <c r="AZ2014" s="8"/>
      <c r="BA2014" s="8"/>
      <c r="BB2014" s="8"/>
      <c r="BC2014" s="8"/>
      <c r="BD2014" s="8"/>
      <c r="BE2014" s="8"/>
      <c r="BF2014" s="8"/>
      <c r="BG2014" s="8"/>
      <c r="BH2014" s="8"/>
      <c r="BI2014" s="8"/>
      <c r="BJ2014" s="8"/>
      <c r="BK2014" s="8"/>
      <c r="BL2014" s="8"/>
      <c r="BM2014" s="8"/>
      <c r="BN2014" s="8"/>
      <c r="BO2014" s="8"/>
      <c r="BP2014" s="8"/>
      <c r="BQ2014" s="8"/>
      <c r="BR2014" s="8"/>
      <c r="BS2014" s="8"/>
      <c r="BT2014" s="8"/>
      <c r="BU2014" s="8"/>
      <c r="BV2014" s="8">
        <v>41.05</v>
      </c>
      <c r="BW2014" s="8">
        <v>28.98</v>
      </c>
      <c r="BX2014" s="8">
        <v>0</v>
      </c>
      <c r="BY2014" s="8">
        <v>36.15</v>
      </c>
      <c r="BZ2014" s="8">
        <v>32.61</v>
      </c>
      <c r="CA2014" s="8"/>
      <c r="CB2014" s="8"/>
      <c r="CC2014" s="8"/>
      <c r="CD2014" s="8"/>
      <c r="CE2014" s="8"/>
      <c r="CF2014" s="8"/>
      <c r="CG2014" s="8"/>
      <c r="CH2014" s="8"/>
      <c r="CI2014" s="8"/>
      <c r="CJ2014" s="8"/>
      <c r="CK2014" s="8"/>
      <c r="CL2014" s="8"/>
      <c r="CM2014" s="8"/>
      <c r="CN2014" s="8"/>
      <c r="CO2014" s="8"/>
      <c r="CP2014" s="8"/>
      <c r="CQ2014" s="8"/>
      <c r="CR2014" s="8"/>
      <c r="CS2014" s="8"/>
      <c r="CT2014" s="8"/>
      <c r="CU2014" s="8"/>
      <c r="CV2014" s="8"/>
      <c r="CW2014" s="8"/>
      <c r="CX2014" s="8"/>
      <c r="CY2014" s="8"/>
      <c r="CZ2014" s="8"/>
      <c r="DA2014" s="8"/>
      <c r="DB2014" s="8"/>
      <c r="DC2014" s="8"/>
      <c r="DD2014" s="8"/>
      <c r="DE2014" s="8"/>
      <c r="DF2014" s="8"/>
      <c r="DG2014" s="8"/>
      <c r="DH2014" s="8"/>
      <c r="DI2014" s="8"/>
      <c r="DJ2014" s="8"/>
      <c r="DK2014" s="8"/>
      <c r="DL2014" s="8">
        <v>0</v>
      </c>
    </row>
    <row r="2015" spans="1:116" s="6" customFormat="1" x14ac:dyDescent="0.35">
      <c r="A2015" s="8" t="s">
        <v>2392</v>
      </c>
      <c r="B2015" s="8" t="s">
        <v>94</v>
      </c>
      <c r="C2015" s="8" t="s">
        <v>2391</v>
      </c>
      <c r="D2015" s="8" t="s">
        <v>93</v>
      </c>
      <c r="E2015" s="8">
        <v>41.05</v>
      </c>
      <c r="F2015" s="8">
        <v>28.98</v>
      </c>
      <c r="G2015" s="8"/>
      <c r="H2015" s="8"/>
      <c r="I2015" s="8" t="s">
        <v>189</v>
      </c>
      <c r="J2015" s="8">
        <v>40.18</v>
      </c>
      <c r="K2015" s="8">
        <v>29.06</v>
      </c>
      <c r="L2015" s="8" t="s">
        <v>2390</v>
      </c>
      <c r="M2015" s="8" t="s">
        <v>2389</v>
      </c>
      <c r="N2015" s="8" t="s">
        <v>1606</v>
      </c>
      <c r="O2015" s="8"/>
      <c r="P2015" s="8"/>
      <c r="Q2015" s="8" t="s">
        <v>2388</v>
      </c>
      <c r="R2015" s="8" t="s">
        <v>2387</v>
      </c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8"/>
      <c r="AL2015" s="8"/>
      <c r="AM2015" s="8"/>
      <c r="AN2015" s="8"/>
      <c r="AO2015" s="8"/>
      <c r="AP2015" s="8"/>
      <c r="AQ2015" s="8"/>
      <c r="AR2015" s="8"/>
      <c r="AS2015" s="8"/>
      <c r="AT2015" s="8"/>
      <c r="AU2015" s="8"/>
      <c r="AV2015" s="8"/>
      <c r="AW2015" s="8"/>
      <c r="AX2015" s="8"/>
      <c r="AY2015" s="8"/>
      <c r="AZ2015" s="8"/>
      <c r="BA2015" s="8"/>
      <c r="BB2015" s="8"/>
      <c r="BC2015" s="8"/>
      <c r="BD2015" s="8"/>
      <c r="BE2015" s="8"/>
      <c r="BF2015" s="8"/>
      <c r="BG2015" s="8"/>
      <c r="BH2015" s="8"/>
      <c r="BI2015" s="8"/>
      <c r="BJ2015" s="8"/>
      <c r="BK2015" s="8"/>
      <c r="BL2015" s="8"/>
      <c r="BM2015" s="8"/>
      <c r="BN2015" s="8"/>
      <c r="BO2015" s="8"/>
      <c r="BP2015" s="8"/>
      <c r="BQ2015" s="8"/>
      <c r="BR2015" s="8"/>
      <c r="BS2015" s="8"/>
      <c r="BT2015" s="8"/>
      <c r="BU2015" s="8"/>
      <c r="BV2015" s="8">
        <v>41.05</v>
      </c>
      <c r="BW2015" s="8">
        <v>28.98</v>
      </c>
      <c r="BX2015" s="8">
        <v>0</v>
      </c>
      <c r="BY2015" s="8">
        <v>37.74</v>
      </c>
      <c r="BZ2015" s="8">
        <v>-122.47</v>
      </c>
      <c r="CA2015" s="8">
        <v>10902.580483441399</v>
      </c>
      <c r="CB2015" s="8"/>
      <c r="CC2015" s="8"/>
      <c r="CD2015" s="8"/>
      <c r="CE2015" s="8"/>
      <c r="CF2015" s="8"/>
      <c r="CG2015" s="8"/>
      <c r="CH2015" s="8"/>
      <c r="CI2015" s="8"/>
      <c r="CJ2015" s="8"/>
      <c r="CK2015" s="8"/>
      <c r="CL2015" s="8"/>
      <c r="CM2015" s="8"/>
      <c r="CN2015" s="8"/>
      <c r="CO2015" s="8"/>
      <c r="CP2015" s="8"/>
      <c r="CQ2015" s="8"/>
      <c r="CR2015" s="8"/>
      <c r="CS2015" s="8"/>
      <c r="CT2015" s="8"/>
      <c r="CU2015" s="8"/>
      <c r="CV2015" s="8"/>
      <c r="CW2015" s="8"/>
      <c r="CX2015" s="8"/>
      <c r="CY2015" s="8"/>
      <c r="CZ2015" s="8"/>
      <c r="DA2015" s="8"/>
      <c r="DB2015" s="8"/>
      <c r="DC2015" s="8"/>
      <c r="DD2015" s="8"/>
      <c r="DE2015" s="8"/>
      <c r="DF2015" s="8"/>
      <c r="DG2015" s="8"/>
      <c r="DH2015" s="8"/>
      <c r="DI2015" s="8"/>
      <c r="DJ2015" s="8"/>
      <c r="DK2015" s="8"/>
      <c r="DL2015" s="8">
        <v>0</v>
      </c>
    </row>
    <row r="2016" spans="1:116" x14ac:dyDescent="0.35">
      <c r="A2016" s="7" t="s">
        <v>2386</v>
      </c>
      <c r="B2016" s="7" t="s">
        <v>2358</v>
      </c>
      <c r="C2016" s="7" t="s">
        <v>2385</v>
      </c>
      <c r="D2016" s="7" t="s">
        <v>93</v>
      </c>
      <c r="E2016" s="7">
        <v>41.05</v>
      </c>
      <c r="F2016" s="7">
        <v>28.98</v>
      </c>
      <c r="I2016" s="7" t="s">
        <v>206</v>
      </c>
      <c r="J2016" s="7">
        <v>43.21</v>
      </c>
      <c r="K2016" s="7">
        <v>27.91</v>
      </c>
      <c r="L2016" s="7" t="s">
        <v>1262</v>
      </c>
      <c r="M2016" s="7" t="s">
        <v>2384</v>
      </c>
      <c r="BV2016" s="7">
        <v>41.05</v>
      </c>
      <c r="BW2016" s="7">
        <v>28.98</v>
      </c>
      <c r="BX2016" s="7">
        <v>0</v>
      </c>
      <c r="BY2016" s="7">
        <v>41.04</v>
      </c>
      <c r="BZ2016" s="7">
        <v>-89.23</v>
      </c>
      <c r="CA2016" s="7">
        <v>8755.0016436871902</v>
      </c>
      <c r="DL2016" s="7">
        <v>1</v>
      </c>
    </row>
    <row r="2017" spans="1:116" s="6" customFormat="1" x14ac:dyDescent="0.35">
      <c r="A2017" s="8" t="s">
        <v>2383</v>
      </c>
      <c r="B2017" s="8" t="s">
        <v>119</v>
      </c>
      <c r="C2017" s="8" t="s">
        <v>2382</v>
      </c>
      <c r="D2017" s="8" t="s">
        <v>93</v>
      </c>
      <c r="E2017" s="8">
        <v>41.05</v>
      </c>
      <c r="F2017" s="8">
        <v>28.98</v>
      </c>
      <c r="G2017" s="8"/>
      <c r="H2017" s="8"/>
      <c r="I2017" s="8" t="s">
        <v>105</v>
      </c>
      <c r="J2017" s="8"/>
      <c r="K2017" s="8"/>
      <c r="L2017" s="8" t="s">
        <v>2381</v>
      </c>
      <c r="M2017" s="8" t="s">
        <v>2380</v>
      </c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  <c r="AS2017" s="8"/>
      <c r="AT2017" s="8"/>
      <c r="AU2017" s="8"/>
      <c r="AV2017" s="8"/>
      <c r="AW2017" s="8"/>
      <c r="AX2017" s="8"/>
      <c r="AY2017" s="8"/>
      <c r="AZ2017" s="8"/>
      <c r="BA2017" s="8"/>
      <c r="BB2017" s="8"/>
      <c r="BC2017" s="8"/>
      <c r="BD2017" s="8"/>
      <c r="BE2017" s="8"/>
      <c r="BF2017" s="8"/>
      <c r="BG2017" s="8"/>
      <c r="BH2017" s="8"/>
      <c r="BI2017" s="8"/>
      <c r="BJ2017" s="8"/>
      <c r="BK2017" s="8"/>
      <c r="BL2017" s="8"/>
      <c r="BM2017" s="8"/>
      <c r="BN2017" s="8"/>
      <c r="BO2017" s="8"/>
      <c r="BP2017" s="8"/>
      <c r="BQ2017" s="8"/>
      <c r="BR2017" s="8"/>
      <c r="BS2017" s="8"/>
      <c r="BT2017" s="8"/>
      <c r="BU2017" s="8"/>
      <c r="BV2017" s="8">
        <v>41.05</v>
      </c>
      <c r="BW2017" s="8">
        <v>28.98</v>
      </c>
      <c r="BX2017" s="8">
        <v>0</v>
      </c>
      <c r="BY2017" s="8">
        <v>51.76</v>
      </c>
      <c r="BZ2017" s="8">
        <v>7.91</v>
      </c>
      <c r="CA2017" s="8"/>
      <c r="CB2017" s="8"/>
      <c r="CC2017" s="8"/>
      <c r="CD2017" s="8"/>
      <c r="CE2017" s="8"/>
      <c r="CF2017" s="8"/>
      <c r="CG2017" s="8"/>
      <c r="CH2017" s="8"/>
      <c r="CI2017" s="8"/>
      <c r="CJ2017" s="8"/>
      <c r="CK2017" s="8"/>
      <c r="CL2017" s="8"/>
      <c r="CM2017" s="8"/>
      <c r="CN2017" s="8"/>
      <c r="CO2017" s="8"/>
      <c r="CP2017" s="8"/>
      <c r="CQ2017" s="8"/>
      <c r="CR2017" s="8"/>
      <c r="CS2017" s="8"/>
      <c r="CT2017" s="8"/>
      <c r="CU2017" s="8"/>
      <c r="CV2017" s="8"/>
      <c r="CW2017" s="8"/>
      <c r="CX2017" s="8"/>
      <c r="CY2017" s="8"/>
      <c r="CZ2017" s="8"/>
      <c r="DA2017" s="8"/>
      <c r="DB2017" s="8"/>
      <c r="DC2017" s="8"/>
      <c r="DD2017" s="8"/>
      <c r="DE2017" s="8"/>
      <c r="DF2017" s="8"/>
      <c r="DG2017" s="8"/>
      <c r="DH2017" s="8"/>
      <c r="DI2017" s="8"/>
      <c r="DJ2017" s="8"/>
      <c r="DK2017" s="8"/>
      <c r="DL2017" s="8">
        <v>0</v>
      </c>
    </row>
    <row r="2018" spans="1:116" x14ac:dyDescent="0.35">
      <c r="A2018" s="7" t="s">
        <v>2379</v>
      </c>
      <c r="B2018" s="7" t="s">
        <v>94</v>
      </c>
      <c r="C2018" s="7" t="s">
        <v>2378</v>
      </c>
      <c r="D2018" s="7" t="s">
        <v>93</v>
      </c>
      <c r="E2018" s="7">
        <v>41.05</v>
      </c>
      <c r="F2018" s="7">
        <v>28.98</v>
      </c>
      <c r="I2018" s="7" t="s">
        <v>2377</v>
      </c>
      <c r="J2018" s="7">
        <v>43.27</v>
      </c>
      <c r="K2018" s="7">
        <v>26.93</v>
      </c>
      <c r="L2018" s="7" t="s">
        <v>992</v>
      </c>
      <c r="M2018" s="7" t="s">
        <v>991</v>
      </c>
      <c r="BV2018" s="7">
        <v>41.05</v>
      </c>
      <c r="BW2018" s="7">
        <v>28.98</v>
      </c>
      <c r="BX2018" s="7">
        <v>0</v>
      </c>
      <c r="BY2018" s="7">
        <v>43.31</v>
      </c>
      <c r="BZ2018" s="7">
        <v>27.02</v>
      </c>
      <c r="CA2018" s="7">
        <v>8.5497441716731473</v>
      </c>
      <c r="DL2018" s="7">
        <v>1</v>
      </c>
    </row>
    <row r="2019" spans="1:116" x14ac:dyDescent="0.35">
      <c r="A2019" s="7" t="s">
        <v>2376</v>
      </c>
      <c r="B2019" s="7" t="s">
        <v>91</v>
      </c>
      <c r="C2019" s="7" t="s">
        <v>2375</v>
      </c>
      <c r="D2019" s="7" t="s">
        <v>93</v>
      </c>
      <c r="E2019" s="7">
        <v>41.05</v>
      </c>
      <c r="F2019" s="7">
        <v>28.98</v>
      </c>
      <c r="I2019" s="7" t="s">
        <v>158</v>
      </c>
      <c r="J2019" s="7">
        <v>44.43</v>
      </c>
      <c r="K2019" s="7">
        <v>26.1</v>
      </c>
      <c r="L2019" s="7" t="s">
        <v>2374</v>
      </c>
      <c r="M2019" s="7" t="s">
        <v>2373</v>
      </c>
      <c r="BV2019" s="7">
        <v>41.05</v>
      </c>
      <c r="BW2019" s="7">
        <v>28.98</v>
      </c>
      <c r="BX2019" s="7">
        <v>0</v>
      </c>
      <c r="BY2019" s="7">
        <v>44.44</v>
      </c>
      <c r="BZ2019" s="7">
        <v>26.1</v>
      </c>
      <c r="CA2019" s="7">
        <v>1.1112073770351749</v>
      </c>
      <c r="DL2019" s="7">
        <v>1</v>
      </c>
    </row>
    <row r="2020" spans="1:116" x14ac:dyDescent="0.35">
      <c r="A2020" s="7" t="s">
        <v>2372</v>
      </c>
      <c r="B2020" s="7" t="s">
        <v>2371</v>
      </c>
      <c r="C2020" s="7" t="s">
        <v>2370</v>
      </c>
      <c r="D2020" s="7" t="s">
        <v>93</v>
      </c>
      <c r="E2020" s="7">
        <v>41.05</v>
      </c>
      <c r="F2020" s="7">
        <v>28.98</v>
      </c>
      <c r="I2020" s="7" t="s">
        <v>2369</v>
      </c>
      <c r="J2020" s="7">
        <v>26.82</v>
      </c>
      <c r="K2020" s="7">
        <v>30.8</v>
      </c>
      <c r="L2020" s="7" t="s">
        <v>2368</v>
      </c>
      <c r="M2020" s="7" t="s">
        <v>2367</v>
      </c>
      <c r="BV2020" s="7">
        <v>41.05</v>
      </c>
      <c r="BW2020" s="7">
        <v>28.98</v>
      </c>
      <c r="BX2020" s="7">
        <v>0</v>
      </c>
      <c r="BY2020" s="7">
        <v>26.25</v>
      </c>
      <c r="BZ2020" s="7">
        <v>29.27</v>
      </c>
      <c r="CA2020" s="7">
        <v>165.0388778122267</v>
      </c>
      <c r="DL2020" s="7">
        <v>1</v>
      </c>
    </row>
    <row r="2021" spans="1:116" x14ac:dyDescent="0.35">
      <c r="A2021" s="7" t="s">
        <v>2366</v>
      </c>
      <c r="B2021" s="7" t="s">
        <v>1318</v>
      </c>
      <c r="C2021" s="7" t="s">
        <v>2365</v>
      </c>
      <c r="D2021" s="7" t="s">
        <v>93</v>
      </c>
      <c r="E2021" s="7">
        <v>41.05</v>
      </c>
      <c r="F2021" s="7">
        <v>28.98</v>
      </c>
      <c r="I2021" s="7" t="s">
        <v>126</v>
      </c>
      <c r="J2021" s="7">
        <v>40.61</v>
      </c>
      <c r="K2021" s="7">
        <v>27.11</v>
      </c>
      <c r="L2021" s="7" t="s">
        <v>667</v>
      </c>
      <c r="M2021" s="7" t="s">
        <v>727</v>
      </c>
      <c r="BV2021" s="7">
        <v>41.05</v>
      </c>
      <c r="BW2021" s="7">
        <v>28.98</v>
      </c>
      <c r="BX2021" s="7">
        <v>0</v>
      </c>
      <c r="BY2021" s="7">
        <v>41.48</v>
      </c>
      <c r="BZ2021" s="7">
        <v>32.36</v>
      </c>
      <c r="CA2021" s="7">
        <v>451.78086076674498</v>
      </c>
      <c r="DL2021" s="7">
        <v>1</v>
      </c>
    </row>
    <row r="2022" spans="1:116" x14ac:dyDescent="0.35">
      <c r="A2022" s="7" t="s">
        <v>2364</v>
      </c>
      <c r="B2022" s="7" t="s">
        <v>2363</v>
      </c>
      <c r="C2022" s="7" t="s">
        <v>2362</v>
      </c>
      <c r="D2022" s="7" t="s">
        <v>93</v>
      </c>
      <c r="E2022" s="7">
        <v>41.05</v>
      </c>
      <c r="F2022" s="7">
        <v>28.98</v>
      </c>
      <c r="I2022" s="7" t="s">
        <v>213</v>
      </c>
      <c r="J2022" s="7">
        <v>38.369999999999997</v>
      </c>
      <c r="K2022" s="7">
        <v>26.14</v>
      </c>
      <c r="L2022" s="7" t="s">
        <v>2361</v>
      </c>
      <c r="M2022" s="7" t="s">
        <v>2360</v>
      </c>
      <c r="BV2022" s="7">
        <v>41.05</v>
      </c>
      <c r="BW2022" s="7">
        <v>28.98</v>
      </c>
      <c r="BX2022" s="7">
        <v>0</v>
      </c>
      <c r="BY2022" s="7">
        <v>39.479999999999997</v>
      </c>
      <c r="BZ2022" s="7">
        <v>28.8</v>
      </c>
      <c r="CA2022" s="7">
        <v>261.50368042890523</v>
      </c>
    </row>
    <row r="2023" spans="1:116" s="6" customFormat="1" x14ac:dyDescent="0.35">
      <c r="A2023" s="8" t="s">
        <v>2359</v>
      </c>
      <c r="B2023" s="8" t="s">
        <v>2358</v>
      </c>
      <c r="C2023" s="8" t="s">
        <v>2357</v>
      </c>
      <c r="D2023" s="8" t="s">
        <v>93</v>
      </c>
      <c r="E2023" s="8">
        <v>41.05</v>
      </c>
      <c r="F2023" s="8">
        <v>28.98</v>
      </c>
      <c r="G2023" s="8"/>
      <c r="H2023" s="8"/>
      <c r="I2023" s="8" t="s">
        <v>870</v>
      </c>
      <c r="J2023" s="8"/>
      <c r="K2023" s="8"/>
      <c r="L2023" s="8" t="s">
        <v>2356</v>
      </c>
      <c r="M2023" s="8" t="s">
        <v>2355</v>
      </c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/>
      <c r="AT2023" s="8"/>
      <c r="AU2023" s="8"/>
      <c r="AV2023" s="8"/>
      <c r="AW2023" s="8"/>
      <c r="AX2023" s="8"/>
      <c r="AY2023" s="8"/>
      <c r="AZ2023" s="8"/>
      <c r="BA2023" s="8"/>
      <c r="BB2023" s="8"/>
      <c r="BC2023" s="8"/>
      <c r="BD2023" s="8"/>
      <c r="BE2023" s="8"/>
      <c r="BF2023" s="8"/>
      <c r="BG2023" s="8"/>
      <c r="BH2023" s="8"/>
      <c r="BI2023" s="8"/>
      <c r="BJ2023" s="8"/>
      <c r="BK2023" s="8"/>
      <c r="BL2023" s="8"/>
      <c r="BM2023" s="8"/>
      <c r="BN2023" s="8"/>
      <c r="BO2023" s="8"/>
      <c r="BP2023" s="8"/>
      <c r="BQ2023" s="8"/>
      <c r="BR2023" s="8"/>
      <c r="BS2023" s="8"/>
      <c r="BT2023" s="8"/>
      <c r="BU2023" s="8"/>
      <c r="BV2023" s="8">
        <v>41.05</v>
      </c>
      <c r="BW2023" s="8">
        <v>28.98</v>
      </c>
      <c r="BX2023" s="8">
        <v>0</v>
      </c>
      <c r="BY2023" s="8">
        <v>36.15</v>
      </c>
      <c r="BZ2023" s="8">
        <v>32.61</v>
      </c>
      <c r="CA2023" s="8"/>
      <c r="CB2023" s="8"/>
      <c r="CC2023" s="8"/>
      <c r="CD2023" s="8"/>
      <c r="CE2023" s="8"/>
      <c r="CF2023" s="8"/>
      <c r="CG2023" s="8"/>
      <c r="CH2023" s="8"/>
      <c r="CI2023" s="8"/>
      <c r="CJ2023" s="8"/>
      <c r="CK2023" s="8"/>
      <c r="CL2023" s="8"/>
      <c r="CM2023" s="8"/>
      <c r="CN2023" s="8"/>
      <c r="CO2023" s="8"/>
      <c r="CP2023" s="8"/>
      <c r="CQ2023" s="8"/>
      <c r="CR2023" s="8"/>
      <c r="CS2023" s="8"/>
      <c r="CT2023" s="8"/>
      <c r="CU2023" s="8"/>
      <c r="CV2023" s="8"/>
      <c r="CW2023" s="8"/>
      <c r="CX2023" s="8"/>
      <c r="CY2023" s="8"/>
      <c r="CZ2023" s="8"/>
      <c r="DA2023" s="8"/>
      <c r="DB2023" s="8"/>
      <c r="DC2023" s="8"/>
      <c r="DD2023" s="8"/>
      <c r="DE2023" s="8"/>
      <c r="DF2023" s="8"/>
      <c r="DG2023" s="8"/>
      <c r="DH2023" s="8"/>
      <c r="DI2023" s="8"/>
      <c r="DJ2023" s="8"/>
      <c r="DK2023" s="8"/>
      <c r="DL2023" s="8">
        <v>0</v>
      </c>
    </row>
    <row r="2024" spans="1:116" x14ac:dyDescent="0.35">
      <c r="A2024" s="7" t="s">
        <v>2354</v>
      </c>
      <c r="B2024" s="7" t="s">
        <v>94</v>
      </c>
      <c r="C2024" s="7" t="s">
        <v>2353</v>
      </c>
      <c r="D2024" s="7" t="s">
        <v>93</v>
      </c>
      <c r="E2024" s="7">
        <v>41.05</v>
      </c>
      <c r="F2024" s="7">
        <v>28.98</v>
      </c>
      <c r="I2024" s="7" t="s">
        <v>319</v>
      </c>
      <c r="J2024" s="7">
        <v>41.07</v>
      </c>
      <c r="K2024" s="7">
        <v>28.25</v>
      </c>
      <c r="L2024" s="7" t="s">
        <v>2155</v>
      </c>
      <c r="M2024" s="7" t="s">
        <v>2352</v>
      </c>
      <c r="BV2024" s="7">
        <v>41.05</v>
      </c>
      <c r="BW2024" s="7">
        <v>28.98</v>
      </c>
      <c r="BX2024" s="7">
        <v>0</v>
      </c>
      <c r="BY2024" s="7">
        <v>41.07</v>
      </c>
      <c r="BZ2024" s="7">
        <v>28.25</v>
      </c>
      <c r="CA2024" s="7">
        <v>0</v>
      </c>
      <c r="DL2024" s="7">
        <v>1</v>
      </c>
    </row>
    <row r="2025" spans="1:116" x14ac:dyDescent="0.35">
      <c r="A2025" s="7" t="s">
        <v>2351</v>
      </c>
      <c r="B2025" s="7" t="s">
        <v>212</v>
      </c>
      <c r="C2025" s="7" t="s">
        <v>2350</v>
      </c>
      <c r="D2025" s="7" t="s">
        <v>93</v>
      </c>
      <c r="E2025" s="7">
        <v>41.05</v>
      </c>
      <c r="F2025" s="7">
        <v>28.98</v>
      </c>
      <c r="I2025" s="7" t="s">
        <v>274</v>
      </c>
      <c r="J2025" s="7">
        <v>43.32</v>
      </c>
      <c r="K2025" s="7">
        <v>21.9</v>
      </c>
      <c r="L2025" s="7" t="s">
        <v>2349</v>
      </c>
      <c r="M2025" s="7" t="s">
        <v>2348</v>
      </c>
      <c r="BV2025" s="7">
        <v>41.05</v>
      </c>
      <c r="BW2025" s="7">
        <v>28.98</v>
      </c>
      <c r="BX2025" s="7">
        <v>0</v>
      </c>
      <c r="BY2025" s="7">
        <v>43.7</v>
      </c>
      <c r="BZ2025" s="7">
        <v>7.27</v>
      </c>
      <c r="CA2025" s="7">
        <v>1182.2484775017001</v>
      </c>
      <c r="DL2025" s="7">
        <v>1</v>
      </c>
    </row>
    <row r="2026" spans="1:116" s="6" customFormat="1" x14ac:dyDescent="0.35">
      <c r="A2026" s="8" t="s">
        <v>2347</v>
      </c>
      <c r="B2026" s="8" t="s">
        <v>112</v>
      </c>
      <c r="C2026" s="8" t="s">
        <v>2346</v>
      </c>
      <c r="D2026" s="8" t="s">
        <v>93</v>
      </c>
      <c r="E2026" s="8">
        <v>41.05</v>
      </c>
      <c r="F2026" s="8">
        <v>28.98</v>
      </c>
      <c r="G2026" s="8"/>
      <c r="H2026" s="8"/>
      <c r="I2026" s="8" t="s">
        <v>870</v>
      </c>
      <c r="J2026" s="8"/>
      <c r="K2026" s="8"/>
      <c r="L2026" s="8" t="s">
        <v>2345</v>
      </c>
      <c r="M2026" s="8" t="s">
        <v>2344</v>
      </c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  <c r="AW2026" s="8"/>
      <c r="AX2026" s="8"/>
      <c r="AY2026" s="8"/>
      <c r="AZ2026" s="8"/>
      <c r="BA2026" s="8"/>
      <c r="BB2026" s="8"/>
      <c r="BC2026" s="8"/>
      <c r="BD2026" s="8"/>
      <c r="BE2026" s="8"/>
      <c r="BF2026" s="8"/>
      <c r="BG2026" s="8"/>
      <c r="BH2026" s="8"/>
      <c r="BI2026" s="8"/>
      <c r="BJ2026" s="8"/>
      <c r="BK2026" s="8"/>
      <c r="BL2026" s="8"/>
      <c r="BM2026" s="8"/>
      <c r="BN2026" s="8"/>
      <c r="BO2026" s="8"/>
      <c r="BP2026" s="8"/>
      <c r="BQ2026" s="8"/>
      <c r="BR2026" s="8"/>
      <c r="BS2026" s="8"/>
      <c r="BT2026" s="8"/>
      <c r="BU2026" s="8"/>
      <c r="BV2026" s="8">
        <v>41.05</v>
      </c>
      <c r="BW2026" s="8">
        <v>28.98</v>
      </c>
      <c r="BX2026" s="8">
        <v>0</v>
      </c>
      <c r="BY2026" s="8">
        <v>36.15</v>
      </c>
      <c r="BZ2026" s="8">
        <v>32.61</v>
      </c>
      <c r="CA2026" s="8"/>
      <c r="CB2026" s="8"/>
      <c r="CC2026" s="8"/>
      <c r="CD2026" s="8"/>
      <c r="CE2026" s="8"/>
      <c r="CF2026" s="8"/>
      <c r="CG2026" s="8"/>
      <c r="CH2026" s="8"/>
      <c r="CI2026" s="8"/>
      <c r="CJ2026" s="8"/>
      <c r="CK2026" s="8"/>
      <c r="CL2026" s="8"/>
      <c r="CM2026" s="8"/>
      <c r="CN2026" s="8"/>
      <c r="CO2026" s="8"/>
      <c r="CP2026" s="8"/>
      <c r="CQ2026" s="8"/>
      <c r="CR2026" s="8"/>
      <c r="CS2026" s="8"/>
      <c r="CT2026" s="8"/>
      <c r="CU2026" s="8"/>
      <c r="CV2026" s="8"/>
      <c r="CW2026" s="8"/>
      <c r="CX2026" s="8"/>
      <c r="CY2026" s="8"/>
      <c r="CZ2026" s="8"/>
      <c r="DA2026" s="8"/>
      <c r="DB2026" s="8"/>
      <c r="DC2026" s="8"/>
      <c r="DD2026" s="8"/>
      <c r="DE2026" s="8"/>
      <c r="DF2026" s="8"/>
      <c r="DG2026" s="8"/>
      <c r="DH2026" s="8"/>
      <c r="DI2026" s="8"/>
      <c r="DJ2026" s="8"/>
      <c r="DK2026" s="8"/>
      <c r="DL2026" s="8">
        <v>0</v>
      </c>
    </row>
    <row r="2027" spans="1:116" x14ac:dyDescent="0.35">
      <c r="A2027" s="7" t="s">
        <v>2343</v>
      </c>
      <c r="B2027" s="7" t="s">
        <v>94</v>
      </c>
      <c r="C2027" s="7" t="s">
        <v>1487</v>
      </c>
      <c r="D2027" s="7" t="s">
        <v>93</v>
      </c>
      <c r="E2027" s="7">
        <v>41.05</v>
      </c>
      <c r="F2027" s="7">
        <v>28.98</v>
      </c>
      <c r="I2027" s="7" t="s">
        <v>319</v>
      </c>
      <c r="J2027" s="7">
        <v>41.07</v>
      </c>
      <c r="K2027" s="7">
        <v>28.25</v>
      </c>
      <c r="BV2027" s="7">
        <v>41.05</v>
      </c>
      <c r="BW2027" s="7">
        <v>28.98</v>
      </c>
      <c r="BX2027" s="7">
        <v>0</v>
      </c>
      <c r="BY2027" s="7">
        <v>41.07</v>
      </c>
      <c r="BZ2027" s="7">
        <v>28.25</v>
      </c>
      <c r="CA2027" s="7">
        <v>0</v>
      </c>
      <c r="DL2027" s="7">
        <v>1</v>
      </c>
    </row>
    <row r="2028" spans="1:116" s="6" customFormat="1" x14ac:dyDescent="0.35">
      <c r="A2028" s="8" t="s">
        <v>2342</v>
      </c>
      <c r="B2028" s="8" t="s">
        <v>94</v>
      </c>
      <c r="C2028" s="8" t="s">
        <v>2341</v>
      </c>
      <c r="D2028" s="8" t="s">
        <v>93</v>
      </c>
      <c r="E2028" s="8">
        <v>41.05</v>
      </c>
      <c r="F2028" s="8">
        <v>28.98</v>
      </c>
      <c r="G2028" s="8"/>
      <c r="H2028" s="8"/>
      <c r="I2028" s="8" t="s">
        <v>171</v>
      </c>
      <c r="J2028" s="8">
        <v>39.11</v>
      </c>
      <c r="K2028" s="8">
        <v>26.55</v>
      </c>
      <c r="L2028" s="8" t="s">
        <v>2340</v>
      </c>
      <c r="M2028" s="8" t="s">
        <v>2339</v>
      </c>
      <c r="N2028" s="8" t="s">
        <v>123</v>
      </c>
      <c r="O2028" s="8">
        <v>37.909999999999997</v>
      </c>
      <c r="P2028" s="8">
        <v>40.24</v>
      </c>
      <c r="Q2028" s="8" t="s">
        <v>2338</v>
      </c>
      <c r="R2028" s="8" t="s">
        <v>2337</v>
      </c>
      <c r="S2028" s="8" t="s">
        <v>920</v>
      </c>
      <c r="T2028" s="8"/>
      <c r="U2028" s="8"/>
      <c r="V2028" s="8" t="s">
        <v>2336</v>
      </c>
      <c r="W2028" s="8" t="s">
        <v>2335</v>
      </c>
      <c r="X2028" s="8" t="s">
        <v>123</v>
      </c>
      <c r="Y2028" s="8">
        <v>37.909999999999997</v>
      </c>
      <c r="Z2028" s="8">
        <v>40.24</v>
      </c>
      <c r="AA2028" s="8" t="s">
        <v>2334</v>
      </c>
      <c r="AB2028" s="8" t="s">
        <v>2333</v>
      </c>
      <c r="AC2028" s="8"/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  <c r="AS2028" s="8"/>
      <c r="AT2028" s="8"/>
      <c r="AU2028" s="8"/>
      <c r="AV2028" s="8"/>
      <c r="AW2028" s="8"/>
      <c r="AX2028" s="8"/>
      <c r="AY2028" s="8"/>
      <c r="AZ2028" s="8"/>
      <c r="BA2028" s="8"/>
      <c r="BB2028" s="8"/>
      <c r="BC2028" s="8"/>
      <c r="BD2028" s="8"/>
      <c r="BE2028" s="8"/>
      <c r="BF2028" s="8"/>
      <c r="BG2028" s="8"/>
      <c r="BH2028" s="8"/>
      <c r="BI2028" s="8"/>
      <c r="BJ2028" s="8"/>
      <c r="BK2028" s="8"/>
      <c r="BL2028" s="8"/>
      <c r="BM2028" s="8"/>
      <c r="BN2028" s="8"/>
      <c r="BO2028" s="8"/>
      <c r="BP2028" s="8"/>
      <c r="BQ2028" s="8"/>
      <c r="BR2028" s="8"/>
      <c r="BS2028" s="8"/>
      <c r="BT2028" s="8"/>
      <c r="BU2028" s="8"/>
      <c r="BV2028" s="8">
        <v>41.05</v>
      </c>
      <c r="BW2028" s="8">
        <v>28.98</v>
      </c>
      <c r="BX2028" s="8">
        <v>0</v>
      </c>
      <c r="BY2028" s="8">
        <v>39.18</v>
      </c>
      <c r="BZ2028" s="8">
        <v>26</v>
      </c>
      <c r="CA2028" s="8">
        <v>48.177941896557677</v>
      </c>
      <c r="CB2028" s="8">
        <v>37.92</v>
      </c>
      <c r="CC2028" s="8">
        <v>40.24</v>
      </c>
      <c r="CD2028" s="8">
        <v>1.1099486877843441</v>
      </c>
      <c r="CE2028" s="8"/>
      <c r="CF2028" s="8"/>
      <c r="CG2028" s="8"/>
      <c r="CH2028" s="8">
        <v>37.92</v>
      </c>
      <c r="CI2028" s="8">
        <v>40.24</v>
      </c>
      <c r="CJ2028" s="8">
        <v>1.1099486877843441</v>
      </c>
      <c r="CK2028" s="8"/>
      <c r="CL2028" s="8"/>
      <c r="CM2028" s="8"/>
      <c r="CN2028" s="8"/>
      <c r="CO2028" s="8"/>
      <c r="CP2028" s="8"/>
      <c r="CQ2028" s="8"/>
      <c r="CR2028" s="8"/>
      <c r="CS2028" s="8"/>
      <c r="CT2028" s="8"/>
      <c r="CU2028" s="8"/>
      <c r="CV2028" s="8"/>
      <c r="CW2028" s="8"/>
      <c r="CX2028" s="8"/>
      <c r="CY2028" s="8"/>
      <c r="CZ2028" s="8"/>
      <c r="DA2028" s="8"/>
      <c r="DB2028" s="8"/>
      <c r="DC2028" s="8"/>
      <c r="DD2028" s="8"/>
      <c r="DE2028" s="8"/>
      <c r="DF2028" s="8"/>
      <c r="DG2028" s="8"/>
      <c r="DH2028" s="8"/>
      <c r="DI2028" s="8"/>
      <c r="DJ2028" s="8"/>
      <c r="DK2028" s="8"/>
      <c r="DL2028" s="8">
        <v>0</v>
      </c>
    </row>
    <row r="2029" spans="1:116" s="6" customFormat="1" x14ac:dyDescent="0.35">
      <c r="A2029" s="8" t="s">
        <v>2332</v>
      </c>
      <c r="B2029" s="8"/>
      <c r="C2029" s="8" t="s">
        <v>2331</v>
      </c>
      <c r="D2029" s="8" t="s">
        <v>93</v>
      </c>
      <c r="E2029" s="8">
        <v>41.05</v>
      </c>
      <c r="F2029" s="8">
        <v>28.98</v>
      </c>
      <c r="G2029" s="8"/>
      <c r="H2029" s="8"/>
      <c r="I2029" s="8" t="s">
        <v>2330</v>
      </c>
      <c r="J2029" s="8"/>
      <c r="K2029" s="8"/>
      <c r="L2029" s="8" t="s">
        <v>2329</v>
      </c>
      <c r="M2029" s="8" t="s">
        <v>2328</v>
      </c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  <c r="AW2029" s="8"/>
      <c r="AX2029" s="8"/>
      <c r="AY2029" s="8"/>
      <c r="AZ2029" s="8"/>
      <c r="BA2029" s="8"/>
      <c r="BB2029" s="8"/>
      <c r="BC2029" s="8"/>
      <c r="BD2029" s="8"/>
      <c r="BE2029" s="8"/>
      <c r="BF2029" s="8"/>
      <c r="BG2029" s="8"/>
      <c r="BH2029" s="8"/>
      <c r="BI2029" s="8"/>
      <c r="BJ2029" s="8"/>
      <c r="BK2029" s="8"/>
      <c r="BL2029" s="8"/>
      <c r="BM2029" s="8"/>
      <c r="BN2029" s="8"/>
      <c r="BO2029" s="8"/>
      <c r="BP2029" s="8"/>
      <c r="BQ2029" s="8"/>
      <c r="BR2029" s="8"/>
      <c r="BS2029" s="8"/>
      <c r="BT2029" s="8"/>
      <c r="BU2029" s="8"/>
      <c r="BV2029" s="8">
        <v>41.05</v>
      </c>
      <c r="BW2029" s="8">
        <v>28.98</v>
      </c>
      <c r="BX2029" s="8">
        <v>0</v>
      </c>
      <c r="BY2029" s="8"/>
      <c r="BZ2029" s="8"/>
      <c r="CA2029" s="8"/>
      <c r="CB2029" s="8"/>
      <c r="CC2029" s="8"/>
      <c r="CD2029" s="8"/>
      <c r="CE2029" s="8"/>
      <c r="CF2029" s="8"/>
      <c r="CG2029" s="8"/>
      <c r="CH2029" s="8"/>
      <c r="CI2029" s="8"/>
      <c r="CJ2029" s="8"/>
      <c r="CK2029" s="8"/>
      <c r="CL2029" s="8"/>
      <c r="CM2029" s="8"/>
      <c r="CN2029" s="8"/>
      <c r="CO2029" s="8"/>
      <c r="CP2029" s="8"/>
      <c r="CQ2029" s="8"/>
      <c r="CR2029" s="8"/>
      <c r="CS2029" s="8"/>
      <c r="CT2029" s="8"/>
      <c r="CU2029" s="8"/>
      <c r="CV2029" s="8"/>
      <c r="CW2029" s="8"/>
      <c r="CX2029" s="8"/>
      <c r="CY2029" s="8"/>
      <c r="CZ2029" s="8"/>
      <c r="DA2029" s="8"/>
      <c r="DB2029" s="8"/>
      <c r="DC2029" s="8"/>
      <c r="DD2029" s="8"/>
      <c r="DE2029" s="8"/>
      <c r="DF2029" s="8"/>
      <c r="DG2029" s="8"/>
      <c r="DH2029" s="8"/>
      <c r="DI2029" s="8"/>
      <c r="DJ2029" s="8"/>
      <c r="DK2029" s="8"/>
      <c r="DL2029" s="8">
        <v>0</v>
      </c>
    </row>
    <row r="2030" spans="1:116" s="6" customFormat="1" x14ac:dyDescent="0.35">
      <c r="A2030" s="8" t="s">
        <v>2327</v>
      </c>
      <c r="B2030" s="8" t="s">
        <v>94</v>
      </c>
      <c r="C2030" s="8" t="s">
        <v>2326</v>
      </c>
      <c r="D2030" s="8" t="s">
        <v>93</v>
      </c>
      <c r="E2030" s="8">
        <v>41.05</v>
      </c>
      <c r="F2030" s="8">
        <v>28.98</v>
      </c>
      <c r="G2030" s="8"/>
      <c r="H2030" s="8"/>
      <c r="I2030" s="8" t="s">
        <v>128</v>
      </c>
      <c r="J2030" s="8">
        <v>40.15</v>
      </c>
      <c r="K2030" s="8">
        <v>24.32</v>
      </c>
      <c r="L2030" s="8" t="s">
        <v>2325</v>
      </c>
      <c r="M2030" s="8" t="s">
        <v>2297</v>
      </c>
      <c r="N2030" s="8" t="s">
        <v>123</v>
      </c>
      <c r="O2030" s="8">
        <v>37.909999999999997</v>
      </c>
      <c r="P2030" s="8">
        <v>40.24</v>
      </c>
      <c r="Q2030" s="8" t="s">
        <v>928</v>
      </c>
      <c r="R2030" s="8" t="s">
        <v>2324</v>
      </c>
      <c r="S2030" s="8" t="s">
        <v>2323</v>
      </c>
      <c r="T2030" s="8">
        <v>40.15</v>
      </c>
      <c r="U2030" s="8">
        <v>24.32</v>
      </c>
      <c r="V2030" s="8" t="s">
        <v>2322</v>
      </c>
      <c r="W2030" s="8" t="s">
        <v>2321</v>
      </c>
      <c r="X2030" s="8" t="s">
        <v>123</v>
      </c>
      <c r="Y2030" s="8">
        <v>37.909999999999997</v>
      </c>
      <c r="Z2030" s="8">
        <v>40.24</v>
      </c>
      <c r="AA2030" s="8" t="s">
        <v>2320</v>
      </c>
      <c r="AB2030" s="8" t="s">
        <v>2319</v>
      </c>
      <c r="AC2030" s="8" t="s">
        <v>154</v>
      </c>
      <c r="AD2030" s="8">
        <v>41.68</v>
      </c>
      <c r="AE2030" s="8">
        <v>26.56</v>
      </c>
      <c r="AF2030" s="8" t="s">
        <v>2318</v>
      </c>
      <c r="AG2030" s="8" t="s">
        <v>838</v>
      </c>
      <c r="AH2030" s="8" t="s">
        <v>123</v>
      </c>
      <c r="AI2030" s="8">
        <v>37.909999999999997</v>
      </c>
      <c r="AJ2030" s="8">
        <v>40.24</v>
      </c>
      <c r="AK2030" s="8" t="s">
        <v>2317</v>
      </c>
      <c r="AL2030" s="8" t="s">
        <v>2316</v>
      </c>
      <c r="AM2030" s="8" t="s">
        <v>966</v>
      </c>
      <c r="AN2030" s="8">
        <v>40.15</v>
      </c>
      <c r="AO2030" s="8">
        <v>26.41</v>
      </c>
      <c r="AP2030" s="8" t="s">
        <v>2315</v>
      </c>
      <c r="AQ2030" s="8" t="s">
        <v>2314</v>
      </c>
      <c r="AR2030" s="8" t="s">
        <v>123</v>
      </c>
      <c r="AS2030" s="8">
        <v>37.909999999999997</v>
      </c>
      <c r="AT2030" s="8">
        <v>40.24</v>
      </c>
      <c r="AU2030" s="8" t="s">
        <v>2313</v>
      </c>
      <c r="AV2030" s="8" t="s">
        <v>2312</v>
      </c>
      <c r="AW2030" s="8" t="s">
        <v>182</v>
      </c>
      <c r="AX2030" s="8">
        <v>38.42</v>
      </c>
      <c r="AY2030" s="8">
        <v>27.14</v>
      </c>
      <c r="AZ2030" s="8" t="s">
        <v>2311</v>
      </c>
      <c r="BA2030" s="8" t="s">
        <v>2310</v>
      </c>
      <c r="BB2030" s="8" t="s">
        <v>123</v>
      </c>
      <c r="BC2030" s="8">
        <v>37.909999999999997</v>
      </c>
      <c r="BD2030" s="8">
        <v>40.24</v>
      </c>
      <c r="BE2030" s="8" t="s">
        <v>2309</v>
      </c>
      <c r="BF2030" s="8" t="s">
        <v>2308</v>
      </c>
      <c r="BG2030" s="8" t="s">
        <v>305</v>
      </c>
      <c r="BH2030" s="8"/>
      <c r="BI2030" s="8"/>
      <c r="BJ2030" s="8" t="s">
        <v>2307</v>
      </c>
      <c r="BK2030" s="8" t="s">
        <v>2306</v>
      </c>
      <c r="BL2030" s="8" t="s">
        <v>123</v>
      </c>
      <c r="BM2030" s="8">
        <v>37.909999999999997</v>
      </c>
      <c r="BN2030" s="8">
        <v>40.24</v>
      </c>
      <c r="BO2030" s="8" t="s">
        <v>2305</v>
      </c>
      <c r="BP2030" s="8" t="s">
        <v>2304</v>
      </c>
      <c r="BQ2030" s="8" t="s">
        <v>189</v>
      </c>
      <c r="BR2030" s="8">
        <v>40.18</v>
      </c>
      <c r="BS2030" s="8">
        <v>29.06</v>
      </c>
      <c r="BT2030" s="8" t="s">
        <v>2303</v>
      </c>
      <c r="BU2030" s="8" t="s">
        <v>2302</v>
      </c>
      <c r="BV2030" s="8">
        <v>41.05</v>
      </c>
      <c r="BW2030" s="8">
        <v>28.98</v>
      </c>
      <c r="BX2030" s="8">
        <v>0</v>
      </c>
      <c r="BY2030" s="8"/>
      <c r="BZ2030" s="8"/>
      <c r="CA2030" s="8"/>
      <c r="CB2030" s="8">
        <v>37.92</v>
      </c>
      <c r="CC2030" s="8">
        <v>40.24</v>
      </c>
      <c r="CD2030" s="8">
        <v>1.1099486877843441</v>
      </c>
      <c r="CE2030" s="8">
        <v>40.28</v>
      </c>
      <c r="CF2030" s="8">
        <v>24.19</v>
      </c>
      <c r="CG2030" s="8">
        <v>18.1888241521129</v>
      </c>
      <c r="CH2030" s="8">
        <v>37.92</v>
      </c>
      <c r="CI2030" s="8">
        <v>40.24</v>
      </c>
      <c r="CJ2030" s="8">
        <v>1.1099486877843441</v>
      </c>
      <c r="CK2030" s="8">
        <v>41.68</v>
      </c>
      <c r="CL2030" s="8">
        <v>26.56</v>
      </c>
      <c r="CM2030" s="8">
        <v>0</v>
      </c>
      <c r="CN2030" s="8">
        <v>37.92</v>
      </c>
      <c r="CO2030" s="8">
        <v>40.24</v>
      </c>
      <c r="CP2030" s="8">
        <v>1.1099486877843441</v>
      </c>
      <c r="CQ2030" s="8"/>
      <c r="CR2030" s="8"/>
      <c r="CS2030" s="8"/>
      <c r="CT2030" s="8">
        <v>37.92</v>
      </c>
      <c r="CU2030" s="8">
        <v>40.24</v>
      </c>
      <c r="CV2030" s="8">
        <v>1.1099486877843441</v>
      </c>
      <c r="CW2030" s="8">
        <v>38.229999999999997</v>
      </c>
      <c r="CX2030" s="8">
        <v>27.03</v>
      </c>
      <c r="CY2030" s="8">
        <v>23.180375855447569</v>
      </c>
      <c r="CZ2030" s="8">
        <v>37.92</v>
      </c>
      <c r="DA2030" s="8">
        <v>40.24</v>
      </c>
      <c r="DB2030" s="8">
        <v>1.1099486877843441</v>
      </c>
      <c r="DC2030" s="8">
        <v>37.869999999999997</v>
      </c>
      <c r="DD2030" s="8">
        <v>-84.65</v>
      </c>
      <c r="DE2030" s="8"/>
      <c r="DF2030" s="8">
        <v>37.92</v>
      </c>
      <c r="DG2030" s="8">
        <v>40.24</v>
      </c>
      <c r="DH2030" s="8">
        <v>1.1099486877843441</v>
      </c>
      <c r="DI2030" s="8">
        <v>37.74</v>
      </c>
      <c r="DJ2030" s="8">
        <v>-122.47</v>
      </c>
      <c r="DK2030" s="8">
        <v>10902.580483441399</v>
      </c>
      <c r="DL2030" s="8">
        <v>0</v>
      </c>
    </row>
    <row r="2031" spans="1:116" s="6" customFormat="1" x14ac:dyDescent="0.35">
      <c r="A2031" s="8" t="s">
        <v>2301</v>
      </c>
      <c r="B2031" s="8" t="s">
        <v>2300</v>
      </c>
      <c r="C2031" s="8" t="s">
        <v>2299</v>
      </c>
      <c r="D2031" s="8" t="s">
        <v>93</v>
      </c>
      <c r="E2031" s="8">
        <v>41.05</v>
      </c>
      <c r="F2031" s="8">
        <v>28.98</v>
      </c>
      <c r="G2031" s="8"/>
      <c r="H2031" s="8"/>
      <c r="I2031" s="8" t="s">
        <v>645</v>
      </c>
      <c r="J2031" s="8"/>
      <c r="K2031" s="8"/>
      <c r="L2031" s="8" t="s">
        <v>2298</v>
      </c>
      <c r="M2031" s="8" t="s">
        <v>2297</v>
      </c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/>
      <c r="AS2031" s="8"/>
      <c r="AT2031" s="8"/>
      <c r="AU2031" s="8"/>
      <c r="AV2031" s="8"/>
      <c r="AW2031" s="8"/>
      <c r="AX2031" s="8"/>
      <c r="AY2031" s="8"/>
      <c r="AZ2031" s="8"/>
      <c r="BA2031" s="8"/>
      <c r="BB2031" s="8"/>
      <c r="BC2031" s="8"/>
      <c r="BD2031" s="8"/>
      <c r="BE2031" s="8"/>
      <c r="BF2031" s="8"/>
      <c r="BG2031" s="8"/>
      <c r="BH2031" s="8"/>
      <c r="BI2031" s="8"/>
      <c r="BJ2031" s="8"/>
      <c r="BK2031" s="8"/>
      <c r="BL2031" s="8"/>
      <c r="BM2031" s="8"/>
      <c r="BN2031" s="8"/>
      <c r="BO2031" s="8"/>
      <c r="BP2031" s="8"/>
      <c r="BQ2031" s="8"/>
      <c r="BR2031" s="8"/>
      <c r="BS2031" s="8"/>
      <c r="BT2031" s="8"/>
      <c r="BU2031" s="8"/>
      <c r="BV2031" s="8">
        <v>41.05</v>
      </c>
      <c r="BW2031" s="8">
        <v>28.98</v>
      </c>
      <c r="BX2031" s="8">
        <v>0</v>
      </c>
      <c r="BY2031" s="8"/>
      <c r="BZ2031" s="8"/>
      <c r="CA2031" s="8"/>
      <c r="CB2031" s="8"/>
      <c r="CC2031" s="8"/>
      <c r="CD2031" s="8"/>
      <c r="CE2031" s="8"/>
      <c r="CF2031" s="8"/>
      <c r="CG2031" s="8"/>
      <c r="CH2031" s="8"/>
      <c r="CI2031" s="8"/>
      <c r="CJ2031" s="8"/>
      <c r="CK2031" s="8"/>
      <c r="CL2031" s="8"/>
      <c r="CM2031" s="8"/>
      <c r="CN2031" s="8"/>
      <c r="CO2031" s="8"/>
      <c r="CP2031" s="8"/>
      <c r="CQ2031" s="8"/>
      <c r="CR2031" s="8"/>
      <c r="CS2031" s="8"/>
      <c r="CT2031" s="8"/>
      <c r="CU2031" s="8"/>
      <c r="CV2031" s="8"/>
      <c r="CW2031" s="8"/>
      <c r="CX2031" s="8"/>
      <c r="CY2031" s="8"/>
      <c r="CZ2031" s="8"/>
      <c r="DA2031" s="8"/>
      <c r="DB2031" s="8"/>
      <c r="DC2031" s="8"/>
      <c r="DD2031" s="8"/>
      <c r="DE2031" s="8"/>
      <c r="DF2031" s="8"/>
      <c r="DG2031" s="8"/>
      <c r="DH2031" s="8"/>
      <c r="DI2031" s="8"/>
      <c r="DJ2031" s="8"/>
      <c r="DK2031" s="8"/>
      <c r="DL2031" s="8">
        <v>0</v>
      </c>
    </row>
    <row r="2032" spans="1:116" x14ac:dyDescent="0.35">
      <c r="A2032" s="7" t="s">
        <v>2296</v>
      </c>
      <c r="B2032" s="7" t="s">
        <v>91</v>
      </c>
      <c r="C2032" s="7" t="s">
        <v>2295</v>
      </c>
      <c r="D2032" s="7" t="s">
        <v>93</v>
      </c>
      <c r="E2032" s="7">
        <v>41.05</v>
      </c>
      <c r="F2032" s="7">
        <v>28.98</v>
      </c>
      <c r="I2032" s="7" t="s">
        <v>182</v>
      </c>
      <c r="J2032" s="7">
        <v>38.42</v>
      </c>
      <c r="K2032" s="7">
        <v>27.14</v>
      </c>
      <c r="L2032" s="7" t="s">
        <v>2294</v>
      </c>
      <c r="M2032" s="7" t="s">
        <v>2293</v>
      </c>
      <c r="BV2032" s="7">
        <v>41.05</v>
      </c>
      <c r="BW2032" s="7">
        <v>28.98</v>
      </c>
      <c r="BX2032" s="7">
        <v>0</v>
      </c>
      <c r="BY2032" s="7">
        <v>38.229999999999997</v>
      </c>
      <c r="BZ2032" s="7">
        <v>27.03</v>
      </c>
      <c r="CA2032" s="7">
        <v>23.180375855447569</v>
      </c>
      <c r="DL2032" s="7">
        <v>1</v>
      </c>
    </row>
    <row r="2033" spans="1:116" s="6" customFormat="1" x14ac:dyDescent="0.35">
      <c r="A2033" s="8" t="s">
        <v>2292</v>
      </c>
      <c r="B2033" s="8" t="s">
        <v>1807</v>
      </c>
      <c r="C2033" s="8" t="s">
        <v>2291</v>
      </c>
      <c r="D2033" s="8" t="s">
        <v>93</v>
      </c>
      <c r="E2033" s="8">
        <v>41.05</v>
      </c>
      <c r="F2033" s="8">
        <v>28.98</v>
      </c>
      <c r="G2033" s="8"/>
      <c r="H2033" s="8"/>
      <c r="I2033" s="8" t="s">
        <v>568</v>
      </c>
      <c r="J2033" s="8"/>
      <c r="K2033" s="8"/>
      <c r="L2033" s="8" t="s">
        <v>2290</v>
      </c>
      <c r="M2033" s="8" t="s">
        <v>2289</v>
      </c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s="8"/>
      <c r="AR2033" s="8"/>
      <c r="AS2033" s="8"/>
      <c r="AT2033" s="8"/>
      <c r="AU2033" s="8"/>
      <c r="AV2033" s="8"/>
      <c r="AW2033" s="8"/>
      <c r="AX2033" s="8"/>
      <c r="AY2033" s="8"/>
      <c r="AZ2033" s="8"/>
      <c r="BA2033" s="8"/>
      <c r="BB2033" s="8"/>
      <c r="BC2033" s="8"/>
      <c r="BD2033" s="8"/>
      <c r="BE2033" s="8"/>
      <c r="BF2033" s="8"/>
      <c r="BG2033" s="8"/>
      <c r="BH2033" s="8"/>
      <c r="BI2033" s="8"/>
      <c r="BJ2033" s="8"/>
      <c r="BK2033" s="8"/>
      <c r="BL2033" s="8"/>
      <c r="BM2033" s="8"/>
      <c r="BN2033" s="8"/>
      <c r="BO2033" s="8"/>
      <c r="BP2033" s="8"/>
      <c r="BQ2033" s="8"/>
      <c r="BR2033" s="8"/>
      <c r="BS2033" s="8"/>
      <c r="BT2033" s="8"/>
      <c r="BU2033" s="8"/>
      <c r="BV2033" s="8">
        <v>41.05</v>
      </c>
      <c r="BW2033" s="8">
        <v>28.98</v>
      </c>
      <c r="BX2033" s="8">
        <v>0</v>
      </c>
      <c r="BY2033" s="8"/>
      <c r="BZ2033" s="8"/>
      <c r="CA2033" s="8"/>
      <c r="CB2033" s="8"/>
      <c r="CC2033" s="8"/>
      <c r="CD2033" s="8"/>
      <c r="CE2033" s="8"/>
      <c r="CF2033" s="8"/>
      <c r="CG2033" s="8"/>
      <c r="CH2033" s="8"/>
      <c r="CI2033" s="8"/>
      <c r="CJ2033" s="8"/>
      <c r="CK2033" s="8"/>
      <c r="CL2033" s="8"/>
      <c r="CM2033" s="8"/>
      <c r="CN2033" s="8"/>
      <c r="CO2033" s="8"/>
      <c r="CP2033" s="8"/>
      <c r="CQ2033" s="8"/>
      <c r="CR2033" s="8"/>
      <c r="CS2033" s="8"/>
      <c r="CT2033" s="8"/>
      <c r="CU2033" s="8"/>
      <c r="CV2033" s="8"/>
      <c r="CW2033" s="8"/>
      <c r="CX2033" s="8"/>
      <c r="CY2033" s="8"/>
      <c r="CZ2033" s="8"/>
      <c r="DA2033" s="8"/>
      <c r="DB2033" s="8"/>
      <c r="DC2033" s="8"/>
      <c r="DD2033" s="8"/>
      <c r="DE2033" s="8"/>
      <c r="DF2033" s="8"/>
      <c r="DG2033" s="8"/>
      <c r="DH2033" s="8"/>
      <c r="DI2033" s="8"/>
      <c r="DJ2033" s="8"/>
      <c r="DK2033" s="8"/>
      <c r="DL2033" s="8">
        <v>0</v>
      </c>
    </row>
    <row r="2034" spans="1:116" s="6" customFormat="1" x14ac:dyDescent="0.35">
      <c r="A2034" s="8" t="s">
        <v>2288</v>
      </c>
      <c r="B2034" s="8" t="s">
        <v>164</v>
      </c>
      <c r="C2034" s="8" t="s">
        <v>2287</v>
      </c>
      <c r="D2034" s="8" t="s">
        <v>93</v>
      </c>
      <c r="E2034" s="8">
        <v>41.05</v>
      </c>
      <c r="F2034" s="8">
        <v>28.98</v>
      </c>
      <c r="G2034" s="8"/>
      <c r="H2034" s="8"/>
      <c r="I2034" s="8" t="s">
        <v>573</v>
      </c>
      <c r="J2034" s="8">
        <v>41.02</v>
      </c>
      <c r="K2034" s="8">
        <v>28.96</v>
      </c>
      <c r="L2034" s="8" t="s">
        <v>2286</v>
      </c>
      <c r="M2034" s="8" t="s">
        <v>2285</v>
      </c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/>
      <c r="AT2034" s="8"/>
      <c r="AU2034" s="8"/>
      <c r="AV2034" s="8"/>
      <c r="AW2034" s="8"/>
      <c r="AX2034" s="8"/>
      <c r="AY2034" s="8"/>
      <c r="AZ2034" s="8"/>
      <c r="BA2034" s="8"/>
      <c r="BB2034" s="8"/>
      <c r="BC2034" s="8"/>
      <c r="BD2034" s="8"/>
      <c r="BE2034" s="8"/>
      <c r="BF2034" s="8"/>
      <c r="BG2034" s="8"/>
      <c r="BH2034" s="8"/>
      <c r="BI2034" s="8"/>
      <c r="BJ2034" s="8"/>
      <c r="BK2034" s="8"/>
      <c r="BL2034" s="8"/>
      <c r="BM2034" s="8"/>
      <c r="BN2034" s="8"/>
      <c r="BO2034" s="8"/>
      <c r="BP2034" s="8"/>
      <c r="BQ2034" s="8"/>
      <c r="BR2034" s="8"/>
      <c r="BS2034" s="8"/>
      <c r="BT2034" s="8"/>
      <c r="BU2034" s="8"/>
      <c r="BV2034" s="8">
        <v>41.05</v>
      </c>
      <c r="BW2034" s="8">
        <v>28.98</v>
      </c>
      <c r="BX2034" s="8">
        <v>0</v>
      </c>
      <c r="BY2034" s="8"/>
      <c r="BZ2034" s="8"/>
      <c r="CA2034" s="8"/>
      <c r="CB2034" s="8"/>
      <c r="CC2034" s="8"/>
      <c r="CD2034" s="8"/>
      <c r="CE2034" s="8"/>
      <c r="CF2034" s="8"/>
      <c r="CG2034" s="8"/>
      <c r="CH2034" s="8"/>
      <c r="CI2034" s="8"/>
      <c r="CJ2034" s="8"/>
      <c r="CK2034" s="8"/>
      <c r="CL2034" s="8"/>
      <c r="CM2034" s="8"/>
      <c r="CN2034" s="8"/>
      <c r="CO2034" s="8"/>
      <c r="CP2034" s="8"/>
      <c r="CQ2034" s="8"/>
      <c r="CR2034" s="8"/>
      <c r="CS2034" s="8"/>
      <c r="CT2034" s="8"/>
      <c r="CU2034" s="8"/>
      <c r="CV2034" s="8"/>
      <c r="CW2034" s="8"/>
      <c r="CX2034" s="8"/>
      <c r="CY2034" s="8"/>
      <c r="CZ2034" s="8"/>
      <c r="DA2034" s="8"/>
      <c r="DB2034" s="8"/>
      <c r="DC2034" s="8"/>
      <c r="DD2034" s="8"/>
      <c r="DE2034" s="8"/>
      <c r="DF2034" s="8"/>
      <c r="DG2034" s="8"/>
      <c r="DH2034" s="8"/>
      <c r="DI2034" s="8"/>
      <c r="DJ2034" s="8"/>
      <c r="DK2034" s="8"/>
      <c r="DL2034" s="8">
        <v>0</v>
      </c>
    </row>
    <row r="2035" spans="1:116" s="6" customFormat="1" x14ac:dyDescent="0.35">
      <c r="A2035" s="8" t="s">
        <v>2284</v>
      </c>
      <c r="B2035" s="8" t="s">
        <v>324</v>
      </c>
      <c r="C2035" s="8" t="s">
        <v>2283</v>
      </c>
      <c r="D2035" s="8" t="s">
        <v>93</v>
      </c>
      <c r="E2035" s="8">
        <v>41.05</v>
      </c>
      <c r="F2035" s="8">
        <v>28.98</v>
      </c>
      <c r="G2035" s="8"/>
      <c r="H2035" s="8"/>
      <c r="I2035" s="8" t="s">
        <v>573</v>
      </c>
      <c r="J2035" s="8">
        <v>41.02</v>
      </c>
      <c r="K2035" s="8">
        <v>28.96</v>
      </c>
      <c r="L2035" s="8" t="s">
        <v>2282</v>
      </c>
      <c r="M2035" s="8" t="s">
        <v>2281</v>
      </c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s="8"/>
      <c r="AR2035" s="8"/>
      <c r="AS2035" s="8"/>
      <c r="AT2035" s="8"/>
      <c r="AU2035" s="8"/>
      <c r="AV2035" s="8"/>
      <c r="AW2035" s="8"/>
      <c r="AX2035" s="8"/>
      <c r="AY2035" s="8"/>
      <c r="AZ2035" s="8"/>
      <c r="BA2035" s="8"/>
      <c r="BB2035" s="8"/>
      <c r="BC2035" s="8"/>
      <c r="BD2035" s="8"/>
      <c r="BE2035" s="8"/>
      <c r="BF2035" s="8"/>
      <c r="BG2035" s="8"/>
      <c r="BH2035" s="8"/>
      <c r="BI2035" s="8"/>
      <c r="BJ2035" s="8"/>
      <c r="BK2035" s="8"/>
      <c r="BL2035" s="8"/>
      <c r="BM2035" s="8"/>
      <c r="BN2035" s="8"/>
      <c r="BO2035" s="8"/>
      <c r="BP2035" s="8"/>
      <c r="BQ2035" s="8"/>
      <c r="BR2035" s="8"/>
      <c r="BS2035" s="8"/>
      <c r="BT2035" s="8"/>
      <c r="BU2035" s="8"/>
      <c r="BV2035" s="8">
        <v>41.05</v>
      </c>
      <c r="BW2035" s="8">
        <v>28.98</v>
      </c>
      <c r="BX2035" s="8">
        <v>0</v>
      </c>
      <c r="BY2035" s="8"/>
      <c r="BZ2035" s="8"/>
      <c r="CA2035" s="8"/>
      <c r="CB2035" s="8"/>
      <c r="CC2035" s="8"/>
      <c r="CD2035" s="8"/>
      <c r="CE2035" s="8"/>
      <c r="CF2035" s="8"/>
      <c r="CG2035" s="8"/>
      <c r="CH2035" s="8"/>
      <c r="CI2035" s="8"/>
      <c r="CJ2035" s="8"/>
      <c r="CK2035" s="8"/>
      <c r="CL2035" s="8"/>
      <c r="CM2035" s="8"/>
      <c r="CN2035" s="8"/>
      <c r="CO2035" s="8"/>
      <c r="CP2035" s="8"/>
      <c r="CQ2035" s="8"/>
      <c r="CR2035" s="8"/>
      <c r="CS2035" s="8"/>
      <c r="CT2035" s="8"/>
      <c r="CU2035" s="8"/>
      <c r="CV2035" s="8"/>
      <c r="CW2035" s="8"/>
      <c r="CX2035" s="8"/>
      <c r="CY2035" s="8"/>
      <c r="CZ2035" s="8"/>
      <c r="DA2035" s="8"/>
      <c r="DB2035" s="8"/>
      <c r="DC2035" s="8"/>
      <c r="DD2035" s="8"/>
      <c r="DE2035" s="8"/>
      <c r="DF2035" s="8"/>
      <c r="DG2035" s="8"/>
      <c r="DH2035" s="8"/>
      <c r="DI2035" s="8"/>
      <c r="DJ2035" s="8"/>
      <c r="DK2035" s="8"/>
      <c r="DL2035" s="8">
        <v>0</v>
      </c>
    </row>
    <row r="2036" spans="1:116" s="6" customFormat="1" x14ac:dyDescent="0.35">
      <c r="A2036" s="8" t="s">
        <v>2280</v>
      </c>
      <c r="B2036" s="8" t="s">
        <v>1291</v>
      </c>
      <c r="C2036" s="8" t="s">
        <v>2279</v>
      </c>
      <c r="D2036" s="8" t="s">
        <v>93</v>
      </c>
      <c r="E2036" s="8">
        <v>41.05</v>
      </c>
      <c r="F2036" s="8">
        <v>28.98</v>
      </c>
      <c r="G2036" s="8"/>
      <c r="H2036" s="8"/>
      <c r="I2036" s="8" t="s">
        <v>568</v>
      </c>
      <c r="J2036" s="8"/>
      <c r="K2036" s="8"/>
      <c r="L2036" s="8" t="s">
        <v>701</v>
      </c>
      <c r="M2036" s="8" t="s">
        <v>614</v>
      </c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/>
      <c r="AS2036" s="8"/>
      <c r="AT2036" s="8"/>
      <c r="AU2036" s="8"/>
      <c r="AV2036" s="8"/>
      <c r="AW2036" s="8"/>
      <c r="AX2036" s="8"/>
      <c r="AY2036" s="8"/>
      <c r="AZ2036" s="8"/>
      <c r="BA2036" s="8"/>
      <c r="BB2036" s="8"/>
      <c r="BC2036" s="8"/>
      <c r="BD2036" s="8"/>
      <c r="BE2036" s="8"/>
      <c r="BF2036" s="8"/>
      <c r="BG2036" s="8"/>
      <c r="BH2036" s="8"/>
      <c r="BI2036" s="8"/>
      <c r="BJ2036" s="8"/>
      <c r="BK2036" s="8"/>
      <c r="BL2036" s="8"/>
      <c r="BM2036" s="8"/>
      <c r="BN2036" s="8"/>
      <c r="BO2036" s="8"/>
      <c r="BP2036" s="8"/>
      <c r="BQ2036" s="8"/>
      <c r="BR2036" s="8"/>
      <c r="BS2036" s="8"/>
      <c r="BT2036" s="8"/>
      <c r="BU2036" s="8"/>
      <c r="BV2036" s="8">
        <v>41.05</v>
      </c>
      <c r="BW2036" s="8">
        <v>28.98</v>
      </c>
      <c r="BX2036" s="8">
        <v>0</v>
      </c>
      <c r="BY2036" s="8"/>
      <c r="BZ2036" s="8"/>
      <c r="CA2036" s="8"/>
      <c r="CB2036" s="8"/>
      <c r="CC2036" s="8"/>
      <c r="CD2036" s="8"/>
      <c r="CE2036" s="8"/>
      <c r="CF2036" s="8"/>
      <c r="CG2036" s="8"/>
      <c r="CH2036" s="8"/>
      <c r="CI2036" s="8"/>
      <c r="CJ2036" s="8"/>
      <c r="CK2036" s="8"/>
      <c r="CL2036" s="8"/>
      <c r="CM2036" s="8"/>
      <c r="CN2036" s="8"/>
      <c r="CO2036" s="8"/>
      <c r="CP2036" s="8"/>
      <c r="CQ2036" s="8"/>
      <c r="CR2036" s="8"/>
      <c r="CS2036" s="8"/>
      <c r="CT2036" s="8"/>
      <c r="CU2036" s="8"/>
      <c r="CV2036" s="8"/>
      <c r="CW2036" s="8"/>
      <c r="CX2036" s="8"/>
      <c r="CY2036" s="8"/>
      <c r="CZ2036" s="8"/>
      <c r="DA2036" s="8"/>
      <c r="DB2036" s="8"/>
      <c r="DC2036" s="8"/>
      <c r="DD2036" s="8"/>
      <c r="DE2036" s="8"/>
      <c r="DF2036" s="8"/>
      <c r="DG2036" s="8"/>
      <c r="DH2036" s="8"/>
      <c r="DI2036" s="8"/>
      <c r="DJ2036" s="8"/>
      <c r="DK2036" s="8"/>
      <c r="DL2036" s="8">
        <v>0</v>
      </c>
    </row>
    <row r="2037" spans="1:116" s="6" customFormat="1" x14ac:dyDescent="0.35">
      <c r="A2037" s="8" t="s">
        <v>2278</v>
      </c>
      <c r="B2037" s="8" t="s">
        <v>1807</v>
      </c>
      <c r="C2037" s="8" t="s">
        <v>2277</v>
      </c>
      <c r="D2037" s="8" t="s">
        <v>93</v>
      </c>
      <c r="E2037" s="8">
        <v>41.05</v>
      </c>
      <c r="F2037" s="8">
        <v>28.98</v>
      </c>
      <c r="G2037" s="8"/>
      <c r="H2037" s="8"/>
      <c r="I2037" s="8" t="s">
        <v>568</v>
      </c>
      <c r="J2037" s="8"/>
      <c r="K2037" s="8"/>
      <c r="L2037" s="8" t="s">
        <v>2276</v>
      </c>
      <c r="M2037" s="8" t="s">
        <v>2275</v>
      </c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s="8"/>
      <c r="AR2037" s="8"/>
      <c r="AS2037" s="8"/>
      <c r="AT2037" s="8"/>
      <c r="AU2037" s="8"/>
      <c r="AV2037" s="8"/>
      <c r="AW2037" s="8"/>
      <c r="AX2037" s="8"/>
      <c r="AY2037" s="8"/>
      <c r="AZ2037" s="8"/>
      <c r="BA2037" s="8"/>
      <c r="BB2037" s="8"/>
      <c r="BC2037" s="8"/>
      <c r="BD2037" s="8"/>
      <c r="BE2037" s="8"/>
      <c r="BF2037" s="8"/>
      <c r="BG2037" s="8"/>
      <c r="BH2037" s="8"/>
      <c r="BI2037" s="8"/>
      <c r="BJ2037" s="8"/>
      <c r="BK2037" s="8"/>
      <c r="BL2037" s="8"/>
      <c r="BM2037" s="8"/>
      <c r="BN2037" s="8"/>
      <c r="BO2037" s="8"/>
      <c r="BP2037" s="8"/>
      <c r="BQ2037" s="8"/>
      <c r="BR2037" s="8"/>
      <c r="BS2037" s="8"/>
      <c r="BT2037" s="8"/>
      <c r="BU2037" s="8"/>
      <c r="BV2037" s="8">
        <v>41.05</v>
      </c>
      <c r="BW2037" s="8">
        <v>28.98</v>
      </c>
      <c r="BX2037" s="8">
        <v>0</v>
      </c>
      <c r="BY2037" s="8"/>
      <c r="BZ2037" s="8"/>
      <c r="CA2037" s="8"/>
      <c r="CB2037" s="8"/>
      <c r="CC2037" s="8"/>
      <c r="CD2037" s="8"/>
      <c r="CE2037" s="8"/>
      <c r="CF2037" s="8"/>
      <c r="CG2037" s="8"/>
      <c r="CH2037" s="8"/>
      <c r="CI2037" s="8"/>
      <c r="CJ2037" s="8"/>
      <c r="CK2037" s="8"/>
      <c r="CL2037" s="8"/>
      <c r="CM2037" s="8"/>
      <c r="CN2037" s="8"/>
      <c r="CO2037" s="8"/>
      <c r="CP2037" s="8"/>
      <c r="CQ2037" s="8"/>
      <c r="CR2037" s="8"/>
      <c r="CS2037" s="8"/>
      <c r="CT2037" s="8"/>
      <c r="CU2037" s="8"/>
      <c r="CV2037" s="8"/>
      <c r="CW2037" s="8"/>
      <c r="CX2037" s="8"/>
      <c r="CY2037" s="8"/>
      <c r="CZ2037" s="8"/>
      <c r="DA2037" s="8"/>
      <c r="DB2037" s="8"/>
      <c r="DC2037" s="8"/>
      <c r="DD2037" s="8"/>
      <c r="DE2037" s="8"/>
      <c r="DF2037" s="8"/>
      <c r="DG2037" s="8"/>
      <c r="DH2037" s="8"/>
      <c r="DI2037" s="8"/>
      <c r="DJ2037" s="8"/>
      <c r="DK2037" s="8"/>
      <c r="DL2037" s="8">
        <v>0</v>
      </c>
    </row>
    <row r="2038" spans="1:116" s="6" customFormat="1" x14ac:dyDescent="0.35">
      <c r="A2038" s="8" t="s">
        <v>2274</v>
      </c>
      <c r="B2038" s="8" t="s">
        <v>1291</v>
      </c>
      <c r="C2038" s="8" t="s">
        <v>2220</v>
      </c>
      <c r="D2038" s="8" t="s">
        <v>93</v>
      </c>
      <c r="E2038" s="8">
        <v>41.05</v>
      </c>
      <c r="F2038" s="8">
        <v>28.98</v>
      </c>
      <c r="G2038" s="8"/>
      <c r="H2038" s="8"/>
      <c r="I2038" s="8" t="s">
        <v>568</v>
      </c>
      <c r="J2038" s="8"/>
      <c r="K2038" s="8"/>
      <c r="L2038" s="8" t="s">
        <v>2219</v>
      </c>
      <c r="M2038" s="8" t="s">
        <v>2273</v>
      </c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  <c r="AZ2038" s="8"/>
      <c r="BA2038" s="8"/>
      <c r="BB2038" s="8"/>
      <c r="BC2038" s="8"/>
      <c r="BD2038" s="8"/>
      <c r="BE2038" s="8"/>
      <c r="BF2038" s="8"/>
      <c r="BG2038" s="8"/>
      <c r="BH2038" s="8"/>
      <c r="BI2038" s="8"/>
      <c r="BJ2038" s="8"/>
      <c r="BK2038" s="8"/>
      <c r="BL2038" s="8"/>
      <c r="BM2038" s="8"/>
      <c r="BN2038" s="8"/>
      <c r="BO2038" s="8"/>
      <c r="BP2038" s="8"/>
      <c r="BQ2038" s="8"/>
      <c r="BR2038" s="8"/>
      <c r="BS2038" s="8"/>
      <c r="BT2038" s="8"/>
      <c r="BU2038" s="8"/>
      <c r="BV2038" s="8">
        <v>41.05</v>
      </c>
      <c r="BW2038" s="8">
        <v>28.98</v>
      </c>
      <c r="BX2038" s="8">
        <v>0</v>
      </c>
      <c r="BY2038" s="8"/>
      <c r="BZ2038" s="8"/>
      <c r="CA2038" s="8"/>
      <c r="CB2038" s="8"/>
      <c r="CC2038" s="8"/>
      <c r="CD2038" s="8"/>
      <c r="CE2038" s="8"/>
      <c r="CF2038" s="8"/>
      <c r="CG2038" s="8"/>
      <c r="CH2038" s="8"/>
      <c r="CI2038" s="8"/>
      <c r="CJ2038" s="8"/>
      <c r="CK2038" s="8"/>
      <c r="CL2038" s="8"/>
      <c r="CM2038" s="8"/>
      <c r="CN2038" s="8"/>
      <c r="CO2038" s="8"/>
      <c r="CP2038" s="8"/>
      <c r="CQ2038" s="8"/>
      <c r="CR2038" s="8"/>
      <c r="CS2038" s="8"/>
      <c r="CT2038" s="8"/>
      <c r="CU2038" s="8"/>
      <c r="CV2038" s="8"/>
      <c r="CW2038" s="8"/>
      <c r="CX2038" s="8"/>
      <c r="CY2038" s="8"/>
      <c r="CZ2038" s="8"/>
      <c r="DA2038" s="8"/>
      <c r="DB2038" s="8"/>
      <c r="DC2038" s="8"/>
      <c r="DD2038" s="8"/>
      <c r="DE2038" s="8"/>
      <c r="DF2038" s="8"/>
      <c r="DG2038" s="8"/>
      <c r="DH2038" s="8"/>
      <c r="DI2038" s="8"/>
      <c r="DJ2038" s="8"/>
      <c r="DK2038" s="8"/>
      <c r="DL2038" s="8">
        <v>0</v>
      </c>
    </row>
    <row r="2039" spans="1:116" s="6" customFormat="1" x14ac:dyDescent="0.35">
      <c r="A2039" s="8" t="s">
        <v>2272</v>
      </c>
      <c r="B2039" s="8" t="s">
        <v>1807</v>
      </c>
      <c r="C2039" s="8" t="s">
        <v>2271</v>
      </c>
      <c r="D2039" s="8" t="s">
        <v>93</v>
      </c>
      <c r="E2039" s="8">
        <v>41.05</v>
      </c>
      <c r="F2039" s="8">
        <v>28.98</v>
      </c>
      <c r="G2039" s="8"/>
      <c r="H2039" s="8"/>
      <c r="I2039" s="8" t="s">
        <v>568</v>
      </c>
      <c r="J2039" s="8"/>
      <c r="K2039" s="8"/>
      <c r="L2039" s="8" t="s">
        <v>2270</v>
      </c>
      <c r="M2039" s="8" t="s">
        <v>2269</v>
      </c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8"/>
      <c r="AL2039" s="8"/>
      <c r="AM2039" s="8"/>
      <c r="AN2039" s="8"/>
      <c r="AO2039" s="8"/>
      <c r="AP2039" s="8"/>
      <c r="AQ2039" s="8"/>
      <c r="AR2039" s="8"/>
      <c r="AS2039" s="8"/>
      <c r="AT2039" s="8"/>
      <c r="AU2039" s="8"/>
      <c r="AV2039" s="8"/>
      <c r="AW2039" s="8"/>
      <c r="AX2039" s="8"/>
      <c r="AY2039" s="8"/>
      <c r="AZ2039" s="8"/>
      <c r="BA2039" s="8"/>
      <c r="BB2039" s="8"/>
      <c r="BC2039" s="8"/>
      <c r="BD2039" s="8"/>
      <c r="BE2039" s="8"/>
      <c r="BF2039" s="8"/>
      <c r="BG2039" s="8"/>
      <c r="BH2039" s="8"/>
      <c r="BI2039" s="8"/>
      <c r="BJ2039" s="8"/>
      <c r="BK2039" s="8"/>
      <c r="BL2039" s="8"/>
      <c r="BM2039" s="8"/>
      <c r="BN2039" s="8"/>
      <c r="BO2039" s="8"/>
      <c r="BP2039" s="8"/>
      <c r="BQ2039" s="8"/>
      <c r="BR2039" s="8"/>
      <c r="BS2039" s="8"/>
      <c r="BT2039" s="8"/>
      <c r="BU2039" s="8"/>
      <c r="BV2039" s="8">
        <v>41.05</v>
      </c>
      <c r="BW2039" s="8">
        <v>28.98</v>
      </c>
      <c r="BX2039" s="8">
        <v>0</v>
      </c>
      <c r="BY2039" s="8"/>
      <c r="BZ2039" s="8"/>
      <c r="CA2039" s="8"/>
      <c r="CB2039" s="8"/>
      <c r="CC2039" s="8"/>
      <c r="CD2039" s="8"/>
      <c r="CE2039" s="8"/>
      <c r="CF2039" s="8"/>
      <c r="CG2039" s="8"/>
      <c r="CH2039" s="8"/>
      <c r="CI2039" s="8"/>
      <c r="CJ2039" s="8"/>
      <c r="CK2039" s="8"/>
      <c r="CL2039" s="8"/>
      <c r="CM2039" s="8"/>
      <c r="CN2039" s="8"/>
      <c r="CO2039" s="8"/>
      <c r="CP2039" s="8"/>
      <c r="CQ2039" s="8"/>
      <c r="CR2039" s="8"/>
      <c r="CS2039" s="8"/>
      <c r="CT2039" s="8"/>
      <c r="CU2039" s="8"/>
      <c r="CV2039" s="8"/>
      <c r="CW2039" s="8"/>
      <c r="CX2039" s="8"/>
      <c r="CY2039" s="8"/>
      <c r="CZ2039" s="8"/>
      <c r="DA2039" s="8"/>
      <c r="DB2039" s="8"/>
      <c r="DC2039" s="8"/>
      <c r="DD2039" s="8"/>
      <c r="DE2039" s="8"/>
      <c r="DF2039" s="8"/>
      <c r="DG2039" s="8"/>
      <c r="DH2039" s="8"/>
      <c r="DI2039" s="8"/>
      <c r="DJ2039" s="8"/>
      <c r="DK2039" s="8"/>
      <c r="DL2039" s="8">
        <v>0</v>
      </c>
    </row>
    <row r="2040" spans="1:116" s="6" customFormat="1" x14ac:dyDescent="0.35">
      <c r="A2040" s="8" t="s">
        <v>2268</v>
      </c>
      <c r="B2040" s="8" t="s">
        <v>112</v>
      </c>
      <c r="C2040" s="8" t="s">
        <v>2267</v>
      </c>
      <c r="D2040" s="8" t="s">
        <v>93</v>
      </c>
      <c r="E2040" s="8">
        <v>41.05</v>
      </c>
      <c r="F2040" s="8">
        <v>28.98</v>
      </c>
      <c r="G2040" s="8"/>
      <c r="H2040" s="8"/>
      <c r="I2040" s="8" t="s">
        <v>2266</v>
      </c>
      <c r="J2040" s="8"/>
      <c r="K2040" s="8"/>
      <c r="L2040" s="8" t="s">
        <v>522</v>
      </c>
      <c r="M2040" s="8" t="s">
        <v>2265</v>
      </c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  <c r="AR2040" s="8"/>
      <c r="AS2040" s="8"/>
      <c r="AT2040" s="8"/>
      <c r="AU2040" s="8"/>
      <c r="AV2040" s="8"/>
      <c r="AW2040" s="8"/>
      <c r="AX2040" s="8"/>
      <c r="AY2040" s="8"/>
      <c r="AZ2040" s="8"/>
      <c r="BA2040" s="8"/>
      <c r="BB2040" s="8"/>
      <c r="BC2040" s="8"/>
      <c r="BD2040" s="8"/>
      <c r="BE2040" s="8"/>
      <c r="BF2040" s="8"/>
      <c r="BG2040" s="8"/>
      <c r="BH2040" s="8"/>
      <c r="BI2040" s="8"/>
      <c r="BJ2040" s="8"/>
      <c r="BK2040" s="8"/>
      <c r="BL2040" s="8"/>
      <c r="BM2040" s="8"/>
      <c r="BN2040" s="8"/>
      <c r="BO2040" s="8"/>
      <c r="BP2040" s="8"/>
      <c r="BQ2040" s="8"/>
      <c r="BR2040" s="8"/>
      <c r="BS2040" s="8"/>
      <c r="BT2040" s="8"/>
      <c r="BU2040" s="8"/>
      <c r="BV2040" s="8">
        <v>41.05</v>
      </c>
      <c r="BW2040" s="8">
        <v>28.98</v>
      </c>
      <c r="BX2040" s="8">
        <v>0</v>
      </c>
      <c r="BY2040" s="8"/>
      <c r="BZ2040" s="8"/>
      <c r="CA2040" s="8"/>
      <c r="CB2040" s="8"/>
      <c r="CC2040" s="8"/>
      <c r="CD2040" s="8"/>
      <c r="CE2040" s="8"/>
      <c r="CF2040" s="8"/>
      <c r="CG2040" s="8"/>
      <c r="CH2040" s="8"/>
      <c r="CI2040" s="8"/>
      <c r="CJ2040" s="8"/>
      <c r="CK2040" s="8"/>
      <c r="CL2040" s="8"/>
      <c r="CM2040" s="8"/>
      <c r="CN2040" s="8"/>
      <c r="CO2040" s="8"/>
      <c r="CP2040" s="8"/>
      <c r="CQ2040" s="8"/>
      <c r="CR2040" s="8"/>
      <c r="CS2040" s="8"/>
      <c r="CT2040" s="8"/>
      <c r="CU2040" s="8"/>
      <c r="CV2040" s="8"/>
      <c r="CW2040" s="8"/>
      <c r="CX2040" s="8"/>
      <c r="CY2040" s="8"/>
      <c r="CZ2040" s="8"/>
      <c r="DA2040" s="8"/>
      <c r="DB2040" s="8"/>
      <c r="DC2040" s="8"/>
      <c r="DD2040" s="8"/>
      <c r="DE2040" s="8"/>
      <c r="DF2040" s="8"/>
      <c r="DG2040" s="8"/>
      <c r="DH2040" s="8"/>
      <c r="DI2040" s="8"/>
      <c r="DJ2040" s="8"/>
      <c r="DK2040" s="8"/>
      <c r="DL2040" s="8">
        <v>0</v>
      </c>
    </row>
    <row r="2041" spans="1:116" s="6" customFormat="1" x14ac:dyDescent="0.35">
      <c r="A2041" s="8" t="s">
        <v>2264</v>
      </c>
      <c r="B2041" s="8" t="s">
        <v>320</v>
      </c>
      <c r="C2041" s="8" t="s">
        <v>2263</v>
      </c>
      <c r="D2041" s="8" t="s">
        <v>93</v>
      </c>
      <c r="E2041" s="8">
        <v>41.05</v>
      </c>
      <c r="F2041" s="8">
        <v>28.98</v>
      </c>
      <c r="G2041" s="8"/>
      <c r="H2041" s="8"/>
      <c r="I2041" s="8" t="s">
        <v>568</v>
      </c>
      <c r="J2041" s="8"/>
      <c r="K2041" s="8"/>
      <c r="L2041" s="8" t="s">
        <v>2262</v>
      </c>
      <c r="M2041" s="8" t="s">
        <v>2261</v>
      </c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8"/>
      <c r="AU2041" s="8"/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8"/>
      <c r="BG2041" s="8"/>
      <c r="BH2041" s="8"/>
      <c r="BI2041" s="8"/>
      <c r="BJ2041" s="8"/>
      <c r="BK2041" s="8"/>
      <c r="BL2041" s="8"/>
      <c r="BM2041" s="8"/>
      <c r="BN2041" s="8"/>
      <c r="BO2041" s="8"/>
      <c r="BP2041" s="8"/>
      <c r="BQ2041" s="8"/>
      <c r="BR2041" s="8"/>
      <c r="BS2041" s="8"/>
      <c r="BT2041" s="8"/>
      <c r="BU2041" s="8"/>
      <c r="BV2041" s="8">
        <v>41.05</v>
      </c>
      <c r="BW2041" s="8">
        <v>28.98</v>
      </c>
      <c r="BX2041" s="8">
        <v>0</v>
      </c>
      <c r="BY2041" s="8"/>
      <c r="BZ2041" s="8"/>
      <c r="CA2041" s="8"/>
      <c r="CB2041" s="8"/>
      <c r="CC2041" s="8"/>
      <c r="CD2041" s="8"/>
      <c r="CE2041" s="8"/>
      <c r="CF2041" s="8"/>
      <c r="CG2041" s="8"/>
      <c r="CH2041" s="8"/>
      <c r="CI2041" s="8"/>
      <c r="CJ2041" s="8"/>
      <c r="CK2041" s="8"/>
      <c r="CL2041" s="8"/>
      <c r="CM2041" s="8"/>
      <c r="CN2041" s="8"/>
      <c r="CO2041" s="8"/>
      <c r="CP2041" s="8"/>
      <c r="CQ2041" s="8"/>
      <c r="CR2041" s="8"/>
      <c r="CS2041" s="8"/>
      <c r="CT2041" s="8"/>
      <c r="CU2041" s="8"/>
      <c r="CV2041" s="8"/>
      <c r="CW2041" s="8"/>
      <c r="CX2041" s="8"/>
      <c r="CY2041" s="8"/>
      <c r="CZ2041" s="8"/>
      <c r="DA2041" s="8"/>
      <c r="DB2041" s="8"/>
      <c r="DC2041" s="8"/>
      <c r="DD2041" s="8"/>
      <c r="DE2041" s="8"/>
      <c r="DF2041" s="8"/>
      <c r="DG2041" s="8"/>
      <c r="DH2041" s="8"/>
      <c r="DI2041" s="8"/>
      <c r="DJ2041" s="8"/>
      <c r="DK2041" s="8"/>
      <c r="DL2041" s="8">
        <v>0</v>
      </c>
    </row>
    <row r="2042" spans="1:116" x14ac:dyDescent="0.35">
      <c r="A2042" s="7" t="s">
        <v>2260</v>
      </c>
      <c r="B2042" s="7" t="s">
        <v>91</v>
      </c>
      <c r="C2042" s="7" t="s">
        <v>2259</v>
      </c>
      <c r="D2042" s="7" t="s">
        <v>93</v>
      </c>
      <c r="E2042" s="7">
        <v>41.05</v>
      </c>
      <c r="F2042" s="7">
        <v>28.98</v>
      </c>
      <c r="I2042" s="7" t="s">
        <v>91</v>
      </c>
      <c r="J2042" s="7">
        <v>35.18</v>
      </c>
      <c r="K2042" s="7">
        <v>33.36</v>
      </c>
      <c r="L2042" s="7" t="s">
        <v>2258</v>
      </c>
      <c r="M2042" s="7" t="s">
        <v>2257</v>
      </c>
      <c r="BV2042" s="7">
        <v>41.05</v>
      </c>
      <c r="BW2042" s="7">
        <v>28.98</v>
      </c>
      <c r="BX2042" s="7">
        <v>0</v>
      </c>
      <c r="BY2042" s="7">
        <v>34.979999999999997</v>
      </c>
      <c r="BZ2042" s="7">
        <v>33.15</v>
      </c>
      <c r="CA2042" s="7">
        <v>29.310703207587569</v>
      </c>
      <c r="DL2042" s="7">
        <v>1</v>
      </c>
    </row>
    <row r="2043" spans="1:116" x14ac:dyDescent="0.35">
      <c r="A2043" s="7" t="s">
        <v>2256</v>
      </c>
      <c r="B2043" s="7" t="s">
        <v>112</v>
      </c>
      <c r="C2043" s="7" t="s">
        <v>2255</v>
      </c>
      <c r="D2043" s="7" t="s">
        <v>93</v>
      </c>
      <c r="E2043" s="7">
        <v>41.05</v>
      </c>
      <c r="F2043" s="7">
        <v>28.98</v>
      </c>
      <c r="I2043" s="7" t="s">
        <v>112</v>
      </c>
      <c r="J2043" s="7">
        <v>39.67</v>
      </c>
      <c r="K2043" s="7">
        <v>20.85</v>
      </c>
      <c r="L2043" s="7" t="s">
        <v>2254</v>
      </c>
      <c r="M2043" s="7" t="s">
        <v>2253</v>
      </c>
      <c r="BV2043" s="7">
        <v>41.05</v>
      </c>
      <c r="BW2043" s="7">
        <v>28.98</v>
      </c>
      <c r="BX2043" s="7">
        <v>0</v>
      </c>
      <c r="BY2043" s="7">
        <v>40.99</v>
      </c>
      <c r="BZ2043" s="7">
        <v>29.03</v>
      </c>
      <c r="CA2043" s="7">
        <v>710.14246361005939</v>
      </c>
      <c r="DL2043" s="7">
        <v>1</v>
      </c>
    </row>
    <row r="2044" spans="1:116" x14ac:dyDescent="0.35">
      <c r="A2044" s="7" t="s">
        <v>2252</v>
      </c>
      <c r="B2044" s="7" t="s">
        <v>1807</v>
      </c>
      <c r="C2044" s="7" t="s">
        <v>2251</v>
      </c>
      <c r="D2044" s="7" t="s">
        <v>93</v>
      </c>
      <c r="E2044" s="7">
        <v>41.05</v>
      </c>
      <c r="F2044" s="7">
        <v>28.98</v>
      </c>
      <c r="I2044" s="7" t="s">
        <v>1807</v>
      </c>
      <c r="J2044" s="7">
        <v>39.880000000000003</v>
      </c>
      <c r="K2044" s="7">
        <v>20.85</v>
      </c>
      <c r="L2044" s="7" t="s">
        <v>2250</v>
      </c>
      <c r="M2044" s="7" t="s">
        <v>2249</v>
      </c>
      <c r="BV2044" s="7">
        <v>41.05</v>
      </c>
      <c r="BW2044" s="7">
        <v>28.98</v>
      </c>
      <c r="BX2044" s="7">
        <v>0</v>
      </c>
      <c r="BY2044" s="7">
        <v>37.93</v>
      </c>
      <c r="BZ2044" s="7">
        <v>23.63</v>
      </c>
      <c r="CA2044" s="7">
        <v>324.02323255182881</v>
      </c>
      <c r="DL2044" s="7">
        <v>1</v>
      </c>
    </row>
    <row r="2045" spans="1:116" x14ac:dyDescent="0.35">
      <c r="A2045" s="7" t="s">
        <v>2248</v>
      </c>
      <c r="B2045" s="7" t="s">
        <v>1807</v>
      </c>
      <c r="C2045" s="7" t="s">
        <v>2247</v>
      </c>
      <c r="D2045" s="7" t="s">
        <v>93</v>
      </c>
      <c r="E2045" s="7">
        <v>41.05</v>
      </c>
      <c r="F2045" s="7">
        <v>28.98</v>
      </c>
      <c r="I2045" s="7" t="s">
        <v>1807</v>
      </c>
      <c r="J2045" s="7">
        <v>39.880000000000003</v>
      </c>
      <c r="K2045" s="7">
        <v>20.85</v>
      </c>
      <c r="L2045" s="7" t="s">
        <v>2246</v>
      </c>
      <c r="M2045" s="7" t="s">
        <v>2245</v>
      </c>
      <c r="BV2045" s="7">
        <v>41.05</v>
      </c>
      <c r="BW2045" s="7">
        <v>28.98</v>
      </c>
      <c r="BX2045" s="7">
        <v>0</v>
      </c>
      <c r="BY2045" s="7">
        <v>37.93</v>
      </c>
      <c r="BZ2045" s="7">
        <v>23.63</v>
      </c>
      <c r="CA2045" s="7">
        <v>324.02323255182881</v>
      </c>
      <c r="DL2045" s="7">
        <v>1</v>
      </c>
    </row>
    <row r="2046" spans="1:116" x14ac:dyDescent="0.35">
      <c r="A2046" s="7" t="s">
        <v>2244</v>
      </c>
      <c r="B2046" s="7" t="s">
        <v>1291</v>
      </c>
      <c r="C2046" s="7" t="s">
        <v>2243</v>
      </c>
      <c r="D2046" s="7" t="s">
        <v>93</v>
      </c>
      <c r="E2046" s="7">
        <v>41.05</v>
      </c>
      <c r="F2046" s="7">
        <v>28.98</v>
      </c>
      <c r="I2046" s="7" t="s">
        <v>1291</v>
      </c>
      <c r="J2046" s="7">
        <v>38.630000000000003</v>
      </c>
      <c r="K2046" s="7">
        <v>34.909999999999997</v>
      </c>
      <c r="L2046" s="7" t="s">
        <v>2242</v>
      </c>
      <c r="M2046" s="7" t="s">
        <v>1967</v>
      </c>
      <c r="BV2046" s="7">
        <v>41.05</v>
      </c>
      <c r="BW2046" s="7">
        <v>28.98</v>
      </c>
      <c r="BX2046" s="7">
        <v>0</v>
      </c>
      <c r="DL2046" s="7">
        <v>1</v>
      </c>
    </row>
    <row r="2047" spans="1:116" x14ac:dyDescent="0.35">
      <c r="A2047" s="7" t="s">
        <v>2241</v>
      </c>
      <c r="B2047" s="7" t="s">
        <v>1291</v>
      </c>
      <c r="C2047" s="7" t="s">
        <v>2240</v>
      </c>
      <c r="D2047" s="7" t="s">
        <v>93</v>
      </c>
      <c r="E2047" s="7">
        <v>41.05</v>
      </c>
      <c r="F2047" s="7">
        <v>28.98</v>
      </c>
      <c r="I2047" s="7" t="s">
        <v>1291</v>
      </c>
      <c r="J2047" s="7">
        <v>38.630000000000003</v>
      </c>
      <c r="K2047" s="7">
        <v>34.909999999999997</v>
      </c>
      <c r="L2047" s="7" t="s">
        <v>2239</v>
      </c>
      <c r="M2047" s="7" t="s">
        <v>2238</v>
      </c>
      <c r="BV2047" s="7">
        <v>41.05</v>
      </c>
      <c r="BW2047" s="7">
        <v>28.98</v>
      </c>
      <c r="BX2047" s="7">
        <v>0</v>
      </c>
      <c r="DL2047" s="7">
        <v>1</v>
      </c>
    </row>
    <row r="2048" spans="1:116" x14ac:dyDescent="0.35">
      <c r="A2048" s="7" t="s">
        <v>2237</v>
      </c>
      <c r="B2048" s="7" t="s">
        <v>164</v>
      </c>
      <c r="C2048" s="7" t="s">
        <v>2236</v>
      </c>
      <c r="D2048" s="7" t="s">
        <v>93</v>
      </c>
      <c r="E2048" s="7">
        <v>41.05</v>
      </c>
      <c r="F2048" s="7">
        <v>28.98</v>
      </c>
      <c r="I2048" s="7" t="s">
        <v>164</v>
      </c>
      <c r="J2048" s="7">
        <v>39.659999999999997</v>
      </c>
      <c r="K2048" s="7">
        <v>20.85</v>
      </c>
      <c r="L2048" s="7" t="s">
        <v>2235</v>
      </c>
      <c r="M2048" s="7" t="s">
        <v>2234</v>
      </c>
      <c r="BV2048" s="7">
        <v>41.05</v>
      </c>
      <c r="BW2048" s="7">
        <v>28.98</v>
      </c>
      <c r="BX2048" s="7">
        <v>0</v>
      </c>
      <c r="BY2048" s="7">
        <v>39.659999999999997</v>
      </c>
      <c r="BZ2048" s="7">
        <v>20.85</v>
      </c>
      <c r="CA2048" s="7">
        <v>0</v>
      </c>
      <c r="DL2048" s="7">
        <v>1</v>
      </c>
    </row>
    <row r="2049" spans="1:116" x14ac:dyDescent="0.35">
      <c r="A2049" s="7" t="s">
        <v>2233</v>
      </c>
      <c r="B2049" s="7" t="s">
        <v>1807</v>
      </c>
      <c r="C2049" s="7" t="s">
        <v>2232</v>
      </c>
      <c r="D2049" s="7" t="s">
        <v>93</v>
      </c>
      <c r="E2049" s="7">
        <v>41.05</v>
      </c>
      <c r="F2049" s="7">
        <v>28.98</v>
      </c>
      <c r="I2049" s="7" t="s">
        <v>1807</v>
      </c>
      <c r="J2049" s="7">
        <v>39.880000000000003</v>
      </c>
      <c r="K2049" s="7">
        <v>20.85</v>
      </c>
      <c r="L2049" s="7" t="s">
        <v>2231</v>
      </c>
      <c r="M2049" s="7" t="s">
        <v>2230</v>
      </c>
      <c r="BV2049" s="7">
        <v>41.05</v>
      </c>
      <c r="BW2049" s="7">
        <v>28.98</v>
      </c>
      <c r="BX2049" s="7">
        <v>0</v>
      </c>
      <c r="BY2049" s="7">
        <v>37.93</v>
      </c>
      <c r="BZ2049" s="7">
        <v>23.63</v>
      </c>
      <c r="CA2049" s="7">
        <v>324.02323255182881</v>
      </c>
      <c r="DL2049" s="7">
        <v>1</v>
      </c>
    </row>
    <row r="2050" spans="1:116" x14ac:dyDescent="0.35">
      <c r="A2050" s="7" t="s">
        <v>2229</v>
      </c>
      <c r="B2050" s="7" t="s">
        <v>1807</v>
      </c>
      <c r="C2050" s="7" t="s">
        <v>2228</v>
      </c>
      <c r="D2050" s="7" t="s">
        <v>93</v>
      </c>
      <c r="E2050" s="7">
        <v>41.05</v>
      </c>
      <c r="F2050" s="7">
        <v>28.98</v>
      </c>
      <c r="I2050" s="7" t="s">
        <v>1807</v>
      </c>
      <c r="J2050" s="7">
        <v>39.880000000000003</v>
      </c>
      <c r="K2050" s="7">
        <v>20.85</v>
      </c>
      <c r="L2050" s="7" t="s">
        <v>2227</v>
      </c>
      <c r="M2050" s="7" t="s">
        <v>2226</v>
      </c>
      <c r="BV2050" s="7">
        <v>41.05</v>
      </c>
      <c r="BW2050" s="7">
        <v>28.98</v>
      </c>
      <c r="BX2050" s="7">
        <v>0</v>
      </c>
      <c r="BY2050" s="7">
        <v>37.93</v>
      </c>
      <c r="BZ2050" s="7">
        <v>23.63</v>
      </c>
      <c r="CA2050" s="7">
        <v>324.02323255182881</v>
      </c>
      <c r="DL2050" s="7">
        <v>1</v>
      </c>
    </row>
    <row r="2051" spans="1:116" x14ac:dyDescent="0.35">
      <c r="A2051" s="7" t="s">
        <v>2225</v>
      </c>
      <c r="B2051" s="7" t="s">
        <v>1751</v>
      </c>
      <c r="C2051" s="7" t="s">
        <v>2224</v>
      </c>
      <c r="D2051" s="7" t="s">
        <v>93</v>
      </c>
      <c r="E2051" s="7">
        <v>41.05</v>
      </c>
      <c r="F2051" s="7">
        <v>28.98</v>
      </c>
      <c r="I2051" s="7" t="s">
        <v>1751</v>
      </c>
      <c r="J2051" s="7">
        <v>39.619999999999997</v>
      </c>
      <c r="K2051" s="7">
        <v>20.85</v>
      </c>
      <c r="L2051" s="7" t="s">
        <v>2223</v>
      </c>
      <c r="M2051" s="7" t="s">
        <v>2222</v>
      </c>
      <c r="BV2051" s="7">
        <v>41.05</v>
      </c>
      <c r="BW2051" s="7">
        <v>28.98</v>
      </c>
      <c r="BX2051" s="7">
        <v>0</v>
      </c>
      <c r="DL2051" s="7">
        <v>1</v>
      </c>
    </row>
    <row r="2052" spans="1:116" x14ac:dyDescent="0.35">
      <c r="A2052" s="7" t="s">
        <v>2221</v>
      </c>
      <c r="B2052" s="7" t="s">
        <v>1807</v>
      </c>
      <c r="C2052" s="7" t="s">
        <v>2220</v>
      </c>
      <c r="D2052" s="7" t="s">
        <v>93</v>
      </c>
      <c r="E2052" s="7">
        <v>41.05</v>
      </c>
      <c r="F2052" s="7">
        <v>28.98</v>
      </c>
      <c r="I2052" s="7" t="s">
        <v>1807</v>
      </c>
      <c r="J2052" s="7">
        <v>39.880000000000003</v>
      </c>
      <c r="K2052" s="7">
        <v>20.85</v>
      </c>
      <c r="L2052" s="7" t="s">
        <v>2219</v>
      </c>
      <c r="M2052" s="7" t="s">
        <v>2218</v>
      </c>
      <c r="BV2052" s="7">
        <v>41.05</v>
      </c>
      <c r="BW2052" s="7">
        <v>28.98</v>
      </c>
      <c r="BX2052" s="7">
        <v>0</v>
      </c>
      <c r="BY2052" s="7">
        <v>37.93</v>
      </c>
      <c r="BZ2052" s="7">
        <v>23.63</v>
      </c>
      <c r="CA2052" s="7">
        <v>324.02323255182881</v>
      </c>
      <c r="DL2052" s="7">
        <v>1</v>
      </c>
    </row>
    <row r="2053" spans="1:116" x14ac:dyDescent="0.35">
      <c r="A2053" s="7" t="s">
        <v>2217</v>
      </c>
      <c r="B2053" s="7" t="s">
        <v>2215</v>
      </c>
      <c r="C2053" s="7" t="s">
        <v>2216</v>
      </c>
      <c r="D2053" s="7" t="s">
        <v>93</v>
      </c>
      <c r="E2053" s="7">
        <v>41.05</v>
      </c>
      <c r="F2053" s="7">
        <v>28.98</v>
      </c>
      <c r="I2053" s="7" t="s">
        <v>2215</v>
      </c>
      <c r="J2053" s="7">
        <v>39.67</v>
      </c>
      <c r="K2053" s="7">
        <v>20.85</v>
      </c>
      <c r="L2053" s="7" t="s">
        <v>2214</v>
      </c>
      <c r="M2053" s="7" t="s">
        <v>2213</v>
      </c>
      <c r="BV2053" s="7">
        <v>41.05</v>
      </c>
      <c r="BW2053" s="7">
        <v>28.98</v>
      </c>
      <c r="BX2053" s="7">
        <v>0</v>
      </c>
      <c r="DL2053" s="7">
        <v>1</v>
      </c>
    </row>
    <row r="2054" spans="1:116" x14ac:dyDescent="0.35">
      <c r="A2054" s="7" t="s">
        <v>2212</v>
      </c>
      <c r="B2054" s="7" t="s">
        <v>1807</v>
      </c>
      <c r="C2054" s="7" t="s">
        <v>2211</v>
      </c>
      <c r="D2054" s="7" t="s">
        <v>93</v>
      </c>
      <c r="E2054" s="7">
        <v>41.05</v>
      </c>
      <c r="F2054" s="7">
        <v>28.98</v>
      </c>
      <c r="I2054" s="7" t="s">
        <v>1807</v>
      </c>
      <c r="J2054" s="7">
        <v>39.880000000000003</v>
      </c>
      <c r="K2054" s="7">
        <v>20.85</v>
      </c>
      <c r="L2054" s="7" t="s">
        <v>2210</v>
      </c>
      <c r="M2054" s="7" t="s">
        <v>2209</v>
      </c>
      <c r="BV2054" s="7">
        <v>41.05</v>
      </c>
      <c r="BW2054" s="7">
        <v>28.98</v>
      </c>
      <c r="BX2054" s="7">
        <v>0</v>
      </c>
      <c r="BY2054" s="7">
        <v>37.93</v>
      </c>
      <c r="BZ2054" s="7">
        <v>23.63</v>
      </c>
      <c r="CA2054" s="7">
        <v>324.02323255182881</v>
      </c>
      <c r="DL2054" s="7">
        <v>1</v>
      </c>
    </row>
    <row r="2055" spans="1:116" x14ac:dyDescent="0.35">
      <c r="A2055" s="7" t="s">
        <v>2208</v>
      </c>
      <c r="B2055" s="7" t="s">
        <v>2207</v>
      </c>
      <c r="C2055" s="7" t="s">
        <v>2206</v>
      </c>
      <c r="D2055" s="7" t="s">
        <v>93</v>
      </c>
      <c r="E2055" s="7">
        <v>41.05</v>
      </c>
      <c r="F2055" s="7">
        <v>28.98</v>
      </c>
      <c r="I2055" s="7" t="s">
        <v>2197</v>
      </c>
      <c r="J2055" s="7">
        <v>40.03</v>
      </c>
      <c r="K2055" s="7">
        <v>20.2</v>
      </c>
      <c r="L2055" s="7" t="s">
        <v>2205</v>
      </c>
      <c r="M2055" s="7" t="s">
        <v>2204</v>
      </c>
      <c r="BV2055" s="7">
        <v>41.05</v>
      </c>
      <c r="BW2055" s="7">
        <v>28.98</v>
      </c>
      <c r="BX2055" s="7">
        <v>0</v>
      </c>
      <c r="BY2055" s="7">
        <v>40.08</v>
      </c>
      <c r="BZ2055" s="7">
        <v>20.39</v>
      </c>
      <c r="CA2055" s="7">
        <v>17.136069547593621</v>
      </c>
      <c r="DL2055" s="7">
        <v>1</v>
      </c>
    </row>
    <row r="2056" spans="1:116" x14ac:dyDescent="0.35">
      <c r="A2056" s="7" t="s">
        <v>2203</v>
      </c>
      <c r="B2056" s="7" t="s">
        <v>2197</v>
      </c>
      <c r="C2056" s="7" t="s">
        <v>2202</v>
      </c>
      <c r="D2056" s="7" t="s">
        <v>93</v>
      </c>
      <c r="E2056" s="7">
        <v>41.05</v>
      </c>
      <c r="F2056" s="7">
        <v>28.98</v>
      </c>
      <c r="I2056" s="7" t="s">
        <v>2197</v>
      </c>
      <c r="J2056" s="7">
        <v>40.03</v>
      </c>
      <c r="K2056" s="7">
        <v>20.2</v>
      </c>
      <c r="L2056" s="7" t="s">
        <v>2201</v>
      </c>
      <c r="M2056" s="7" t="s">
        <v>2200</v>
      </c>
      <c r="BV2056" s="7">
        <v>41.05</v>
      </c>
      <c r="BW2056" s="7">
        <v>28.98</v>
      </c>
      <c r="BX2056" s="7">
        <v>0</v>
      </c>
      <c r="BY2056" s="7">
        <v>40.08</v>
      </c>
      <c r="BZ2056" s="7">
        <v>20.39</v>
      </c>
      <c r="CA2056" s="7">
        <v>17.136069547593621</v>
      </c>
      <c r="DL2056" s="7">
        <v>1</v>
      </c>
    </row>
    <row r="2057" spans="1:116" x14ac:dyDescent="0.35">
      <c r="A2057" s="7" t="s">
        <v>2199</v>
      </c>
      <c r="B2057" s="7" t="s">
        <v>2197</v>
      </c>
      <c r="C2057" s="7" t="s">
        <v>2198</v>
      </c>
      <c r="D2057" s="7" t="s">
        <v>93</v>
      </c>
      <c r="E2057" s="7">
        <v>41.05</v>
      </c>
      <c r="F2057" s="7">
        <v>28.98</v>
      </c>
      <c r="I2057" s="7" t="s">
        <v>2197</v>
      </c>
      <c r="J2057" s="7">
        <v>40.03</v>
      </c>
      <c r="K2057" s="7">
        <v>20.2</v>
      </c>
      <c r="L2057" s="7" t="s">
        <v>2196</v>
      </c>
      <c r="M2057" s="7" t="s">
        <v>1952</v>
      </c>
      <c r="BV2057" s="7">
        <v>41.05</v>
      </c>
      <c r="BW2057" s="7">
        <v>28.98</v>
      </c>
      <c r="BX2057" s="7">
        <v>0</v>
      </c>
      <c r="BY2057" s="7">
        <v>40.08</v>
      </c>
      <c r="BZ2057" s="7">
        <v>20.39</v>
      </c>
      <c r="CA2057" s="7">
        <v>17.136069547593621</v>
      </c>
      <c r="DL2057" s="7">
        <v>1</v>
      </c>
    </row>
    <row r="2058" spans="1:116" x14ac:dyDescent="0.35">
      <c r="A2058" s="7" t="s">
        <v>2195</v>
      </c>
      <c r="B2058" s="7" t="s">
        <v>1807</v>
      </c>
      <c r="C2058" s="7" t="s">
        <v>2194</v>
      </c>
      <c r="D2058" s="7" t="s">
        <v>93</v>
      </c>
      <c r="E2058" s="7">
        <v>41.05</v>
      </c>
      <c r="F2058" s="7">
        <v>28.98</v>
      </c>
      <c r="I2058" s="7" t="s">
        <v>1807</v>
      </c>
      <c r="J2058" s="7">
        <v>39.880000000000003</v>
      </c>
      <c r="K2058" s="7">
        <v>20.85</v>
      </c>
      <c r="L2058" s="7" t="s">
        <v>2193</v>
      </c>
      <c r="M2058" s="7" t="s">
        <v>2192</v>
      </c>
      <c r="BV2058" s="7">
        <v>41.05</v>
      </c>
      <c r="BW2058" s="7">
        <v>28.98</v>
      </c>
      <c r="BX2058" s="7">
        <v>0</v>
      </c>
      <c r="BY2058" s="7">
        <v>37.93</v>
      </c>
      <c r="BZ2058" s="7">
        <v>23.63</v>
      </c>
      <c r="CA2058" s="7">
        <v>324.02323255182881</v>
      </c>
      <c r="DL2058" s="7">
        <v>1</v>
      </c>
    </row>
    <row r="2059" spans="1:116" x14ac:dyDescent="0.35">
      <c r="A2059" s="7" t="s">
        <v>2191</v>
      </c>
      <c r="B2059" s="7" t="s">
        <v>1807</v>
      </c>
      <c r="C2059" s="7" t="s">
        <v>2190</v>
      </c>
      <c r="D2059" s="7" t="s">
        <v>93</v>
      </c>
      <c r="E2059" s="7">
        <v>41.05</v>
      </c>
      <c r="F2059" s="7">
        <v>28.98</v>
      </c>
      <c r="I2059" s="7" t="s">
        <v>1807</v>
      </c>
      <c r="J2059" s="7">
        <v>39.880000000000003</v>
      </c>
      <c r="K2059" s="7">
        <v>20.85</v>
      </c>
      <c r="L2059" s="7" t="s">
        <v>2189</v>
      </c>
      <c r="M2059" s="7" t="s">
        <v>2188</v>
      </c>
      <c r="BV2059" s="7">
        <v>41.05</v>
      </c>
      <c r="BW2059" s="7">
        <v>28.98</v>
      </c>
      <c r="BX2059" s="7">
        <v>0</v>
      </c>
      <c r="BY2059" s="7">
        <v>37.93</v>
      </c>
      <c r="BZ2059" s="7">
        <v>23.63</v>
      </c>
      <c r="CA2059" s="7">
        <v>324.02323255182881</v>
      </c>
      <c r="DL2059" s="7">
        <v>1</v>
      </c>
    </row>
    <row r="2060" spans="1:116" x14ac:dyDescent="0.35">
      <c r="A2060" s="7" t="s">
        <v>2187</v>
      </c>
      <c r="B2060" s="7" t="s">
        <v>164</v>
      </c>
      <c r="C2060" s="7" t="s">
        <v>2164</v>
      </c>
      <c r="D2060" s="7" t="s">
        <v>93</v>
      </c>
      <c r="E2060" s="7">
        <v>41.05</v>
      </c>
      <c r="F2060" s="7">
        <v>28.98</v>
      </c>
      <c r="I2060" s="7" t="s">
        <v>164</v>
      </c>
      <c r="J2060" s="7">
        <v>39.659999999999997</v>
      </c>
      <c r="K2060" s="7">
        <v>20.85</v>
      </c>
      <c r="L2060" s="7" t="s">
        <v>2163</v>
      </c>
      <c r="M2060" s="7" t="s">
        <v>2162</v>
      </c>
      <c r="BV2060" s="7">
        <v>41.05</v>
      </c>
      <c r="BW2060" s="7">
        <v>28.98</v>
      </c>
      <c r="BX2060" s="7">
        <v>0</v>
      </c>
      <c r="BY2060" s="7">
        <v>39.659999999999997</v>
      </c>
      <c r="BZ2060" s="7">
        <v>20.85</v>
      </c>
      <c r="CA2060" s="7">
        <v>0</v>
      </c>
      <c r="DL2060" s="7">
        <v>1</v>
      </c>
    </row>
    <row r="2061" spans="1:116" x14ac:dyDescent="0.35">
      <c r="A2061" s="7" t="s">
        <v>2186</v>
      </c>
      <c r="B2061" s="7" t="s">
        <v>1807</v>
      </c>
      <c r="C2061" s="7" t="s">
        <v>2185</v>
      </c>
      <c r="D2061" s="7" t="s">
        <v>93</v>
      </c>
      <c r="E2061" s="7">
        <v>41.05</v>
      </c>
      <c r="F2061" s="7">
        <v>28.98</v>
      </c>
      <c r="I2061" s="7" t="s">
        <v>1807</v>
      </c>
      <c r="J2061" s="7">
        <v>39.880000000000003</v>
      </c>
      <c r="K2061" s="7">
        <v>20.85</v>
      </c>
      <c r="L2061" s="7" t="s">
        <v>2184</v>
      </c>
      <c r="M2061" s="7" t="s">
        <v>2183</v>
      </c>
      <c r="BV2061" s="7">
        <v>41.05</v>
      </c>
      <c r="BW2061" s="7">
        <v>28.98</v>
      </c>
      <c r="BX2061" s="7">
        <v>0</v>
      </c>
      <c r="BY2061" s="7">
        <v>37.93</v>
      </c>
      <c r="BZ2061" s="7">
        <v>23.63</v>
      </c>
      <c r="CA2061" s="7">
        <v>324.02323255182881</v>
      </c>
      <c r="DL2061" s="7">
        <v>1</v>
      </c>
    </row>
    <row r="2062" spans="1:116" x14ac:dyDescent="0.35">
      <c r="A2062" s="7" t="s">
        <v>2182</v>
      </c>
      <c r="B2062" s="7" t="s">
        <v>1291</v>
      </c>
      <c r="C2062" s="7" t="s">
        <v>2181</v>
      </c>
      <c r="D2062" s="7" t="s">
        <v>93</v>
      </c>
      <c r="E2062" s="7">
        <v>41.05</v>
      </c>
      <c r="F2062" s="7">
        <v>28.98</v>
      </c>
      <c r="I2062" s="7" t="s">
        <v>1291</v>
      </c>
      <c r="J2062" s="7">
        <v>38.630000000000003</v>
      </c>
      <c r="K2062" s="7">
        <v>34.909999999999997</v>
      </c>
      <c r="L2062" s="7" t="s">
        <v>1378</v>
      </c>
      <c r="M2062" s="7" t="s">
        <v>2180</v>
      </c>
      <c r="BV2062" s="7">
        <v>41.05</v>
      </c>
      <c r="BW2062" s="7">
        <v>28.98</v>
      </c>
      <c r="BX2062" s="7">
        <v>0</v>
      </c>
      <c r="DL2062" s="7">
        <v>1</v>
      </c>
    </row>
    <row r="2063" spans="1:116" x14ac:dyDescent="0.35">
      <c r="A2063" s="7" t="s">
        <v>2179</v>
      </c>
      <c r="B2063" s="7" t="s">
        <v>1807</v>
      </c>
      <c r="C2063" s="7" t="s">
        <v>2178</v>
      </c>
      <c r="D2063" s="7" t="s">
        <v>93</v>
      </c>
      <c r="E2063" s="7">
        <v>41.05</v>
      </c>
      <c r="F2063" s="7">
        <v>28.98</v>
      </c>
      <c r="I2063" s="7" t="s">
        <v>1807</v>
      </c>
      <c r="J2063" s="7">
        <v>39.880000000000003</v>
      </c>
      <c r="K2063" s="7">
        <v>20.85</v>
      </c>
      <c r="L2063" s="7" t="s">
        <v>2177</v>
      </c>
      <c r="M2063" s="7" t="s">
        <v>2176</v>
      </c>
      <c r="BV2063" s="7">
        <v>41.05</v>
      </c>
      <c r="BW2063" s="7">
        <v>28.98</v>
      </c>
      <c r="BX2063" s="7">
        <v>0</v>
      </c>
      <c r="BY2063" s="7">
        <v>37.93</v>
      </c>
      <c r="BZ2063" s="7">
        <v>23.63</v>
      </c>
      <c r="CA2063" s="7">
        <v>324.02323255182881</v>
      </c>
      <c r="DL2063" s="7">
        <v>1</v>
      </c>
    </row>
    <row r="2064" spans="1:116" x14ac:dyDescent="0.35">
      <c r="A2064" s="7" t="s">
        <v>2175</v>
      </c>
      <c r="B2064" s="7" t="s">
        <v>1751</v>
      </c>
      <c r="C2064" s="7" t="s">
        <v>2164</v>
      </c>
      <c r="D2064" s="7" t="s">
        <v>93</v>
      </c>
      <c r="E2064" s="7">
        <v>41.05</v>
      </c>
      <c r="F2064" s="7">
        <v>28.98</v>
      </c>
      <c r="I2064" s="7" t="s">
        <v>1751</v>
      </c>
      <c r="J2064" s="7">
        <v>39.619999999999997</v>
      </c>
      <c r="K2064" s="7">
        <v>20.85</v>
      </c>
      <c r="L2064" s="7" t="s">
        <v>2163</v>
      </c>
      <c r="M2064" s="7" t="s">
        <v>2162</v>
      </c>
      <c r="BV2064" s="7">
        <v>41.05</v>
      </c>
      <c r="BW2064" s="7">
        <v>28.98</v>
      </c>
      <c r="BX2064" s="7">
        <v>0</v>
      </c>
      <c r="DL2064" s="7">
        <v>1</v>
      </c>
    </row>
    <row r="2065" spans="1:116" x14ac:dyDescent="0.35">
      <c r="A2065" s="7" t="s">
        <v>2174</v>
      </c>
      <c r="B2065" s="7" t="s">
        <v>1807</v>
      </c>
      <c r="C2065" s="7" t="s">
        <v>2173</v>
      </c>
      <c r="D2065" s="7" t="s">
        <v>93</v>
      </c>
      <c r="E2065" s="7">
        <v>41.05</v>
      </c>
      <c r="F2065" s="7">
        <v>28.98</v>
      </c>
      <c r="I2065" s="7" t="s">
        <v>1807</v>
      </c>
      <c r="J2065" s="7">
        <v>39.880000000000003</v>
      </c>
      <c r="K2065" s="7">
        <v>20.85</v>
      </c>
      <c r="L2065" s="7" t="s">
        <v>2172</v>
      </c>
      <c r="M2065" s="7" t="s">
        <v>2171</v>
      </c>
      <c r="BV2065" s="7">
        <v>41.05</v>
      </c>
      <c r="BW2065" s="7">
        <v>28.98</v>
      </c>
      <c r="BX2065" s="7">
        <v>0</v>
      </c>
      <c r="BY2065" s="7">
        <v>37.93</v>
      </c>
      <c r="BZ2065" s="7">
        <v>23.63</v>
      </c>
      <c r="CA2065" s="7">
        <v>324.02323255182881</v>
      </c>
      <c r="DL2065" s="7">
        <v>1</v>
      </c>
    </row>
    <row r="2066" spans="1:116" x14ac:dyDescent="0.35">
      <c r="A2066" s="7" t="s">
        <v>2170</v>
      </c>
      <c r="B2066" s="7" t="s">
        <v>164</v>
      </c>
      <c r="C2066" s="7" t="s">
        <v>2168</v>
      </c>
      <c r="D2066" s="7" t="s">
        <v>93</v>
      </c>
      <c r="E2066" s="7">
        <v>41.05</v>
      </c>
      <c r="F2066" s="7">
        <v>28.98</v>
      </c>
      <c r="I2066" s="7" t="s">
        <v>164</v>
      </c>
      <c r="J2066" s="7">
        <v>39.659999999999997</v>
      </c>
      <c r="K2066" s="7">
        <v>20.85</v>
      </c>
      <c r="L2066" s="7" t="s">
        <v>2167</v>
      </c>
      <c r="M2066" s="7" t="s">
        <v>2166</v>
      </c>
      <c r="BV2066" s="7">
        <v>41.05</v>
      </c>
      <c r="BW2066" s="7">
        <v>28.98</v>
      </c>
      <c r="BX2066" s="7">
        <v>0</v>
      </c>
      <c r="BY2066" s="7">
        <v>39.659999999999997</v>
      </c>
      <c r="BZ2066" s="7">
        <v>20.85</v>
      </c>
      <c r="CA2066" s="7">
        <v>0</v>
      </c>
      <c r="DL2066" s="7">
        <v>1</v>
      </c>
    </row>
    <row r="2067" spans="1:116" x14ac:dyDescent="0.35">
      <c r="A2067" s="7" t="s">
        <v>2169</v>
      </c>
      <c r="B2067" s="7" t="s">
        <v>164</v>
      </c>
      <c r="C2067" s="7" t="s">
        <v>2168</v>
      </c>
      <c r="D2067" s="7" t="s">
        <v>93</v>
      </c>
      <c r="E2067" s="7">
        <v>41.05</v>
      </c>
      <c r="F2067" s="7">
        <v>28.98</v>
      </c>
      <c r="I2067" s="7" t="s">
        <v>164</v>
      </c>
      <c r="J2067" s="7">
        <v>39.659999999999997</v>
      </c>
      <c r="K2067" s="7">
        <v>20.85</v>
      </c>
      <c r="L2067" s="7" t="s">
        <v>2167</v>
      </c>
      <c r="M2067" s="7" t="s">
        <v>2166</v>
      </c>
      <c r="BV2067" s="7">
        <v>41.05</v>
      </c>
      <c r="BW2067" s="7">
        <v>28.98</v>
      </c>
      <c r="BX2067" s="7">
        <v>0</v>
      </c>
      <c r="BY2067" s="7">
        <v>39.659999999999997</v>
      </c>
      <c r="BZ2067" s="7">
        <v>20.85</v>
      </c>
      <c r="CA2067" s="7">
        <v>0</v>
      </c>
      <c r="DL2067" s="7">
        <v>1</v>
      </c>
    </row>
    <row r="2068" spans="1:116" x14ac:dyDescent="0.35">
      <c r="A2068" s="7" t="s">
        <v>2165</v>
      </c>
      <c r="B2068" s="7" t="s">
        <v>164</v>
      </c>
      <c r="C2068" s="7" t="s">
        <v>2164</v>
      </c>
      <c r="D2068" s="7" t="s">
        <v>93</v>
      </c>
      <c r="E2068" s="7">
        <v>41.05</v>
      </c>
      <c r="F2068" s="7">
        <v>28.98</v>
      </c>
      <c r="I2068" s="7" t="s">
        <v>164</v>
      </c>
      <c r="J2068" s="7">
        <v>39.659999999999997</v>
      </c>
      <c r="K2068" s="7">
        <v>20.85</v>
      </c>
      <c r="L2068" s="7" t="s">
        <v>2163</v>
      </c>
      <c r="M2068" s="7" t="s">
        <v>2162</v>
      </c>
      <c r="BV2068" s="7">
        <v>41.05</v>
      </c>
      <c r="BW2068" s="7">
        <v>28.98</v>
      </c>
      <c r="BX2068" s="7">
        <v>0</v>
      </c>
      <c r="BY2068" s="7">
        <v>39.659999999999997</v>
      </c>
      <c r="BZ2068" s="7">
        <v>20.85</v>
      </c>
      <c r="CA2068" s="7">
        <v>0</v>
      </c>
      <c r="DL2068" s="7">
        <v>1</v>
      </c>
    </row>
    <row r="2069" spans="1:116" x14ac:dyDescent="0.35">
      <c r="A2069" s="7" t="s">
        <v>2161</v>
      </c>
      <c r="B2069" s="7" t="s">
        <v>2105</v>
      </c>
      <c r="C2069" s="7" t="s">
        <v>2160</v>
      </c>
      <c r="D2069" s="7" t="s">
        <v>93</v>
      </c>
      <c r="E2069" s="7">
        <v>41.05</v>
      </c>
      <c r="F2069" s="7">
        <v>28.98</v>
      </c>
      <c r="I2069" s="7" t="s">
        <v>2105</v>
      </c>
      <c r="J2069" s="7">
        <v>40.78</v>
      </c>
      <c r="K2069" s="7">
        <v>21.41</v>
      </c>
      <c r="L2069" s="7" t="s">
        <v>2159</v>
      </c>
      <c r="M2069" s="7" t="s">
        <v>2158</v>
      </c>
      <c r="BV2069" s="7">
        <v>41.05</v>
      </c>
      <c r="BW2069" s="7">
        <v>28.98</v>
      </c>
      <c r="BX2069" s="7">
        <v>0</v>
      </c>
      <c r="BY2069" s="7">
        <v>32.630000000000003</v>
      </c>
      <c r="BZ2069" s="7">
        <v>-96.95</v>
      </c>
      <c r="CA2069" s="7">
        <v>9714.7228704824047</v>
      </c>
      <c r="DL2069" s="7">
        <v>1</v>
      </c>
    </row>
    <row r="2070" spans="1:116" x14ac:dyDescent="0.35">
      <c r="A2070" s="7" t="s">
        <v>2157</v>
      </c>
      <c r="B2070" s="7" t="s">
        <v>94</v>
      </c>
      <c r="C2070" s="7" t="s">
        <v>2156</v>
      </c>
      <c r="D2070" s="7" t="s">
        <v>93</v>
      </c>
      <c r="E2070" s="7">
        <v>41.05</v>
      </c>
      <c r="F2070" s="7">
        <v>28.98</v>
      </c>
      <c r="I2070" s="7" t="s">
        <v>94</v>
      </c>
      <c r="J2070" s="7">
        <v>41.01</v>
      </c>
      <c r="K2070" s="7">
        <v>28.95</v>
      </c>
      <c r="L2070" s="7" t="s">
        <v>2155</v>
      </c>
      <c r="M2070" s="7" t="s">
        <v>2154</v>
      </c>
      <c r="BV2070" s="7">
        <v>41.05</v>
      </c>
      <c r="BW2070" s="7">
        <v>28.98</v>
      </c>
      <c r="BX2070" s="7">
        <v>0</v>
      </c>
      <c r="BY2070" s="7">
        <v>41.03</v>
      </c>
      <c r="BZ2070" s="7">
        <v>28.94</v>
      </c>
      <c r="CA2070" s="7">
        <v>2.3750089413763789</v>
      </c>
      <c r="DL2070" s="7">
        <v>1</v>
      </c>
    </row>
    <row r="2071" spans="1:116" x14ac:dyDescent="0.35">
      <c r="A2071" s="7" t="s">
        <v>2153</v>
      </c>
      <c r="B2071" s="7" t="s">
        <v>2151</v>
      </c>
      <c r="C2071" s="7" t="s">
        <v>2152</v>
      </c>
      <c r="D2071" s="7" t="s">
        <v>93</v>
      </c>
      <c r="E2071" s="7">
        <v>41.05</v>
      </c>
      <c r="F2071" s="7">
        <v>28.98</v>
      </c>
      <c r="I2071" s="7" t="s">
        <v>2151</v>
      </c>
      <c r="J2071" s="7">
        <v>41.12</v>
      </c>
      <c r="K2071" s="7">
        <v>20.8</v>
      </c>
      <c r="L2071" s="7" t="s">
        <v>2150</v>
      </c>
      <c r="M2071" s="7" t="s">
        <v>2149</v>
      </c>
      <c r="BV2071" s="7">
        <v>41.05</v>
      </c>
      <c r="BW2071" s="7">
        <v>28.98</v>
      </c>
      <c r="BX2071" s="7">
        <v>0</v>
      </c>
      <c r="DL2071" s="7">
        <v>1</v>
      </c>
    </row>
    <row r="2072" spans="1:116" x14ac:dyDescent="0.35">
      <c r="A2072" s="7" t="s">
        <v>2148</v>
      </c>
      <c r="B2072" s="7" t="s">
        <v>168</v>
      </c>
      <c r="C2072" s="7" t="s">
        <v>2147</v>
      </c>
      <c r="D2072" s="7" t="s">
        <v>93</v>
      </c>
      <c r="E2072" s="7">
        <v>41.05</v>
      </c>
      <c r="F2072" s="7">
        <v>28.98</v>
      </c>
      <c r="I2072" s="7" t="s">
        <v>139</v>
      </c>
      <c r="J2072" s="7">
        <v>40.64</v>
      </c>
      <c r="K2072" s="7">
        <v>22.94</v>
      </c>
      <c r="L2072" s="7" t="s">
        <v>1801</v>
      </c>
      <c r="M2072" s="7" t="s">
        <v>1800</v>
      </c>
      <c r="BV2072" s="7">
        <v>41.05</v>
      </c>
      <c r="BW2072" s="7">
        <v>28.98</v>
      </c>
      <c r="BX2072" s="7">
        <v>0</v>
      </c>
      <c r="BY2072" s="7">
        <v>40.64</v>
      </c>
      <c r="BZ2072" s="7">
        <v>22.94</v>
      </c>
      <c r="CA2072" s="7">
        <v>0</v>
      </c>
      <c r="DL2072" s="7">
        <v>1</v>
      </c>
    </row>
    <row r="2073" spans="1:116" s="6" customFormat="1" x14ac:dyDescent="0.35">
      <c r="A2073" s="8" t="s">
        <v>2146</v>
      </c>
      <c r="B2073" s="8" t="s">
        <v>2145</v>
      </c>
      <c r="C2073" s="8" t="s">
        <v>2144</v>
      </c>
      <c r="D2073" s="8" t="s">
        <v>93</v>
      </c>
      <c r="E2073" s="8">
        <v>41.05</v>
      </c>
      <c r="F2073" s="8">
        <v>28.98</v>
      </c>
      <c r="G2073" s="8"/>
      <c r="H2073" s="8"/>
      <c r="I2073" s="8" t="s">
        <v>568</v>
      </c>
      <c r="J2073" s="8"/>
      <c r="K2073" s="8"/>
      <c r="L2073" s="8" t="s">
        <v>2143</v>
      </c>
      <c r="M2073" s="8" t="s">
        <v>1792</v>
      </c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/>
      <c r="AS2073" s="8"/>
      <c r="AT2073" s="8"/>
      <c r="AU2073" s="8"/>
      <c r="AV2073" s="8"/>
      <c r="AW2073" s="8"/>
      <c r="AX2073" s="8"/>
      <c r="AY2073" s="8"/>
      <c r="AZ2073" s="8"/>
      <c r="BA2073" s="8"/>
      <c r="BB2073" s="8"/>
      <c r="BC2073" s="8"/>
      <c r="BD2073" s="8"/>
      <c r="BE2073" s="8"/>
      <c r="BF2073" s="8"/>
      <c r="BG2073" s="8"/>
      <c r="BH2073" s="8"/>
      <c r="BI2073" s="8"/>
      <c r="BJ2073" s="8"/>
      <c r="BK2073" s="8"/>
      <c r="BL2073" s="8"/>
      <c r="BM2073" s="8"/>
      <c r="BN2073" s="8"/>
      <c r="BO2073" s="8"/>
      <c r="BP2073" s="8"/>
      <c r="BQ2073" s="8"/>
      <c r="BR2073" s="8"/>
      <c r="BS2073" s="8"/>
      <c r="BT2073" s="8"/>
      <c r="BU2073" s="8"/>
      <c r="BV2073" s="8">
        <v>41.05</v>
      </c>
      <c r="BW2073" s="8">
        <v>28.98</v>
      </c>
      <c r="BX2073" s="8">
        <v>0</v>
      </c>
      <c r="BY2073" s="8"/>
      <c r="BZ2073" s="8"/>
      <c r="CA2073" s="8"/>
      <c r="CB2073" s="8"/>
      <c r="CC2073" s="8"/>
      <c r="CD2073" s="8"/>
      <c r="CE2073" s="8"/>
      <c r="CF2073" s="8"/>
      <c r="CG2073" s="8"/>
      <c r="CH2073" s="8"/>
      <c r="CI2073" s="8"/>
      <c r="CJ2073" s="8"/>
      <c r="CK2073" s="8"/>
      <c r="CL2073" s="8"/>
      <c r="CM2073" s="8"/>
      <c r="CN2073" s="8"/>
      <c r="CO2073" s="8"/>
      <c r="CP2073" s="8"/>
      <c r="CQ2073" s="8"/>
      <c r="CR2073" s="8"/>
      <c r="CS2073" s="8"/>
      <c r="CT2073" s="8"/>
      <c r="CU2073" s="8"/>
      <c r="CV2073" s="8"/>
      <c r="CW2073" s="8"/>
      <c r="CX2073" s="8"/>
      <c r="CY2073" s="8"/>
      <c r="CZ2073" s="8"/>
      <c r="DA2073" s="8"/>
      <c r="DB2073" s="8"/>
      <c r="DC2073" s="8"/>
      <c r="DD2073" s="8"/>
      <c r="DE2073" s="8"/>
      <c r="DF2073" s="8"/>
      <c r="DG2073" s="8"/>
      <c r="DH2073" s="8"/>
      <c r="DI2073" s="8"/>
      <c r="DJ2073" s="8"/>
      <c r="DK2073" s="8"/>
      <c r="DL2073" s="8">
        <v>0</v>
      </c>
    </row>
    <row r="2074" spans="1:116" s="6" customFormat="1" x14ac:dyDescent="0.35">
      <c r="A2074" s="8" t="s">
        <v>2142</v>
      </c>
      <c r="B2074" s="8" t="s">
        <v>2063</v>
      </c>
      <c r="C2074" s="8" t="s">
        <v>2141</v>
      </c>
      <c r="D2074" s="8" t="s">
        <v>93</v>
      </c>
      <c r="E2074" s="8">
        <v>41.05</v>
      </c>
      <c r="F2074" s="8">
        <v>28.98</v>
      </c>
      <c r="G2074" s="8"/>
      <c r="H2074" s="8"/>
      <c r="I2074" s="8" t="s">
        <v>568</v>
      </c>
      <c r="J2074" s="8"/>
      <c r="K2074" s="8"/>
      <c r="L2074" s="8" t="s">
        <v>2140</v>
      </c>
      <c r="M2074" s="8" t="s">
        <v>2139</v>
      </c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  <c r="AY2074" s="8"/>
      <c r="AZ2074" s="8"/>
      <c r="BA2074" s="8"/>
      <c r="BB2074" s="8"/>
      <c r="BC2074" s="8"/>
      <c r="BD2074" s="8"/>
      <c r="BE2074" s="8"/>
      <c r="BF2074" s="8"/>
      <c r="BG2074" s="8"/>
      <c r="BH2074" s="8"/>
      <c r="BI2074" s="8"/>
      <c r="BJ2074" s="8"/>
      <c r="BK2074" s="8"/>
      <c r="BL2074" s="8"/>
      <c r="BM2074" s="8"/>
      <c r="BN2074" s="8"/>
      <c r="BO2074" s="8"/>
      <c r="BP2074" s="8"/>
      <c r="BQ2074" s="8"/>
      <c r="BR2074" s="8"/>
      <c r="BS2074" s="8"/>
      <c r="BT2074" s="8"/>
      <c r="BU2074" s="8"/>
      <c r="BV2074" s="8">
        <v>41.05</v>
      </c>
      <c r="BW2074" s="8">
        <v>28.98</v>
      </c>
      <c r="BX2074" s="8">
        <v>0</v>
      </c>
      <c r="BY2074" s="8"/>
      <c r="BZ2074" s="8"/>
      <c r="CA2074" s="8"/>
      <c r="CB2074" s="8"/>
      <c r="CC2074" s="8"/>
      <c r="CD2074" s="8"/>
      <c r="CE2074" s="8"/>
      <c r="CF2074" s="8"/>
      <c r="CG2074" s="8"/>
      <c r="CH2074" s="8"/>
      <c r="CI2074" s="8"/>
      <c r="CJ2074" s="8"/>
      <c r="CK2074" s="8"/>
      <c r="CL2074" s="8"/>
      <c r="CM2074" s="8"/>
      <c r="CN2074" s="8"/>
      <c r="CO2074" s="8"/>
      <c r="CP2074" s="8"/>
      <c r="CQ2074" s="8"/>
      <c r="CR2074" s="8"/>
      <c r="CS2074" s="8"/>
      <c r="CT2074" s="8"/>
      <c r="CU2074" s="8"/>
      <c r="CV2074" s="8"/>
      <c r="CW2074" s="8"/>
      <c r="CX2074" s="8"/>
      <c r="CY2074" s="8"/>
      <c r="CZ2074" s="8"/>
      <c r="DA2074" s="8"/>
      <c r="DB2074" s="8"/>
      <c r="DC2074" s="8"/>
      <c r="DD2074" s="8"/>
      <c r="DE2074" s="8"/>
      <c r="DF2074" s="8"/>
      <c r="DG2074" s="8"/>
      <c r="DH2074" s="8"/>
      <c r="DI2074" s="8"/>
      <c r="DJ2074" s="8"/>
      <c r="DK2074" s="8"/>
      <c r="DL2074" s="8">
        <v>0</v>
      </c>
    </row>
    <row r="2075" spans="1:116" s="6" customFormat="1" x14ac:dyDescent="0.35">
      <c r="A2075" s="8" t="s">
        <v>2138</v>
      </c>
      <c r="B2075" s="8" t="s">
        <v>1500</v>
      </c>
      <c r="C2075" s="8" t="s">
        <v>2137</v>
      </c>
      <c r="D2075" s="8" t="s">
        <v>93</v>
      </c>
      <c r="E2075" s="8">
        <v>41.05</v>
      </c>
      <c r="F2075" s="8">
        <v>28.98</v>
      </c>
      <c r="G2075" s="8"/>
      <c r="H2075" s="8"/>
      <c r="I2075" s="8" t="s">
        <v>568</v>
      </c>
      <c r="J2075" s="8"/>
      <c r="K2075" s="8"/>
      <c r="L2075" s="8" t="s">
        <v>2136</v>
      </c>
      <c r="M2075" s="8" t="s">
        <v>2135</v>
      </c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/>
      <c r="AS2075" s="8"/>
      <c r="AT2075" s="8"/>
      <c r="AU2075" s="8"/>
      <c r="AV2075" s="8"/>
      <c r="AW2075" s="8"/>
      <c r="AX2075" s="8"/>
      <c r="AY2075" s="8"/>
      <c r="AZ2075" s="8"/>
      <c r="BA2075" s="8"/>
      <c r="BB2075" s="8"/>
      <c r="BC2075" s="8"/>
      <c r="BD2075" s="8"/>
      <c r="BE2075" s="8"/>
      <c r="BF2075" s="8"/>
      <c r="BG2075" s="8"/>
      <c r="BH2075" s="8"/>
      <c r="BI2075" s="8"/>
      <c r="BJ2075" s="8"/>
      <c r="BK2075" s="8"/>
      <c r="BL2075" s="8"/>
      <c r="BM2075" s="8"/>
      <c r="BN2075" s="8"/>
      <c r="BO2075" s="8"/>
      <c r="BP2075" s="8"/>
      <c r="BQ2075" s="8"/>
      <c r="BR2075" s="8"/>
      <c r="BS2075" s="8"/>
      <c r="BT2075" s="8"/>
      <c r="BU2075" s="8"/>
      <c r="BV2075" s="8">
        <v>41.05</v>
      </c>
      <c r="BW2075" s="8">
        <v>28.98</v>
      </c>
      <c r="BX2075" s="8">
        <v>0</v>
      </c>
      <c r="BY2075" s="8"/>
      <c r="BZ2075" s="8"/>
      <c r="CA2075" s="8"/>
      <c r="CB2075" s="8"/>
      <c r="CC2075" s="8"/>
      <c r="CD2075" s="8"/>
      <c r="CE2075" s="8"/>
      <c r="CF2075" s="8"/>
      <c r="CG2075" s="8"/>
      <c r="CH2075" s="8"/>
      <c r="CI2075" s="8"/>
      <c r="CJ2075" s="8"/>
      <c r="CK2075" s="8"/>
      <c r="CL2075" s="8"/>
      <c r="CM2075" s="8"/>
      <c r="CN2075" s="8"/>
      <c r="CO2075" s="8"/>
      <c r="CP2075" s="8"/>
      <c r="CQ2075" s="8"/>
      <c r="CR2075" s="8"/>
      <c r="CS2075" s="8"/>
      <c r="CT2075" s="8"/>
      <c r="CU2075" s="8"/>
      <c r="CV2075" s="8"/>
      <c r="CW2075" s="8"/>
      <c r="CX2075" s="8"/>
      <c r="CY2075" s="8"/>
      <c r="CZ2075" s="8"/>
      <c r="DA2075" s="8"/>
      <c r="DB2075" s="8"/>
      <c r="DC2075" s="8"/>
      <c r="DD2075" s="8"/>
      <c r="DE2075" s="8"/>
      <c r="DF2075" s="8"/>
      <c r="DG2075" s="8"/>
      <c r="DH2075" s="8"/>
      <c r="DI2075" s="8"/>
      <c r="DJ2075" s="8"/>
      <c r="DK2075" s="8"/>
      <c r="DL2075" s="8">
        <v>0</v>
      </c>
    </row>
    <row r="2076" spans="1:116" s="6" customFormat="1" x14ac:dyDescent="0.35">
      <c r="A2076" s="8" t="s">
        <v>2134</v>
      </c>
      <c r="B2076" s="8" t="s">
        <v>212</v>
      </c>
      <c r="C2076" s="8" t="s">
        <v>2133</v>
      </c>
      <c r="D2076" s="8" t="s">
        <v>93</v>
      </c>
      <c r="E2076" s="8">
        <v>41.05</v>
      </c>
      <c r="F2076" s="8">
        <v>28.98</v>
      </c>
      <c r="G2076" s="8"/>
      <c r="H2076" s="8"/>
      <c r="I2076" s="8" t="s">
        <v>568</v>
      </c>
      <c r="J2076" s="8"/>
      <c r="K2076" s="8"/>
      <c r="L2076" s="8" t="s">
        <v>2132</v>
      </c>
      <c r="M2076" s="8" t="s">
        <v>2131</v>
      </c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8"/>
      <c r="AT2076" s="8"/>
      <c r="AU2076" s="8"/>
      <c r="AV2076" s="8"/>
      <c r="AW2076" s="8"/>
      <c r="AX2076" s="8"/>
      <c r="AY2076" s="8"/>
      <c r="AZ2076" s="8"/>
      <c r="BA2076" s="8"/>
      <c r="BB2076" s="8"/>
      <c r="BC2076" s="8"/>
      <c r="BD2076" s="8"/>
      <c r="BE2076" s="8"/>
      <c r="BF2076" s="8"/>
      <c r="BG2076" s="8"/>
      <c r="BH2076" s="8"/>
      <c r="BI2076" s="8"/>
      <c r="BJ2076" s="8"/>
      <c r="BK2076" s="8"/>
      <c r="BL2076" s="8"/>
      <c r="BM2076" s="8"/>
      <c r="BN2076" s="8"/>
      <c r="BO2076" s="8"/>
      <c r="BP2076" s="8"/>
      <c r="BQ2076" s="8"/>
      <c r="BR2076" s="8"/>
      <c r="BS2076" s="8"/>
      <c r="BT2076" s="8"/>
      <c r="BU2076" s="8"/>
      <c r="BV2076" s="8">
        <v>41.05</v>
      </c>
      <c r="BW2076" s="8">
        <v>28.98</v>
      </c>
      <c r="BX2076" s="8">
        <v>0</v>
      </c>
      <c r="BY2076" s="8"/>
      <c r="BZ2076" s="8"/>
      <c r="CA2076" s="8"/>
      <c r="CB2076" s="8"/>
      <c r="CC2076" s="8"/>
      <c r="CD2076" s="8"/>
      <c r="CE2076" s="8"/>
      <c r="CF2076" s="8"/>
      <c r="CG2076" s="8"/>
      <c r="CH2076" s="8"/>
      <c r="CI2076" s="8"/>
      <c r="CJ2076" s="8"/>
      <c r="CK2076" s="8"/>
      <c r="CL2076" s="8"/>
      <c r="CM2076" s="8"/>
      <c r="CN2076" s="8"/>
      <c r="CO2076" s="8"/>
      <c r="CP2076" s="8"/>
      <c r="CQ2076" s="8"/>
      <c r="CR2076" s="8"/>
      <c r="CS2076" s="8"/>
      <c r="CT2076" s="8"/>
      <c r="CU2076" s="8"/>
      <c r="CV2076" s="8"/>
      <c r="CW2076" s="8"/>
      <c r="CX2076" s="8"/>
      <c r="CY2076" s="8"/>
      <c r="CZ2076" s="8"/>
      <c r="DA2076" s="8"/>
      <c r="DB2076" s="8"/>
      <c r="DC2076" s="8"/>
      <c r="DD2076" s="8"/>
      <c r="DE2076" s="8"/>
      <c r="DF2076" s="8"/>
      <c r="DG2076" s="8"/>
      <c r="DH2076" s="8"/>
      <c r="DI2076" s="8"/>
      <c r="DJ2076" s="8"/>
      <c r="DK2076" s="8"/>
      <c r="DL2076" s="8">
        <v>0</v>
      </c>
    </row>
    <row r="2077" spans="1:116" s="6" customFormat="1" x14ac:dyDescent="0.35">
      <c r="A2077" s="8" t="s">
        <v>2130</v>
      </c>
      <c r="B2077" s="8" t="s">
        <v>2129</v>
      </c>
      <c r="C2077" s="8" t="s">
        <v>2128</v>
      </c>
      <c r="D2077" s="8" t="s">
        <v>93</v>
      </c>
      <c r="E2077" s="8">
        <v>41.05</v>
      </c>
      <c r="F2077" s="8">
        <v>28.98</v>
      </c>
      <c r="G2077" s="8"/>
      <c r="H2077" s="8"/>
      <c r="I2077" s="8" t="s">
        <v>568</v>
      </c>
      <c r="J2077" s="8"/>
      <c r="K2077" s="8"/>
      <c r="L2077" s="8" t="s">
        <v>2127</v>
      </c>
      <c r="M2077" s="8" t="s">
        <v>698</v>
      </c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8"/>
      <c r="AU2077" s="8"/>
      <c r="AV2077" s="8"/>
      <c r="AW2077" s="8"/>
      <c r="AX2077" s="8"/>
      <c r="AY2077" s="8"/>
      <c r="AZ2077" s="8"/>
      <c r="BA2077" s="8"/>
      <c r="BB2077" s="8"/>
      <c r="BC2077" s="8"/>
      <c r="BD2077" s="8"/>
      <c r="BE2077" s="8"/>
      <c r="BF2077" s="8"/>
      <c r="BG2077" s="8"/>
      <c r="BH2077" s="8"/>
      <c r="BI2077" s="8"/>
      <c r="BJ2077" s="8"/>
      <c r="BK2077" s="8"/>
      <c r="BL2077" s="8"/>
      <c r="BM2077" s="8"/>
      <c r="BN2077" s="8"/>
      <c r="BO2077" s="8"/>
      <c r="BP2077" s="8"/>
      <c r="BQ2077" s="8"/>
      <c r="BR2077" s="8"/>
      <c r="BS2077" s="8"/>
      <c r="BT2077" s="8"/>
      <c r="BU2077" s="8"/>
      <c r="BV2077" s="8">
        <v>41.05</v>
      </c>
      <c r="BW2077" s="8">
        <v>28.98</v>
      </c>
      <c r="BX2077" s="8">
        <v>0</v>
      </c>
      <c r="BY2077" s="8"/>
      <c r="BZ2077" s="8"/>
      <c r="CA2077" s="8"/>
      <c r="CB2077" s="8"/>
      <c r="CC2077" s="8"/>
      <c r="CD2077" s="8"/>
      <c r="CE2077" s="8"/>
      <c r="CF2077" s="8"/>
      <c r="CG2077" s="8"/>
      <c r="CH2077" s="8"/>
      <c r="CI2077" s="8"/>
      <c r="CJ2077" s="8"/>
      <c r="CK2077" s="8"/>
      <c r="CL2077" s="8"/>
      <c r="CM2077" s="8"/>
      <c r="CN2077" s="8"/>
      <c r="CO2077" s="8"/>
      <c r="CP2077" s="8"/>
      <c r="CQ2077" s="8"/>
      <c r="CR2077" s="8"/>
      <c r="CS2077" s="8"/>
      <c r="CT2077" s="8"/>
      <c r="CU2077" s="8"/>
      <c r="CV2077" s="8"/>
      <c r="CW2077" s="8"/>
      <c r="CX2077" s="8"/>
      <c r="CY2077" s="8"/>
      <c r="CZ2077" s="8"/>
      <c r="DA2077" s="8"/>
      <c r="DB2077" s="8"/>
      <c r="DC2077" s="8"/>
      <c r="DD2077" s="8"/>
      <c r="DE2077" s="8"/>
      <c r="DF2077" s="8"/>
      <c r="DG2077" s="8"/>
      <c r="DH2077" s="8"/>
      <c r="DI2077" s="8"/>
      <c r="DJ2077" s="8"/>
      <c r="DK2077" s="8"/>
      <c r="DL2077" s="8">
        <v>0</v>
      </c>
    </row>
    <row r="2078" spans="1:116" s="6" customFormat="1" x14ac:dyDescent="0.35">
      <c r="A2078" s="8" t="s">
        <v>2126</v>
      </c>
      <c r="B2078" s="8" t="s">
        <v>2105</v>
      </c>
      <c r="C2078" s="8" t="s">
        <v>2125</v>
      </c>
      <c r="D2078" s="8" t="s">
        <v>93</v>
      </c>
      <c r="E2078" s="8">
        <v>41.05</v>
      </c>
      <c r="F2078" s="8">
        <v>28.98</v>
      </c>
      <c r="G2078" s="8"/>
      <c r="H2078" s="8"/>
      <c r="I2078" s="8" t="s">
        <v>573</v>
      </c>
      <c r="J2078" s="8">
        <v>41.02</v>
      </c>
      <c r="K2078" s="8">
        <v>28.96</v>
      </c>
      <c r="L2078" s="8" t="s">
        <v>2124</v>
      </c>
      <c r="M2078" s="8" t="s">
        <v>2123</v>
      </c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8"/>
      <c r="AU2078" s="8"/>
      <c r="AV2078" s="8"/>
      <c r="AW2078" s="8"/>
      <c r="AX2078" s="8"/>
      <c r="AY2078" s="8"/>
      <c r="AZ2078" s="8"/>
      <c r="BA2078" s="8"/>
      <c r="BB2078" s="8"/>
      <c r="BC2078" s="8"/>
      <c r="BD2078" s="8"/>
      <c r="BE2078" s="8"/>
      <c r="BF2078" s="8"/>
      <c r="BG2078" s="8"/>
      <c r="BH2078" s="8"/>
      <c r="BI2078" s="8"/>
      <c r="BJ2078" s="8"/>
      <c r="BK2078" s="8"/>
      <c r="BL2078" s="8"/>
      <c r="BM2078" s="8"/>
      <c r="BN2078" s="8"/>
      <c r="BO2078" s="8"/>
      <c r="BP2078" s="8"/>
      <c r="BQ2078" s="8"/>
      <c r="BR2078" s="8"/>
      <c r="BS2078" s="8"/>
      <c r="BT2078" s="8"/>
      <c r="BU2078" s="8"/>
      <c r="BV2078" s="8">
        <v>41.05</v>
      </c>
      <c r="BW2078" s="8">
        <v>28.98</v>
      </c>
      <c r="BX2078" s="8">
        <v>0</v>
      </c>
      <c r="BY2078" s="8"/>
      <c r="BZ2078" s="8"/>
      <c r="CA2078" s="8"/>
      <c r="CB2078" s="8"/>
      <c r="CC2078" s="8"/>
      <c r="CD2078" s="8"/>
      <c r="CE2078" s="8"/>
      <c r="CF2078" s="8"/>
      <c r="CG2078" s="8"/>
      <c r="CH2078" s="8"/>
      <c r="CI2078" s="8"/>
      <c r="CJ2078" s="8"/>
      <c r="CK2078" s="8"/>
      <c r="CL2078" s="8"/>
      <c r="CM2078" s="8"/>
      <c r="CN2078" s="8"/>
      <c r="CO2078" s="8"/>
      <c r="CP2078" s="8"/>
      <c r="CQ2078" s="8"/>
      <c r="CR2078" s="8"/>
      <c r="CS2078" s="8"/>
      <c r="CT2078" s="8"/>
      <c r="CU2078" s="8"/>
      <c r="CV2078" s="8"/>
      <c r="CW2078" s="8"/>
      <c r="CX2078" s="8"/>
      <c r="CY2078" s="8"/>
      <c r="CZ2078" s="8"/>
      <c r="DA2078" s="8"/>
      <c r="DB2078" s="8"/>
      <c r="DC2078" s="8"/>
      <c r="DD2078" s="8"/>
      <c r="DE2078" s="8"/>
      <c r="DF2078" s="8"/>
      <c r="DG2078" s="8"/>
      <c r="DH2078" s="8"/>
      <c r="DI2078" s="8"/>
      <c r="DJ2078" s="8"/>
      <c r="DK2078" s="8"/>
      <c r="DL2078" s="8">
        <v>0</v>
      </c>
    </row>
    <row r="2079" spans="1:116" s="6" customFormat="1" x14ac:dyDescent="0.35">
      <c r="A2079" s="8" t="s">
        <v>2122</v>
      </c>
      <c r="B2079" s="8" t="s">
        <v>2110</v>
      </c>
      <c r="C2079" s="8" t="s">
        <v>2121</v>
      </c>
      <c r="D2079" s="8" t="s">
        <v>93</v>
      </c>
      <c r="E2079" s="8">
        <v>41.05</v>
      </c>
      <c r="F2079" s="8">
        <v>28.98</v>
      </c>
      <c r="G2079" s="8"/>
      <c r="H2079" s="8"/>
      <c r="I2079" s="8" t="s">
        <v>573</v>
      </c>
      <c r="J2079" s="8">
        <v>41.02</v>
      </c>
      <c r="K2079" s="8">
        <v>28.96</v>
      </c>
      <c r="L2079" s="8" t="s">
        <v>2120</v>
      </c>
      <c r="M2079" s="8" t="s">
        <v>1336</v>
      </c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/>
      <c r="AS2079" s="8"/>
      <c r="AT2079" s="8"/>
      <c r="AU2079" s="8"/>
      <c r="AV2079" s="8"/>
      <c r="AW2079" s="8"/>
      <c r="AX2079" s="8"/>
      <c r="AY2079" s="8"/>
      <c r="AZ2079" s="8"/>
      <c r="BA2079" s="8"/>
      <c r="BB2079" s="8"/>
      <c r="BC2079" s="8"/>
      <c r="BD2079" s="8"/>
      <c r="BE2079" s="8"/>
      <c r="BF2079" s="8"/>
      <c r="BG2079" s="8"/>
      <c r="BH2079" s="8"/>
      <c r="BI2079" s="8"/>
      <c r="BJ2079" s="8"/>
      <c r="BK2079" s="8"/>
      <c r="BL2079" s="8"/>
      <c r="BM2079" s="8"/>
      <c r="BN2079" s="8"/>
      <c r="BO2079" s="8"/>
      <c r="BP2079" s="8"/>
      <c r="BQ2079" s="8"/>
      <c r="BR2079" s="8"/>
      <c r="BS2079" s="8"/>
      <c r="BT2079" s="8"/>
      <c r="BU2079" s="8"/>
      <c r="BV2079" s="8">
        <v>41.05</v>
      </c>
      <c r="BW2079" s="8">
        <v>28.98</v>
      </c>
      <c r="BX2079" s="8">
        <v>0</v>
      </c>
      <c r="BY2079" s="8"/>
      <c r="BZ2079" s="8"/>
      <c r="CA2079" s="8"/>
      <c r="CB2079" s="8"/>
      <c r="CC2079" s="8"/>
      <c r="CD2079" s="8"/>
      <c r="CE2079" s="8"/>
      <c r="CF2079" s="8"/>
      <c r="CG2079" s="8"/>
      <c r="CH2079" s="8"/>
      <c r="CI2079" s="8"/>
      <c r="CJ2079" s="8"/>
      <c r="CK2079" s="8"/>
      <c r="CL2079" s="8"/>
      <c r="CM2079" s="8"/>
      <c r="CN2079" s="8"/>
      <c r="CO2079" s="8"/>
      <c r="CP2079" s="8"/>
      <c r="CQ2079" s="8"/>
      <c r="CR2079" s="8"/>
      <c r="CS2079" s="8"/>
      <c r="CT2079" s="8"/>
      <c r="CU2079" s="8"/>
      <c r="CV2079" s="8"/>
      <c r="CW2079" s="8"/>
      <c r="CX2079" s="8"/>
      <c r="CY2079" s="8"/>
      <c r="CZ2079" s="8"/>
      <c r="DA2079" s="8"/>
      <c r="DB2079" s="8"/>
      <c r="DC2079" s="8"/>
      <c r="DD2079" s="8"/>
      <c r="DE2079" s="8"/>
      <c r="DF2079" s="8"/>
      <c r="DG2079" s="8"/>
      <c r="DH2079" s="8"/>
      <c r="DI2079" s="8"/>
      <c r="DJ2079" s="8"/>
      <c r="DK2079" s="8"/>
      <c r="DL2079" s="8">
        <v>0</v>
      </c>
    </row>
    <row r="2080" spans="1:116" s="6" customFormat="1" x14ac:dyDescent="0.35">
      <c r="A2080" s="8" t="s">
        <v>2119</v>
      </c>
      <c r="B2080" s="8" t="s">
        <v>2063</v>
      </c>
      <c r="C2080" s="8" t="s">
        <v>2118</v>
      </c>
      <c r="D2080" s="8" t="s">
        <v>93</v>
      </c>
      <c r="E2080" s="8">
        <v>41.05</v>
      </c>
      <c r="F2080" s="8">
        <v>28.98</v>
      </c>
      <c r="G2080" s="8"/>
      <c r="H2080" s="8"/>
      <c r="I2080" s="8" t="s">
        <v>568</v>
      </c>
      <c r="J2080" s="8"/>
      <c r="K2080" s="8"/>
      <c r="L2080" s="8" t="s">
        <v>2117</v>
      </c>
      <c r="M2080" s="8" t="s">
        <v>2116</v>
      </c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  <c r="AW2080" s="8"/>
      <c r="AX2080" s="8"/>
      <c r="AY2080" s="8"/>
      <c r="AZ2080" s="8"/>
      <c r="BA2080" s="8"/>
      <c r="BB2080" s="8"/>
      <c r="BC2080" s="8"/>
      <c r="BD2080" s="8"/>
      <c r="BE2080" s="8"/>
      <c r="BF2080" s="8"/>
      <c r="BG2080" s="8"/>
      <c r="BH2080" s="8"/>
      <c r="BI2080" s="8"/>
      <c r="BJ2080" s="8"/>
      <c r="BK2080" s="8"/>
      <c r="BL2080" s="8"/>
      <c r="BM2080" s="8"/>
      <c r="BN2080" s="8"/>
      <c r="BO2080" s="8"/>
      <c r="BP2080" s="8"/>
      <c r="BQ2080" s="8"/>
      <c r="BR2080" s="8"/>
      <c r="BS2080" s="8"/>
      <c r="BT2080" s="8"/>
      <c r="BU2080" s="8"/>
      <c r="BV2080" s="8">
        <v>41.05</v>
      </c>
      <c r="BW2080" s="8">
        <v>28.98</v>
      </c>
      <c r="BX2080" s="8">
        <v>0</v>
      </c>
      <c r="BY2080" s="8"/>
      <c r="BZ2080" s="8"/>
      <c r="CA2080" s="8"/>
      <c r="CB2080" s="8"/>
      <c r="CC2080" s="8"/>
      <c r="CD2080" s="8"/>
      <c r="CE2080" s="8"/>
      <c r="CF2080" s="8"/>
      <c r="CG2080" s="8"/>
      <c r="CH2080" s="8"/>
      <c r="CI2080" s="8"/>
      <c r="CJ2080" s="8"/>
      <c r="CK2080" s="8"/>
      <c r="CL2080" s="8"/>
      <c r="CM2080" s="8"/>
      <c r="CN2080" s="8"/>
      <c r="CO2080" s="8"/>
      <c r="CP2080" s="8"/>
      <c r="CQ2080" s="8"/>
      <c r="CR2080" s="8"/>
      <c r="CS2080" s="8"/>
      <c r="CT2080" s="8"/>
      <c r="CU2080" s="8"/>
      <c r="CV2080" s="8"/>
      <c r="CW2080" s="8"/>
      <c r="CX2080" s="8"/>
      <c r="CY2080" s="8"/>
      <c r="CZ2080" s="8"/>
      <c r="DA2080" s="8"/>
      <c r="DB2080" s="8"/>
      <c r="DC2080" s="8"/>
      <c r="DD2080" s="8"/>
      <c r="DE2080" s="8"/>
      <c r="DF2080" s="8"/>
      <c r="DG2080" s="8"/>
      <c r="DH2080" s="8"/>
      <c r="DI2080" s="8"/>
      <c r="DJ2080" s="8"/>
      <c r="DK2080" s="8"/>
      <c r="DL2080" s="8">
        <v>0</v>
      </c>
    </row>
    <row r="2081" spans="1:116" s="6" customFormat="1" x14ac:dyDescent="0.35">
      <c r="A2081" s="8" t="s">
        <v>2115</v>
      </c>
      <c r="B2081" s="8" t="s">
        <v>2110</v>
      </c>
      <c r="C2081" s="8" t="s">
        <v>2114</v>
      </c>
      <c r="D2081" s="8" t="s">
        <v>93</v>
      </c>
      <c r="E2081" s="8">
        <v>41.05</v>
      </c>
      <c r="F2081" s="8">
        <v>28.98</v>
      </c>
      <c r="G2081" s="8"/>
      <c r="H2081" s="8"/>
      <c r="I2081" s="8" t="s">
        <v>568</v>
      </c>
      <c r="J2081" s="8"/>
      <c r="K2081" s="8"/>
      <c r="L2081" s="8" t="s">
        <v>2113</v>
      </c>
      <c r="M2081" s="8" t="s">
        <v>2112</v>
      </c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/>
      <c r="AS2081" s="8"/>
      <c r="AT2081" s="8"/>
      <c r="AU2081" s="8"/>
      <c r="AV2081" s="8"/>
      <c r="AW2081" s="8"/>
      <c r="AX2081" s="8"/>
      <c r="AY2081" s="8"/>
      <c r="AZ2081" s="8"/>
      <c r="BA2081" s="8"/>
      <c r="BB2081" s="8"/>
      <c r="BC2081" s="8"/>
      <c r="BD2081" s="8"/>
      <c r="BE2081" s="8"/>
      <c r="BF2081" s="8"/>
      <c r="BG2081" s="8"/>
      <c r="BH2081" s="8"/>
      <c r="BI2081" s="8"/>
      <c r="BJ2081" s="8"/>
      <c r="BK2081" s="8"/>
      <c r="BL2081" s="8"/>
      <c r="BM2081" s="8"/>
      <c r="BN2081" s="8"/>
      <c r="BO2081" s="8"/>
      <c r="BP2081" s="8"/>
      <c r="BQ2081" s="8"/>
      <c r="BR2081" s="8"/>
      <c r="BS2081" s="8"/>
      <c r="BT2081" s="8"/>
      <c r="BU2081" s="8"/>
      <c r="BV2081" s="8">
        <v>41.05</v>
      </c>
      <c r="BW2081" s="8">
        <v>28.98</v>
      </c>
      <c r="BX2081" s="8">
        <v>0</v>
      </c>
      <c r="BY2081" s="8"/>
      <c r="BZ2081" s="8"/>
      <c r="CA2081" s="8"/>
      <c r="CB2081" s="8"/>
      <c r="CC2081" s="8"/>
      <c r="CD2081" s="8"/>
      <c r="CE2081" s="8"/>
      <c r="CF2081" s="8"/>
      <c r="CG2081" s="8"/>
      <c r="CH2081" s="8"/>
      <c r="CI2081" s="8"/>
      <c r="CJ2081" s="8"/>
      <c r="CK2081" s="8"/>
      <c r="CL2081" s="8"/>
      <c r="CM2081" s="8"/>
      <c r="CN2081" s="8"/>
      <c r="CO2081" s="8"/>
      <c r="CP2081" s="8"/>
      <c r="CQ2081" s="8"/>
      <c r="CR2081" s="8"/>
      <c r="CS2081" s="8"/>
      <c r="CT2081" s="8"/>
      <c r="CU2081" s="8"/>
      <c r="CV2081" s="8"/>
      <c r="CW2081" s="8"/>
      <c r="CX2081" s="8"/>
      <c r="CY2081" s="8"/>
      <c r="CZ2081" s="8"/>
      <c r="DA2081" s="8"/>
      <c r="DB2081" s="8"/>
      <c r="DC2081" s="8"/>
      <c r="DD2081" s="8"/>
      <c r="DE2081" s="8"/>
      <c r="DF2081" s="8"/>
      <c r="DG2081" s="8"/>
      <c r="DH2081" s="8"/>
      <c r="DI2081" s="8"/>
      <c r="DJ2081" s="8"/>
      <c r="DK2081" s="8"/>
      <c r="DL2081" s="8">
        <v>0</v>
      </c>
    </row>
    <row r="2082" spans="1:116" s="6" customFormat="1" x14ac:dyDescent="0.35">
      <c r="A2082" s="8" t="s">
        <v>2111</v>
      </c>
      <c r="B2082" s="8" t="s">
        <v>2110</v>
      </c>
      <c r="C2082" s="8" t="s">
        <v>2109</v>
      </c>
      <c r="D2082" s="8" t="s">
        <v>93</v>
      </c>
      <c r="E2082" s="8">
        <v>41.05</v>
      </c>
      <c r="F2082" s="8">
        <v>28.98</v>
      </c>
      <c r="G2082" s="8"/>
      <c r="H2082" s="8"/>
      <c r="I2082" s="8" t="s">
        <v>573</v>
      </c>
      <c r="J2082" s="8">
        <v>41.02</v>
      </c>
      <c r="K2082" s="8">
        <v>28.96</v>
      </c>
      <c r="L2082" s="8" t="s">
        <v>2108</v>
      </c>
      <c r="M2082" s="8" t="s">
        <v>2107</v>
      </c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  <c r="AS2082" s="8"/>
      <c r="AT2082" s="8"/>
      <c r="AU2082" s="8"/>
      <c r="AV2082" s="8"/>
      <c r="AW2082" s="8"/>
      <c r="AX2082" s="8"/>
      <c r="AY2082" s="8"/>
      <c r="AZ2082" s="8"/>
      <c r="BA2082" s="8"/>
      <c r="BB2082" s="8"/>
      <c r="BC2082" s="8"/>
      <c r="BD2082" s="8"/>
      <c r="BE2082" s="8"/>
      <c r="BF2082" s="8"/>
      <c r="BG2082" s="8"/>
      <c r="BH2082" s="8"/>
      <c r="BI2082" s="8"/>
      <c r="BJ2082" s="8"/>
      <c r="BK2082" s="8"/>
      <c r="BL2082" s="8"/>
      <c r="BM2082" s="8"/>
      <c r="BN2082" s="8"/>
      <c r="BO2082" s="8"/>
      <c r="BP2082" s="8"/>
      <c r="BQ2082" s="8"/>
      <c r="BR2082" s="8"/>
      <c r="BS2082" s="8"/>
      <c r="BT2082" s="8"/>
      <c r="BU2082" s="8"/>
      <c r="BV2082" s="8">
        <v>41.05</v>
      </c>
      <c r="BW2082" s="8">
        <v>28.98</v>
      </c>
      <c r="BX2082" s="8">
        <v>0</v>
      </c>
      <c r="BY2082" s="8"/>
      <c r="BZ2082" s="8"/>
      <c r="CA2082" s="8"/>
      <c r="CB2082" s="8"/>
      <c r="CC2082" s="8"/>
      <c r="CD2082" s="8"/>
      <c r="CE2082" s="8"/>
      <c r="CF2082" s="8"/>
      <c r="CG2082" s="8"/>
      <c r="CH2082" s="8"/>
      <c r="CI2082" s="8"/>
      <c r="CJ2082" s="8"/>
      <c r="CK2082" s="8"/>
      <c r="CL2082" s="8"/>
      <c r="CM2082" s="8"/>
      <c r="CN2082" s="8"/>
      <c r="CO2082" s="8"/>
      <c r="CP2082" s="8"/>
      <c r="CQ2082" s="8"/>
      <c r="CR2082" s="8"/>
      <c r="CS2082" s="8"/>
      <c r="CT2082" s="8"/>
      <c r="CU2082" s="8"/>
      <c r="CV2082" s="8"/>
      <c r="CW2082" s="8"/>
      <c r="CX2082" s="8"/>
      <c r="CY2082" s="8"/>
      <c r="CZ2082" s="8"/>
      <c r="DA2082" s="8"/>
      <c r="DB2082" s="8"/>
      <c r="DC2082" s="8"/>
      <c r="DD2082" s="8"/>
      <c r="DE2082" s="8"/>
      <c r="DF2082" s="8"/>
      <c r="DG2082" s="8"/>
      <c r="DH2082" s="8"/>
      <c r="DI2082" s="8"/>
      <c r="DJ2082" s="8"/>
      <c r="DK2082" s="8"/>
      <c r="DL2082" s="8">
        <v>0</v>
      </c>
    </row>
    <row r="2083" spans="1:116" s="6" customFormat="1" x14ac:dyDescent="0.35">
      <c r="A2083" s="8" t="s">
        <v>2106</v>
      </c>
      <c r="B2083" s="8" t="s">
        <v>2105</v>
      </c>
      <c r="C2083" s="8" t="s">
        <v>2104</v>
      </c>
      <c r="D2083" s="8" t="s">
        <v>93</v>
      </c>
      <c r="E2083" s="8">
        <v>41.05</v>
      </c>
      <c r="F2083" s="8">
        <v>28.98</v>
      </c>
      <c r="G2083" s="8"/>
      <c r="H2083" s="8"/>
      <c r="I2083" s="8" t="s">
        <v>568</v>
      </c>
      <c r="J2083" s="8"/>
      <c r="K2083" s="8"/>
      <c r="L2083" s="8" t="s">
        <v>2103</v>
      </c>
      <c r="M2083" s="8" t="s">
        <v>2102</v>
      </c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  <c r="AW2083" s="8"/>
      <c r="AX2083" s="8"/>
      <c r="AY2083" s="8"/>
      <c r="AZ2083" s="8"/>
      <c r="BA2083" s="8"/>
      <c r="BB2083" s="8"/>
      <c r="BC2083" s="8"/>
      <c r="BD2083" s="8"/>
      <c r="BE2083" s="8"/>
      <c r="BF2083" s="8"/>
      <c r="BG2083" s="8"/>
      <c r="BH2083" s="8"/>
      <c r="BI2083" s="8"/>
      <c r="BJ2083" s="8"/>
      <c r="BK2083" s="8"/>
      <c r="BL2083" s="8"/>
      <c r="BM2083" s="8"/>
      <c r="BN2083" s="8"/>
      <c r="BO2083" s="8"/>
      <c r="BP2083" s="8"/>
      <c r="BQ2083" s="8"/>
      <c r="BR2083" s="8"/>
      <c r="BS2083" s="8"/>
      <c r="BT2083" s="8"/>
      <c r="BU2083" s="8"/>
      <c r="BV2083" s="8">
        <v>41.05</v>
      </c>
      <c r="BW2083" s="8">
        <v>28.98</v>
      </c>
      <c r="BX2083" s="8">
        <v>0</v>
      </c>
      <c r="BY2083" s="8"/>
      <c r="BZ2083" s="8"/>
      <c r="CA2083" s="8"/>
      <c r="CB2083" s="8"/>
      <c r="CC2083" s="8"/>
      <c r="CD2083" s="8"/>
      <c r="CE2083" s="8"/>
      <c r="CF2083" s="8"/>
      <c r="CG2083" s="8"/>
      <c r="CH2083" s="8"/>
      <c r="CI2083" s="8"/>
      <c r="CJ2083" s="8"/>
      <c r="CK2083" s="8"/>
      <c r="CL2083" s="8"/>
      <c r="CM2083" s="8"/>
      <c r="CN2083" s="8"/>
      <c r="CO2083" s="8"/>
      <c r="CP2083" s="8"/>
      <c r="CQ2083" s="8"/>
      <c r="CR2083" s="8"/>
      <c r="CS2083" s="8"/>
      <c r="CT2083" s="8"/>
      <c r="CU2083" s="8"/>
      <c r="CV2083" s="8"/>
      <c r="CW2083" s="8"/>
      <c r="CX2083" s="8"/>
      <c r="CY2083" s="8"/>
      <c r="CZ2083" s="8"/>
      <c r="DA2083" s="8"/>
      <c r="DB2083" s="8"/>
      <c r="DC2083" s="8"/>
      <c r="DD2083" s="8"/>
      <c r="DE2083" s="8"/>
      <c r="DF2083" s="8"/>
      <c r="DG2083" s="8"/>
      <c r="DH2083" s="8"/>
      <c r="DI2083" s="8"/>
      <c r="DJ2083" s="8"/>
      <c r="DK2083" s="8"/>
      <c r="DL2083" s="8">
        <v>0</v>
      </c>
    </row>
    <row r="2084" spans="1:116" s="6" customFormat="1" x14ac:dyDescent="0.35">
      <c r="A2084" s="8" t="s">
        <v>2101</v>
      </c>
      <c r="B2084" s="8" t="s">
        <v>2100</v>
      </c>
      <c r="C2084" s="8" t="s">
        <v>2099</v>
      </c>
      <c r="D2084" s="8" t="s">
        <v>93</v>
      </c>
      <c r="E2084" s="8">
        <v>41.05</v>
      </c>
      <c r="F2084" s="8">
        <v>28.98</v>
      </c>
      <c r="G2084" s="8"/>
      <c r="H2084" s="8"/>
      <c r="I2084" s="8" t="s">
        <v>573</v>
      </c>
      <c r="J2084" s="8">
        <v>41.02</v>
      </c>
      <c r="K2084" s="8">
        <v>28.96</v>
      </c>
      <c r="L2084" s="8" t="s">
        <v>2098</v>
      </c>
      <c r="M2084" s="8" t="s">
        <v>2097</v>
      </c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  <c r="AS2084" s="8"/>
      <c r="AT2084" s="8"/>
      <c r="AU2084" s="8"/>
      <c r="AV2084" s="8"/>
      <c r="AW2084" s="8"/>
      <c r="AX2084" s="8"/>
      <c r="AY2084" s="8"/>
      <c r="AZ2084" s="8"/>
      <c r="BA2084" s="8"/>
      <c r="BB2084" s="8"/>
      <c r="BC2084" s="8"/>
      <c r="BD2084" s="8"/>
      <c r="BE2084" s="8"/>
      <c r="BF2084" s="8"/>
      <c r="BG2084" s="8"/>
      <c r="BH2084" s="8"/>
      <c r="BI2084" s="8"/>
      <c r="BJ2084" s="8"/>
      <c r="BK2084" s="8"/>
      <c r="BL2084" s="8"/>
      <c r="BM2084" s="8"/>
      <c r="BN2084" s="8"/>
      <c r="BO2084" s="8"/>
      <c r="BP2084" s="8"/>
      <c r="BQ2084" s="8"/>
      <c r="BR2084" s="8"/>
      <c r="BS2084" s="8"/>
      <c r="BT2084" s="8"/>
      <c r="BU2084" s="8"/>
      <c r="BV2084" s="8">
        <v>41.05</v>
      </c>
      <c r="BW2084" s="8">
        <v>28.98</v>
      </c>
      <c r="BX2084" s="8">
        <v>0</v>
      </c>
      <c r="BY2084" s="8"/>
      <c r="BZ2084" s="8"/>
      <c r="CA2084" s="8"/>
      <c r="CB2084" s="8"/>
      <c r="CC2084" s="8"/>
      <c r="CD2084" s="8"/>
      <c r="CE2084" s="8"/>
      <c r="CF2084" s="8"/>
      <c r="CG2084" s="8"/>
      <c r="CH2084" s="8"/>
      <c r="CI2084" s="8"/>
      <c r="CJ2084" s="8"/>
      <c r="CK2084" s="8"/>
      <c r="CL2084" s="8"/>
      <c r="CM2084" s="8"/>
      <c r="CN2084" s="8"/>
      <c r="CO2084" s="8"/>
      <c r="CP2084" s="8"/>
      <c r="CQ2084" s="8"/>
      <c r="CR2084" s="8"/>
      <c r="CS2084" s="8"/>
      <c r="CT2084" s="8"/>
      <c r="CU2084" s="8"/>
      <c r="CV2084" s="8"/>
      <c r="CW2084" s="8"/>
      <c r="CX2084" s="8"/>
      <c r="CY2084" s="8"/>
      <c r="CZ2084" s="8"/>
      <c r="DA2084" s="8"/>
      <c r="DB2084" s="8"/>
      <c r="DC2084" s="8"/>
      <c r="DD2084" s="8"/>
      <c r="DE2084" s="8"/>
      <c r="DF2084" s="8"/>
      <c r="DG2084" s="8"/>
      <c r="DH2084" s="8"/>
      <c r="DI2084" s="8"/>
      <c r="DJ2084" s="8"/>
      <c r="DK2084" s="8"/>
      <c r="DL2084" s="8">
        <v>0</v>
      </c>
    </row>
    <row r="2085" spans="1:116" s="6" customFormat="1" x14ac:dyDescent="0.35">
      <c r="A2085" s="8" t="s">
        <v>2096</v>
      </c>
      <c r="B2085" s="8" t="s">
        <v>1291</v>
      </c>
      <c r="C2085" s="8" t="s">
        <v>2095</v>
      </c>
      <c r="D2085" s="8" t="s">
        <v>93</v>
      </c>
      <c r="E2085" s="8">
        <v>41.05</v>
      </c>
      <c r="F2085" s="8">
        <v>28.98</v>
      </c>
      <c r="G2085" s="8"/>
      <c r="H2085" s="8"/>
      <c r="I2085" s="8" t="s">
        <v>573</v>
      </c>
      <c r="J2085" s="8">
        <v>41.02</v>
      </c>
      <c r="K2085" s="8">
        <v>28.96</v>
      </c>
      <c r="L2085" s="8" t="s">
        <v>2094</v>
      </c>
      <c r="M2085" s="8" t="s">
        <v>2093</v>
      </c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/>
      <c r="AS2085" s="8"/>
      <c r="AT2085" s="8"/>
      <c r="AU2085" s="8"/>
      <c r="AV2085" s="8"/>
      <c r="AW2085" s="8"/>
      <c r="AX2085" s="8"/>
      <c r="AY2085" s="8"/>
      <c r="AZ2085" s="8"/>
      <c r="BA2085" s="8"/>
      <c r="BB2085" s="8"/>
      <c r="BC2085" s="8"/>
      <c r="BD2085" s="8"/>
      <c r="BE2085" s="8"/>
      <c r="BF2085" s="8"/>
      <c r="BG2085" s="8"/>
      <c r="BH2085" s="8"/>
      <c r="BI2085" s="8"/>
      <c r="BJ2085" s="8"/>
      <c r="BK2085" s="8"/>
      <c r="BL2085" s="8"/>
      <c r="BM2085" s="8"/>
      <c r="BN2085" s="8"/>
      <c r="BO2085" s="8"/>
      <c r="BP2085" s="8"/>
      <c r="BQ2085" s="8"/>
      <c r="BR2085" s="8"/>
      <c r="BS2085" s="8"/>
      <c r="BT2085" s="8"/>
      <c r="BU2085" s="8"/>
      <c r="BV2085" s="8">
        <v>41.05</v>
      </c>
      <c r="BW2085" s="8">
        <v>28.98</v>
      </c>
      <c r="BX2085" s="8">
        <v>0</v>
      </c>
      <c r="BY2085" s="8"/>
      <c r="BZ2085" s="8"/>
      <c r="CA2085" s="8"/>
      <c r="CB2085" s="8"/>
      <c r="CC2085" s="8"/>
      <c r="CD2085" s="8"/>
      <c r="CE2085" s="8"/>
      <c r="CF2085" s="8"/>
      <c r="CG2085" s="8"/>
      <c r="CH2085" s="8"/>
      <c r="CI2085" s="8"/>
      <c r="CJ2085" s="8"/>
      <c r="CK2085" s="8"/>
      <c r="CL2085" s="8"/>
      <c r="CM2085" s="8"/>
      <c r="CN2085" s="8"/>
      <c r="CO2085" s="8"/>
      <c r="CP2085" s="8"/>
      <c r="CQ2085" s="8"/>
      <c r="CR2085" s="8"/>
      <c r="CS2085" s="8"/>
      <c r="CT2085" s="8"/>
      <c r="CU2085" s="8"/>
      <c r="CV2085" s="8"/>
      <c r="CW2085" s="8"/>
      <c r="CX2085" s="8"/>
      <c r="CY2085" s="8"/>
      <c r="CZ2085" s="8"/>
      <c r="DA2085" s="8"/>
      <c r="DB2085" s="8"/>
      <c r="DC2085" s="8"/>
      <c r="DD2085" s="8"/>
      <c r="DE2085" s="8"/>
      <c r="DF2085" s="8"/>
      <c r="DG2085" s="8"/>
      <c r="DH2085" s="8"/>
      <c r="DI2085" s="8"/>
      <c r="DJ2085" s="8"/>
      <c r="DK2085" s="8"/>
      <c r="DL2085" s="8">
        <v>0</v>
      </c>
    </row>
    <row r="2086" spans="1:116" x14ac:dyDescent="0.35">
      <c r="A2086" s="7" t="s">
        <v>2092</v>
      </c>
      <c r="B2086" s="7" t="s">
        <v>94</v>
      </c>
      <c r="C2086" s="7" t="s">
        <v>2091</v>
      </c>
      <c r="D2086" s="7" t="s">
        <v>93</v>
      </c>
      <c r="E2086" s="7">
        <v>41.05</v>
      </c>
      <c r="F2086" s="7">
        <v>28.98</v>
      </c>
      <c r="I2086" s="7" t="s">
        <v>1251</v>
      </c>
      <c r="J2086" s="7">
        <v>40.479999999999997</v>
      </c>
      <c r="K2086" s="7">
        <v>25.47</v>
      </c>
      <c r="L2086" s="7" t="s">
        <v>2090</v>
      </c>
      <c r="M2086" s="7" t="s">
        <v>2089</v>
      </c>
      <c r="BV2086" s="7">
        <v>41.05</v>
      </c>
      <c r="BW2086" s="7">
        <v>28.98</v>
      </c>
      <c r="BX2086" s="7">
        <v>0</v>
      </c>
      <c r="BY2086" s="7">
        <v>40.450000000000003</v>
      </c>
      <c r="BZ2086" s="7">
        <v>25.59</v>
      </c>
      <c r="CA2086" s="7">
        <v>10.708752792589809</v>
      </c>
      <c r="DL2086" s="7">
        <v>1</v>
      </c>
    </row>
    <row r="2087" spans="1:116" x14ac:dyDescent="0.35">
      <c r="A2087" s="7" t="s">
        <v>2088</v>
      </c>
      <c r="B2087" s="7" t="s">
        <v>94</v>
      </c>
      <c r="C2087" s="7" t="s">
        <v>2087</v>
      </c>
      <c r="D2087" s="7" t="s">
        <v>93</v>
      </c>
      <c r="E2087" s="7">
        <v>41.05</v>
      </c>
      <c r="F2087" s="7">
        <v>28.98</v>
      </c>
      <c r="I2087" s="7" t="s">
        <v>2086</v>
      </c>
      <c r="J2087" s="7">
        <v>41.99</v>
      </c>
      <c r="K2087" s="7">
        <v>21.43</v>
      </c>
      <c r="L2087" s="7" t="s">
        <v>2085</v>
      </c>
      <c r="M2087" s="7" t="s">
        <v>1243</v>
      </c>
      <c r="N2087" s="7" t="s">
        <v>123</v>
      </c>
      <c r="O2087" s="7">
        <v>37.909999999999997</v>
      </c>
      <c r="P2087" s="7">
        <v>40.24</v>
      </c>
      <c r="Q2087" s="7" t="s">
        <v>2084</v>
      </c>
      <c r="R2087" s="7" t="s">
        <v>2083</v>
      </c>
      <c r="S2087" s="7" t="s">
        <v>182</v>
      </c>
      <c r="T2087" s="7">
        <v>38.42</v>
      </c>
      <c r="U2087" s="7">
        <v>27.14</v>
      </c>
      <c r="V2087" s="7" t="s">
        <v>2082</v>
      </c>
      <c r="W2087" s="7" t="s">
        <v>2081</v>
      </c>
      <c r="BV2087" s="7">
        <v>41.05</v>
      </c>
      <c r="BW2087" s="7">
        <v>28.98</v>
      </c>
      <c r="BX2087" s="7">
        <v>0</v>
      </c>
      <c r="CB2087" s="7">
        <v>37.92</v>
      </c>
      <c r="CC2087" s="7">
        <v>40.24</v>
      </c>
      <c r="CD2087" s="7">
        <v>1.1099486877843441</v>
      </c>
      <c r="CE2087" s="7">
        <v>38.229999999999997</v>
      </c>
      <c r="CF2087" s="7">
        <v>27.03</v>
      </c>
      <c r="CG2087" s="7">
        <v>23.180375855447569</v>
      </c>
      <c r="DL2087" s="7">
        <v>1</v>
      </c>
    </row>
    <row r="2088" spans="1:116" s="6" customFormat="1" x14ac:dyDescent="0.35">
      <c r="A2088" s="8" t="s">
        <v>2080</v>
      </c>
      <c r="B2088" s="8" t="s">
        <v>324</v>
      </c>
      <c r="C2088" s="8" t="s">
        <v>2079</v>
      </c>
      <c r="D2088" s="8" t="s">
        <v>93</v>
      </c>
      <c r="E2088" s="8">
        <v>41.05</v>
      </c>
      <c r="F2088" s="8">
        <v>28.98</v>
      </c>
      <c r="G2088" s="8"/>
      <c r="H2088" s="8"/>
      <c r="I2088" s="8" t="s">
        <v>573</v>
      </c>
      <c r="J2088" s="8">
        <v>41.02</v>
      </c>
      <c r="K2088" s="8">
        <v>28.96</v>
      </c>
      <c r="L2088" s="8" t="s">
        <v>2078</v>
      </c>
      <c r="M2088" s="8" t="s">
        <v>2077</v>
      </c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  <c r="AS2088" s="8"/>
      <c r="AT2088" s="8"/>
      <c r="AU2088" s="8"/>
      <c r="AV2088" s="8"/>
      <c r="AW2088" s="8"/>
      <c r="AX2088" s="8"/>
      <c r="AY2088" s="8"/>
      <c r="AZ2088" s="8"/>
      <c r="BA2088" s="8"/>
      <c r="BB2088" s="8"/>
      <c r="BC2088" s="8"/>
      <c r="BD2088" s="8"/>
      <c r="BE2088" s="8"/>
      <c r="BF2088" s="8"/>
      <c r="BG2088" s="8"/>
      <c r="BH2088" s="8"/>
      <c r="BI2088" s="8"/>
      <c r="BJ2088" s="8"/>
      <c r="BK2088" s="8"/>
      <c r="BL2088" s="8"/>
      <c r="BM2088" s="8"/>
      <c r="BN2088" s="8"/>
      <c r="BO2088" s="8"/>
      <c r="BP2088" s="8"/>
      <c r="BQ2088" s="8"/>
      <c r="BR2088" s="8"/>
      <c r="BS2088" s="8"/>
      <c r="BT2088" s="8"/>
      <c r="BU2088" s="8"/>
      <c r="BV2088" s="8">
        <v>41.05</v>
      </c>
      <c r="BW2088" s="8">
        <v>28.98</v>
      </c>
      <c r="BX2088" s="8">
        <v>0</v>
      </c>
      <c r="BY2088" s="8"/>
      <c r="BZ2088" s="8"/>
      <c r="CA2088" s="8"/>
      <c r="CB2088" s="8"/>
      <c r="CC2088" s="8"/>
      <c r="CD2088" s="8"/>
      <c r="CE2088" s="8"/>
      <c r="CF2088" s="8"/>
      <c r="CG2088" s="8"/>
      <c r="CH2088" s="8"/>
      <c r="CI2088" s="8"/>
      <c r="CJ2088" s="8"/>
      <c r="CK2088" s="8"/>
      <c r="CL2088" s="8"/>
      <c r="CM2088" s="8"/>
      <c r="CN2088" s="8"/>
      <c r="CO2088" s="8"/>
      <c r="CP2088" s="8"/>
      <c r="CQ2088" s="8"/>
      <c r="CR2088" s="8"/>
      <c r="CS2088" s="8"/>
      <c r="CT2088" s="8"/>
      <c r="CU2088" s="8"/>
      <c r="CV2088" s="8"/>
      <c r="CW2088" s="8"/>
      <c r="CX2088" s="8"/>
      <c r="CY2088" s="8"/>
      <c r="CZ2088" s="8"/>
      <c r="DA2088" s="8"/>
      <c r="DB2088" s="8"/>
      <c r="DC2088" s="8"/>
      <c r="DD2088" s="8"/>
      <c r="DE2088" s="8"/>
      <c r="DF2088" s="8"/>
      <c r="DG2088" s="8"/>
      <c r="DH2088" s="8"/>
      <c r="DI2088" s="8"/>
      <c r="DJ2088" s="8"/>
      <c r="DK2088" s="8"/>
      <c r="DL2088" s="8">
        <v>0</v>
      </c>
    </row>
    <row r="2089" spans="1:116" s="6" customFormat="1" x14ac:dyDescent="0.35">
      <c r="A2089" s="8" t="s">
        <v>2076</v>
      </c>
      <c r="B2089" s="8" t="s">
        <v>913</v>
      </c>
      <c r="C2089" s="8" t="s">
        <v>2075</v>
      </c>
      <c r="D2089" s="8" t="s">
        <v>93</v>
      </c>
      <c r="E2089" s="8">
        <v>41.05</v>
      </c>
      <c r="F2089" s="8">
        <v>28.98</v>
      </c>
      <c r="G2089" s="8"/>
      <c r="H2089" s="8"/>
      <c r="I2089" s="8" t="s">
        <v>568</v>
      </c>
      <c r="J2089" s="8"/>
      <c r="K2089" s="8"/>
      <c r="L2089" s="8" t="s">
        <v>2074</v>
      </c>
      <c r="M2089" s="8" t="s">
        <v>1265</v>
      </c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  <c r="AS2089" s="8"/>
      <c r="AT2089" s="8"/>
      <c r="AU2089" s="8"/>
      <c r="AV2089" s="8"/>
      <c r="AW2089" s="8"/>
      <c r="AX2089" s="8"/>
      <c r="AY2089" s="8"/>
      <c r="AZ2089" s="8"/>
      <c r="BA2089" s="8"/>
      <c r="BB2089" s="8"/>
      <c r="BC2089" s="8"/>
      <c r="BD2089" s="8"/>
      <c r="BE2089" s="8"/>
      <c r="BF2089" s="8"/>
      <c r="BG2089" s="8"/>
      <c r="BH2089" s="8"/>
      <c r="BI2089" s="8"/>
      <c r="BJ2089" s="8"/>
      <c r="BK2089" s="8"/>
      <c r="BL2089" s="8"/>
      <c r="BM2089" s="8"/>
      <c r="BN2089" s="8"/>
      <c r="BO2089" s="8"/>
      <c r="BP2089" s="8"/>
      <c r="BQ2089" s="8"/>
      <c r="BR2089" s="8"/>
      <c r="BS2089" s="8"/>
      <c r="BT2089" s="8"/>
      <c r="BU2089" s="8"/>
      <c r="BV2089" s="8">
        <v>41.05</v>
      </c>
      <c r="BW2089" s="8">
        <v>28.98</v>
      </c>
      <c r="BX2089" s="8">
        <v>0</v>
      </c>
      <c r="BY2089" s="8"/>
      <c r="BZ2089" s="8"/>
      <c r="CA2089" s="8"/>
      <c r="CB2089" s="8"/>
      <c r="CC2089" s="8"/>
      <c r="CD2089" s="8"/>
      <c r="CE2089" s="8"/>
      <c r="CF2089" s="8"/>
      <c r="CG2089" s="8"/>
      <c r="CH2089" s="8"/>
      <c r="CI2089" s="8"/>
      <c r="CJ2089" s="8"/>
      <c r="CK2089" s="8"/>
      <c r="CL2089" s="8"/>
      <c r="CM2089" s="8"/>
      <c r="CN2089" s="8"/>
      <c r="CO2089" s="8"/>
      <c r="CP2089" s="8"/>
      <c r="CQ2089" s="8"/>
      <c r="CR2089" s="8"/>
      <c r="CS2089" s="8"/>
      <c r="CT2089" s="8"/>
      <c r="CU2089" s="8"/>
      <c r="CV2089" s="8"/>
      <c r="CW2089" s="8"/>
      <c r="CX2089" s="8"/>
      <c r="CY2089" s="8"/>
      <c r="CZ2089" s="8"/>
      <c r="DA2089" s="8"/>
      <c r="DB2089" s="8"/>
      <c r="DC2089" s="8"/>
      <c r="DD2089" s="8"/>
      <c r="DE2089" s="8"/>
      <c r="DF2089" s="8"/>
      <c r="DG2089" s="8"/>
      <c r="DH2089" s="8"/>
      <c r="DI2089" s="8"/>
      <c r="DJ2089" s="8"/>
      <c r="DK2089" s="8"/>
      <c r="DL2089" s="8">
        <v>0</v>
      </c>
    </row>
    <row r="2090" spans="1:116" s="6" customFormat="1" x14ac:dyDescent="0.35">
      <c r="A2090" s="8" t="s">
        <v>2073</v>
      </c>
      <c r="B2090" s="8" t="s">
        <v>523</v>
      </c>
      <c r="C2090" s="8" t="s">
        <v>934</v>
      </c>
      <c r="D2090" s="8" t="s">
        <v>93</v>
      </c>
      <c r="E2090" s="8">
        <v>41.05</v>
      </c>
      <c r="F2090" s="8">
        <v>28.98</v>
      </c>
      <c r="G2090" s="8"/>
      <c r="H2090" s="8"/>
      <c r="I2090" s="8" t="s">
        <v>568</v>
      </c>
      <c r="J2090" s="8"/>
      <c r="K2090" s="8"/>
      <c r="L2090" s="8" t="s">
        <v>2072</v>
      </c>
      <c r="M2090" s="8" t="s">
        <v>1725</v>
      </c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  <c r="AS2090" s="8"/>
      <c r="AT2090" s="8"/>
      <c r="AU2090" s="8"/>
      <c r="AV2090" s="8"/>
      <c r="AW2090" s="8"/>
      <c r="AX2090" s="8"/>
      <c r="AY2090" s="8"/>
      <c r="AZ2090" s="8"/>
      <c r="BA2090" s="8"/>
      <c r="BB2090" s="8"/>
      <c r="BC2090" s="8"/>
      <c r="BD2090" s="8"/>
      <c r="BE2090" s="8"/>
      <c r="BF2090" s="8"/>
      <c r="BG2090" s="8"/>
      <c r="BH2090" s="8"/>
      <c r="BI2090" s="8"/>
      <c r="BJ2090" s="8"/>
      <c r="BK2090" s="8"/>
      <c r="BL2090" s="8"/>
      <c r="BM2090" s="8"/>
      <c r="BN2090" s="8"/>
      <c r="BO2090" s="8"/>
      <c r="BP2090" s="8"/>
      <c r="BQ2090" s="8"/>
      <c r="BR2090" s="8"/>
      <c r="BS2090" s="8"/>
      <c r="BT2090" s="8"/>
      <c r="BU2090" s="8"/>
      <c r="BV2090" s="8">
        <v>41.05</v>
      </c>
      <c r="BW2090" s="8">
        <v>28.98</v>
      </c>
      <c r="BX2090" s="8">
        <v>0</v>
      </c>
      <c r="BY2090" s="8"/>
      <c r="BZ2090" s="8"/>
      <c r="CA2090" s="8"/>
      <c r="CB2090" s="8"/>
      <c r="CC2090" s="8"/>
      <c r="CD2090" s="8"/>
      <c r="CE2090" s="8"/>
      <c r="CF2090" s="8"/>
      <c r="CG2090" s="8"/>
      <c r="CH2090" s="8"/>
      <c r="CI2090" s="8"/>
      <c r="CJ2090" s="8"/>
      <c r="CK2090" s="8"/>
      <c r="CL2090" s="8"/>
      <c r="CM2090" s="8"/>
      <c r="CN2090" s="8"/>
      <c r="CO2090" s="8"/>
      <c r="CP2090" s="8"/>
      <c r="CQ2090" s="8"/>
      <c r="CR2090" s="8"/>
      <c r="CS2090" s="8"/>
      <c r="CT2090" s="8"/>
      <c r="CU2090" s="8"/>
      <c r="CV2090" s="8"/>
      <c r="CW2090" s="8"/>
      <c r="CX2090" s="8"/>
      <c r="CY2090" s="8"/>
      <c r="CZ2090" s="8"/>
      <c r="DA2090" s="8"/>
      <c r="DB2090" s="8"/>
      <c r="DC2090" s="8"/>
      <c r="DD2090" s="8"/>
      <c r="DE2090" s="8"/>
      <c r="DF2090" s="8"/>
      <c r="DG2090" s="8"/>
      <c r="DH2090" s="8"/>
      <c r="DI2090" s="8"/>
      <c r="DJ2090" s="8"/>
      <c r="DK2090" s="8"/>
      <c r="DL2090" s="8">
        <v>0</v>
      </c>
    </row>
    <row r="2091" spans="1:116" s="6" customFormat="1" x14ac:dyDescent="0.35">
      <c r="A2091" s="8" t="s">
        <v>2071</v>
      </c>
      <c r="B2091" s="8" t="s">
        <v>2070</v>
      </c>
      <c r="C2091" s="8" t="s">
        <v>2069</v>
      </c>
      <c r="D2091" s="8" t="s">
        <v>93</v>
      </c>
      <c r="E2091" s="8">
        <v>41.05</v>
      </c>
      <c r="F2091" s="8">
        <v>28.98</v>
      </c>
      <c r="G2091" s="8"/>
      <c r="H2091" s="8"/>
      <c r="I2091" s="8" t="s">
        <v>568</v>
      </c>
      <c r="J2091" s="8"/>
      <c r="K2091" s="8"/>
      <c r="L2091" s="8" t="s">
        <v>2068</v>
      </c>
      <c r="M2091" s="8" t="s">
        <v>2067</v>
      </c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/>
      <c r="AS2091" s="8"/>
      <c r="AT2091" s="8"/>
      <c r="AU2091" s="8"/>
      <c r="AV2091" s="8"/>
      <c r="AW2091" s="8"/>
      <c r="AX2091" s="8"/>
      <c r="AY2091" s="8"/>
      <c r="AZ2091" s="8"/>
      <c r="BA2091" s="8"/>
      <c r="BB2091" s="8"/>
      <c r="BC2091" s="8"/>
      <c r="BD2091" s="8"/>
      <c r="BE2091" s="8"/>
      <c r="BF2091" s="8"/>
      <c r="BG2091" s="8"/>
      <c r="BH2091" s="8"/>
      <c r="BI2091" s="8"/>
      <c r="BJ2091" s="8"/>
      <c r="BK2091" s="8"/>
      <c r="BL2091" s="8"/>
      <c r="BM2091" s="8"/>
      <c r="BN2091" s="8"/>
      <c r="BO2091" s="8"/>
      <c r="BP2091" s="8"/>
      <c r="BQ2091" s="8"/>
      <c r="BR2091" s="8"/>
      <c r="BS2091" s="8"/>
      <c r="BT2091" s="8"/>
      <c r="BU2091" s="8"/>
      <c r="BV2091" s="8">
        <v>41.05</v>
      </c>
      <c r="BW2091" s="8">
        <v>28.98</v>
      </c>
      <c r="BX2091" s="8">
        <v>0</v>
      </c>
      <c r="BY2091" s="8"/>
      <c r="BZ2091" s="8"/>
      <c r="CA2091" s="8"/>
      <c r="CB2091" s="8"/>
      <c r="CC2091" s="8"/>
      <c r="CD2091" s="8"/>
      <c r="CE2091" s="8"/>
      <c r="CF2091" s="8"/>
      <c r="CG2091" s="8"/>
      <c r="CH2091" s="8"/>
      <c r="CI2091" s="8"/>
      <c r="CJ2091" s="8"/>
      <c r="CK2091" s="8"/>
      <c r="CL2091" s="8"/>
      <c r="CM2091" s="8"/>
      <c r="CN2091" s="8"/>
      <c r="CO2091" s="8"/>
      <c r="CP2091" s="8"/>
      <c r="CQ2091" s="8"/>
      <c r="CR2091" s="8"/>
      <c r="CS2091" s="8"/>
      <c r="CT2091" s="8"/>
      <c r="CU2091" s="8"/>
      <c r="CV2091" s="8"/>
      <c r="CW2091" s="8"/>
      <c r="CX2091" s="8"/>
      <c r="CY2091" s="8"/>
      <c r="CZ2091" s="8"/>
      <c r="DA2091" s="8"/>
      <c r="DB2091" s="8"/>
      <c r="DC2091" s="8"/>
      <c r="DD2091" s="8"/>
      <c r="DE2091" s="8"/>
      <c r="DF2091" s="8"/>
      <c r="DG2091" s="8"/>
      <c r="DH2091" s="8"/>
      <c r="DI2091" s="8"/>
      <c r="DJ2091" s="8"/>
      <c r="DK2091" s="8"/>
      <c r="DL2091" s="8">
        <v>0</v>
      </c>
    </row>
    <row r="2092" spans="1:116" s="6" customFormat="1" x14ac:dyDescent="0.35">
      <c r="A2092" s="8" t="s">
        <v>2066</v>
      </c>
      <c r="B2092" s="8" t="s">
        <v>913</v>
      </c>
      <c r="C2092" s="8" t="s">
        <v>1412</v>
      </c>
      <c r="D2092" s="8" t="s">
        <v>93</v>
      </c>
      <c r="E2092" s="8">
        <v>41.05</v>
      </c>
      <c r="F2092" s="8">
        <v>28.98</v>
      </c>
      <c r="G2092" s="8"/>
      <c r="H2092" s="8"/>
      <c r="I2092" s="8" t="s">
        <v>568</v>
      </c>
      <c r="J2092" s="8"/>
      <c r="K2092" s="8"/>
      <c r="L2092" s="8" t="s">
        <v>2065</v>
      </c>
      <c r="M2092" s="8" t="s">
        <v>2050</v>
      </c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8"/>
      <c r="AX2092" s="8"/>
      <c r="AY2092" s="8"/>
      <c r="AZ2092" s="8"/>
      <c r="BA2092" s="8"/>
      <c r="BB2092" s="8"/>
      <c r="BC2092" s="8"/>
      <c r="BD2092" s="8"/>
      <c r="BE2092" s="8"/>
      <c r="BF2092" s="8"/>
      <c r="BG2092" s="8"/>
      <c r="BH2092" s="8"/>
      <c r="BI2092" s="8"/>
      <c r="BJ2092" s="8"/>
      <c r="BK2092" s="8"/>
      <c r="BL2092" s="8"/>
      <c r="BM2092" s="8"/>
      <c r="BN2092" s="8"/>
      <c r="BO2092" s="8"/>
      <c r="BP2092" s="8"/>
      <c r="BQ2092" s="8"/>
      <c r="BR2092" s="8"/>
      <c r="BS2092" s="8"/>
      <c r="BT2092" s="8"/>
      <c r="BU2092" s="8"/>
      <c r="BV2092" s="8">
        <v>41.05</v>
      </c>
      <c r="BW2092" s="8">
        <v>28.98</v>
      </c>
      <c r="BX2092" s="8">
        <v>0</v>
      </c>
      <c r="BY2092" s="8"/>
      <c r="BZ2092" s="8"/>
      <c r="CA2092" s="8"/>
      <c r="CB2092" s="8"/>
      <c r="CC2092" s="8"/>
      <c r="CD2092" s="8"/>
      <c r="CE2092" s="8"/>
      <c r="CF2092" s="8"/>
      <c r="CG2092" s="8"/>
      <c r="CH2092" s="8"/>
      <c r="CI2092" s="8"/>
      <c r="CJ2092" s="8"/>
      <c r="CK2092" s="8"/>
      <c r="CL2092" s="8"/>
      <c r="CM2092" s="8"/>
      <c r="CN2092" s="8"/>
      <c r="CO2092" s="8"/>
      <c r="CP2092" s="8"/>
      <c r="CQ2092" s="8"/>
      <c r="CR2092" s="8"/>
      <c r="CS2092" s="8"/>
      <c r="CT2092" s="8"/>
      <c r="CU2092" s="8"/>
      <c r="CV2092" s="8"/>
      <c r="CW2092" s="8"/>
      <c r="CX2092" s="8"/>
      <c r="CY2092" s="8"/>
      <c r="CZ2092" s="8"/>
      <c r="DA2092" s="8"/>
      <c r="DB2092" s="8"/>
      <c r="DC2092" s="8"/>
      <c r="DD2092" s="8"/>
      <c r="DE2092" s="8"/>
      <c r="DF2092" s="8"/>
      <c r="DG2092" s="8"/>
      <c r="DH2092" s="8"/>
      <c r="DI2092" s="8"/>
      <c r="DJ2092" s="8"/>
      <c r="DK2092" s="8"/>
      <c r="DL2092" s="8">
        <v>0</v>
      </c>
    </row>
    <row r="2093" spans="1:116" s="6" customFormat="1" x14ac:dyDescent="0.35">
      <c r="A2093" s="8" t="s">
        <v>2064</v>
      </c>
      <c r="B2093" s="8" t="s">
        <v>2063</v>
      </c>
      <c r="C2093" s="8" t="s">
        <v>2062</v>
      </c>
      <c r="D2093" s="8" t="s">
        <v>93</v>
      </c>
      <c r="E2093" s="8">
        <v>41.05</v>
      </c>
      <c r="F2093" s="8">
        <v>28.98</v>
      </c>
      <c r="G2093" s="8"/>
      <c r="H2093" s="8"/>
      <c r="I2093" s="8" t="s">
        <v>568</v>
      </c>
      <c r="J2093" s="8"/>
      <c r="K2093" s="8"/>
      <c r="L2093" s="8" t="s">
        <v>2061</v>
      </c>
      <c r="M2093" s="8" t="s">
        <v>2034</v>
      </c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8"/>
      <c r="BJ2093" s="8"/>
      <c r="BK2093" s="8"/>
      <c r="BL2093" s="8"/>
      <c r="BM2093" s="8"/>
      <c r="BN2093" s="8"/>
      <c r="BO2093" s="8"/>
      <c r="BP2093" s="8"/>
      <c r="BQ2093" s="8"/>
      <c r="BR2093" s="8"/>
      <c r="BS2093" s="8"/>
      <c r="BT2093" s="8"/>
      <c r="BU2093" s="8"/>
      <c r="BV2093" s="8">
        <v>41.05</v>
      </c>
      <c r="BW2093" s="8">
        <v>28.98</v>
      </c>
      <c r="BX2093" s="8">
        <v>0</v>
      </c>
      <c r="BY2093" s="8"/>
      <c r="BZ2093" s="8"/>
      <c r="CA2093" s="8"/>
      <c r="CB2093" s="8"/>
      <c r="CC2093" s="8"/>
      <c r="CD2093" s="8"/>
      <c r="CE2093" s="8"/>
      <c r="CF2093" s="8"/>
      <c r="CG2093" s="8"/>
      <c r="CH2093" s="8"/>
      <c r="CI2093" s="8"/>
      <c r="CJ2093" s="8"/>
      <c r="CK2093" s="8"/>
      <c r="CL2093" s="8"/>
      <c r="CM2093" s="8"/>
      <c r="CN2093" s="8"/>
      <c r="CO2093" s="8"/>
      <c r="CP2093" s="8"/>
      <c r="CQ2093" s="8"/>
      <c r="CR2093" s="8"/>
      <c r="CS2093" s="8"/>
      <c r="CT2093" s="8"/>
      <c r="CU2093" s="8"/>
      <c r="CV2093" s="8"/>
      <c r="CW2093" s="8"/>
      <c r="CX2093" s="8"/>
      <c r="CY2093" s="8"/>
      <c r="CZ2093" s="8"/>
      <c r="DA2093" s="8"/>
      <c r="DB2093" s="8"/>
      <c r="DC2093" s="8"/>
      <c r="DD2093" s="8"/>
      <c r="DE2093" s="8"/>
      <c r="DF2093" s="8"/>
      <c r="DG2093" s="8"/>
      <c r="DH2093" s="8"/>
      <c r="DI2093" s="8"/>
      <c r="DJ2093" s="8"/>
      <c r="DK2093" s="8"/>
      <c r="DL2093" s="8">
        <v>0</v>
      </c>
    </row>
    <row r="2094" spans="1:116" x14ac:dyDescent="0.35">
      <c r="A2094" s="7" t="s">
        <v>2060</v>
      </c>
      <c r="B2094" s="7" t="s">
        <v>164</v>
      </c>
      <c r="C2094" s="7" t="s">
        <v>2059</v>
      </c>
      <c r="D2094" s="7" t="s">
        <v>93</v>
      </c>
      <c r="E2094" s="7">
        <v>41.05</v>
      </c>
      <c r="F2094" s="7">
        <v>28.98</v>
      </c>
      <c r="I2094" s="7" t="s">
        <v>139</v>
      </c>
      <c r="J2094" s="7">
        <v>40.64</v>
      </c>
      <c r="K2094" s="7">
        <v>22.94</v>
      </c>
      <c r="L2094" s="7" t="s">
        <v>2058</v>
      </c>
      <c r="M2094" s="7" t="s">
        <v>2057</v>
      </c>
      <c r="BV2094" s="7">
        <v>41.05</v>
      </c>
      <c r="BW2094" s="7">
        <v>28.98</v>
      </c>
      <c r="BX2094" s="7">
        <v>0</v>
      </c>
      <c r="BY2094" s="7">
        <v>40.64</v>
      </c>
      <c r="BZ2094" s="7">
        <v>22.94</v>
      </c>
      <c r="CA2094" s="7">
        <v>0</v>
      </c>
      <c r="DL2094" s="7">
        <v>1</v>
      </c>
    </row>
    <row r="2095" spans="1:116" x14ac:dyDescent="0.35">
      <c r="A2095" s="7" t="s">
        <v>2056</v>
      </c>
      <c r="B2095" s="7" t="s">
        <v>164</v>
      </c>
      <c r="C2095" s="7" t="s">
        <v>2055</v>
      </c>
      <c r="D2095" s="7" t="s">
        <v>93</v>
      </c>
      <c r="E2095" s="7">
        <v>41.05</v>
      </c>
      <c r="F2095" s="7">
        <v>28.98</v>
      </c>
      <c r="I2095" s="7" t="s">
        <v>154</v>
      </c>
      <c r="J2095" s="7">
        <v>41.68</v>
      </c>
      <c r="K2095" s="7">
        <v>26.56</v>
      </c>
      <c r="L2095" s="7" t="s">
        <v>2054</v>
      </c>
      <c r="M2095" s="7" t="s">
        <v>1838</v>
      </c>
      <c r="BV2095" s="7">
        <v>41.05</v>
      </c>
      <c r="BW2095" s="7">
        <v>28.98</v>
      </c>
      <c r="BX2095" s="7">
        <v>0</v>
      </c>
      <c r="BY2095" s="7">
        <v>41.68</v>
      </c>
      <c r="BZ2095" s="7">
        <v>26.56</v>
      </c>
      <c r="CA2095" s="7">
        <v>0</v>
      </c>
      <c r="DL2095" s="7">
        <v>1</v>
      </c>
    </row>
    <row r="2096" spans="1:116" x14ac:dyDescent="0.35">
      <c r="A2096" s="7" t="s">
        <v>2053</v>
      </c>
      <c r="B2096" s="7" t="s">
        <v>523</v>
      </c>
      <c r="C2096" s="7" t="s">
        <v>2052</v>
      </c>
      <c r="D2096" s="7" t="s">
        <v>93</v>
      </c>
      <c r="E2096" s="7">
        <v>41.05</v>
      </c>
      <c r="F2096" s="7">
        <v>28.98</v>
      </c>
      <c r="I2096" s="7" t="s">
        <v>189</v>
      </c>
      <c r="J2096" s="7">
        <v>40.18</v>
      </c>
      <c r="K2096" s="7">
        <v>29.06</v>
      </c>
      <c r="L2096" s="7" t="s">
        <v>2051</v>
      </c>
      <c r="M2096" s="7" t="s">
        <v>2050</v>
      </c>
      <c r="BV2096" s="7">
        <v>41.05</v>
      </c>
      <c r="BW2096" s="7">
        <v>28.98</v>
      </c>
      <c r="BX2096" s="7">
        <v>0</v>
      </c>
      <c r="BY2096" s="7">
        <v>37.74</v>
      </c>
      <c r="BZ2096" s="7">
        <v>-122.47</v>
      </c>
      <c r="CA2096" s="7">
        <v>10902.580483441399</v>
      </c>
      <c r="DL2096" s="7">
        <v>1</v>
      </c>
    </row>
    <row r="2097" spans="1:116" s="6" customFormat="1" x14ac:dyDescent="0.35">
      <c r="A2097" s="8" t="s">
        <v>2049</v>
      </c>
      <c r="B2097" s="8" t="s">
        <v>523</v>
      </c>
      <c r="C2097" s="8" t="s">
        <v>2048</v>
      </c>
      <c r="D2097" s="8" t="s">
        <v>93</v>
      </c>
      <c r="E2097" s="8">
        <v>41.05</v>
      </c>
      <c r="F2097" s="8">
        <v>28.98</v>
      </c>
      <c r="G2097" s="8"/>
      <c r="H2097" s="8"/>
      <c r="I2097" s="8" t="s">
        <v>568</v>
      </c>
      <c r="J2097" s="8"/>
      <c r="K2097" s="8"/>
      <c r="L2097" s="8" t="s">
        <v>2047</v>
      </c>
      <c r="M2097" s="8" t="s">
        <v>2046</v>
      </c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/>
      <c r="AS2097" s="8"/>
      <c r="AT2097" s="8"/>
      <c r="AU2097" s="8"/>
      <c r="AV2097" s="8"/>
      <c r="AW2097" s="8"/>
      <c r="AX2097" s="8"/>
      <c r="AY2097" s="8"/>
      <c r="AZ2097" s="8"/>
      <c r="BA2097" s="8"/>
      <c r="BB2097" s="8"/>
      <c r="BC2097" s="8"/>
      <c r="BD2097" s="8"/>
      <c r="BE2097" s="8"/>
      <c r="BF2097" s="8"/>
      <c r="BG2097" s="8"/>
      <c r="BH2097" s="8"/>
      <c r="BI2097" s="8"/>
      <c r="BJ2097" s="8"/>
      <c r="BK2097" s="8"/>
      <c r="BL2097" s="8"/>
      <c r="BM2097" s="8"/>
      <c r="BN2097" s="8"/>
      <c r="BO2097" s="8"/>
      <c r="BP2097" s="8"/>
      <c r="BQ2097" s="8"/>
      <c r="BR2097" s="8"/>
      <c r="BS2097" s="8"/>
      <c r="BT2097" s="8"/>
      <c r="BU2097" s="8"/>
      <c r="BV2097" s="8">
        <v>41.05</v>
      </c>
      <c r="BW2097" s="8">
        <v>28.98</v>
      </c>
      <c r="BX2097" s="8">
        <v>0</v>
      </c>
      <c r="BY2097" s="8"/>
      <c r="BZ2097" s="8"/>
      <c r="CA2097" s="8"/>
      <c r="CB2097" s="8"/>
      <c r="CC2097" s="8"/>
      <c r="CD2097" s="8"/>
      <c r="CE2097" s="8"/>
      <c r="CF2097" s="8"/>
      <c r="CG2097" s="8"/>
      <c r="CH2097" s="8"/>
      <c r="CI2097" s="8"/>
      <c r="CJ2097" s="8"/>
      <c r="CK2097" s="8"/>
      <c r="CL2097" s="8"/>
      <c r="CM2097" s="8"/>
      <c r="CN2097" s="8"/>
      <c r="CO2097" s="8"/>
      <c r="CP2097" s="8"/>
      <c r="CQ2097" s="8"/>
      <c r="CR2097" s="8"/>
      <c r="CS2097" s="8"/>
      <c r="CT2097" s="8"/>
      <c r="CU2097" s="8"/>
      <c r="CV2097" s="8"/>
      <c r="CW2097" s="8"/>
      <c r="CX2097" s="8"/>
      <c r="CY2097" s="8"/>
      <c r="CZ2097" s="8"/>
      <c r="DA2097" s="8"/>
      <c r="DB2097" s="8"/>
      <c r="DC2097" s="8"/>
      <c r="DD2097" s="8"/>
      <c r="DE2097" s="8"/>
      <c r="DF2097" s="8"/>
      <c r="DG2097" s="8"/>
      <c r="DH2097" s="8"/>
      <c r="DI2097" s="8"/>
      <c r="DJ2097" s="8"/>
      <c r="DK2097" s="8"/>
      <c r="DL2097" s="8">
        <v>0</v>
      </c>
    </row>
    <row r="2098" spans="1:116" s="6" customFormat="1" x14ac:dyDescent="0.35">
      <c r="A2098" s="8" t="s">
        <v>2045</v>
      </c>
      <c r="B2098" s="8" t="s">
        <v>523</v>
      </c>
      <c r="C2098" s="8" t="s">
        <v>2044</v>
      </c>
      <c r="D2098" s="8" t="s">
        <v>93</v>
      </c>
      <c r="E2098" s="8">
        <v>41.05</v>
      </c>
      <c r="F2098" s="8">
        <v>28.98</v>
      </c>
      <c r="G2098" s="8"/>
      <c r="H2098" s="8"/>
      <c r="I2098" s="8" t="s">
        <v>568</v>
      </c>
      <c r="J2098" s="8"/>
      <c r="K2098" s="8"/>
      <c r="L2098" s="8" t="s">
        <v>2043</v>
      </c>
      <c r="M2098" s="8" t="s">
        <v>2042</v>
      </c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  <c r="AW2098" s="8"/>
      <c r="AX2098" s="8"/>
      <c r="AY2098" s="8"/>
      <c r="AZ2098" s="8"/>
      <c r="BA2098" s="8"/>
      <c r="BB2098" s="8"/>
      <c r="BC2098" s="8"/>
      <c r="BD2098" s="8"/>
      <c r="BE2098" s="8"/>
      <c r="BF2098" s="8"/>
      <c r="BG2098" s="8"/>
      <c r="BH2098" s="8"/>
      <c r="BI2098" s="8"/>
      <c r="BJ2098" s="8"/>
      <c r="BK2098" s="8"/>
      <c r="BL2098" s="8"/>
      <c r="BM2098" s="8"/>
      <c r="BN2098" s="8"/>
      <c r="BO2098" s="8"/>
      <c r="BP2098" s="8"/>
      <c r="BQ2098" s="8"/>
      <c r="BR2098" s="8"/>
      <c r="BS2098" s="8"/>
      <c r="BT2098" s="8"/>
      <c r="BU2098" s="8"/>
      <c r="BV2098" s="8">
        <v>41.05</v>
      </c>
      <c r="BW2098" s="8">
        <v>28.98</v>
      </c>
      <c r="BX2098" s="8">
        <v>0</v>
      </c>
      <c r="BY2098" s="8"/>
      <c r="BZ2098" s="8"/>
      <c r="CA2098" s="8"/>
      <c r="CB2098" s="8"/>
      <c r="CC2098" s="8"/>
      <c r="CD2098" s="8"/>
      <c r="CE2098" s="8"/>
      <c r="CF2098" s="8"/>
      <c r="CG2098" s="8"/>
      <c r="CH2098" s="8"/>
      <c r="CI2098" s="8"/>
      <c r="CJ2098" s="8"/>
      <c r="CK2098" s="8"/>
      <c r="CL2098" s="8"/>
      <c r="CM2098" s="8"/>
      <c r="CN2098" s="8"/>
      <c r="CO2098" s="8"/>
      <c r="CP2098" s="8"/>
      <c r="CQ2098" s="8"/>
      <c r="CR2098" s="8"/>
      <c r="CS2098" s="8"/>
      <c r="CT2098" s="8"/>
      <c r="CU2098" s="8"/>
      <c r="CV2098" s="8"/>
      <c r="CW2098" s="8"/>
      <c r="CX2098" s="8"/>
      <c r="CY2098" s="8"/>
      <c r="CZ2098" s="8"/>
      <c r="DA2098" s="8"/>
      <c r="DB2098" s="8"/>
      <c r="DC2098" s="8"/>
      <c r="DD2098" s="8"/>
      <c r="DE2098" s="8"/>
      <c r="DF2098" s="8"/>
      <c r="DG2098" s="8"/>
      <c r="DH2098" s="8"/>
      <c r="DI2098" s="8"/>
      <c r="DJ2098" s="8"/>
      <c r="DK2098" s="8"/>
      <c r="DL2098" s="8">
        <v>0</v>
      </c>
    </row>
    <row r="2099" spans="1:116" s="6" customFormat="1" x14ac:dyDescent="0.35">
      <c r="A2099" s="8" t="s">
        <v>2041</v>
      </c>
      <c r="B2099" s="8" t="s">
        <v>913</v>
      </c>
      <c r="C2099" s="8" t="s">
        <v>2040</v>
      </c>
      <c r="D2099" s="8" t="s">
        <v>93</v>
      </c>
      <c r="E2099" s="8">
        <v>41.05</v>
      </c>
      <c r="F2099" s="8">
        <v>28.98</v>
      </c>
      <c r="G2099" s="8"/>
      <c r="H2099" s="8"/>
      <c r="I2099" s="8" t="s">
        <v>568</v>
      </c>
      <c r="J2099" s="8"/>
      <c r="K2099" s="8"/>
      <c r="L2099" s="8" t="s">
        <v>2039</v>
      </c>
      <c r="M2099" s="8" t="s">
        <v>2038</v>
      </c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/>
      <c r="AS2099" s="8"/>
      <c r="AT2099" s="8"/>
      <c r="AU2099" s="8"/>
      <c r="AV2099" s="8"/>
      <c r="AW2099" s="8"/>
      <c r="AX2099" s="8"/>
      <c r="AY2099" s="8"/>
      <c r="AZ2099" s="8"/>
      <c r="BA2099" s="8"/>
      <c r="BB2099" s="8"/>
      <c r="BC2099" s="8"/>
      <c r="BD2099" s="8"/>
      <c r="BE2099" s="8"/>
      <c r="BF2099" s="8"/>
      <c r="BG2099" s="8"/>
      <c r="BH2099" s="8"/>
      <c r="BI2099" s="8"/>
      <c r="BJ2099" s="8"/>
      <c r="BK2099" s="8"/>
      <c r="BL2099" s="8"/>
      <c r="BM2099" s="8"/>
      <c r="BN2099" s="8"/>
      <c r="BO2099" s="8"/>
      <c r="BP2099" s="8"/>
      <c r="BQ2099" s="8"/>
      <c r="BR2099" s="8"/>
      <c r="BS2099" s="8"/>
      <c r="BT2099" s="8"/>
      <c r="BU2099" s="8"/>
      <c r="BV2099" s="8">
        <v>41.05</v>
      </c>
      <c r="BW2099" s="8">
        <v>28.98</v>
      </c>
      <c r="BX2099" s="8">
        <v>0</v>
      </c>
      <c r="BY2099" s="8"/>
      <c r="BZ2099" s="8"/>
      <c r="CA2099" s="8"/>
      <c r="CB2099" s="8"/>
      <c r="CC2099" s="8"/>
      <c r="CD2099" s="8"/>
      <c r="CE2099" s="8"/>
      <c r="CF2099" s="8"/>
      <c r="CG2099" s="8"/>
      <c r="CH2099" s="8"/>
      <c r="CI2099" s="8"/>
      <c r="CJ2099" s="8"/>
      <c r="CK2099" s="8"/>
      <c r="CL2099" s="8"/>
      <c r="CM2099" s="8"/>
      <c r="CN2099" s="8"/>
      <c r="CO2099" s="8"/>
      <c r="CP2099" s="8"/>
      <c r="CQ2099" s="8"/>
      <c r="CR2099" s="8"/>
      <c r="CS2099" s="8"/>
      <c r="CT2099" s="8"/>
      <c r="CU2099" s="8"/>
      <c r="CV2099" s="8"/>
      <c r="CW2099" s="8"/>
      <c r="CX2099" s="8"/>
      <c r="CY2099" s="8"/>
      <c r="CZ2099" s="8"/>
      <c r="DA2099" s="8"/>
      <c r="DB2099" s="8"/>
      <c r="DC2099" s="8"/>
      <c r="DD2099" s="8"/>
      <c r="DE2099" s="8"/>
      <c r="DF2099" s="8"/>
      <c r="DG2099" s="8"/>
      <c r="DH2099" s="8"/>
      <c r="DI2099" s="8"/>
      <c r="DJ2099" s="8"/>
      <c r="DK2099" s="8"/>
      <c r="DL2099" s="8">
        <v>0</v>
      </c>
    </row>
    <row r="2100" spans="1:116" s="6" customFormat="1" x14ac:dyDescent="0.35">
      <c r="A2100" s="8" t="s">
        <v>2037</v>
      </c>
      <c r="B2100" s="8" t="s">
        <v>913</v>
      </c>
      <c r="C2100" s="8" t="s">
        <v>2036</v>
      </c>
      <c r="D2100" s="8" t="s">
        <v>93</v>
      </c>
      <c r="E2100" s="8">
        <v>41.05</v>
      </c>
      <c r="F2100" s="8">
        <v>28.98</v>
      </c>
      <c r="G2100" s="8"/>
      <c r="H2100" s="8"/>
      <c r="I2100" s="8" t="s">
        <v>568</v>
      </c>
      <c r="J2100" s="8"/>
      <c r="K2100" s="8"/>
      <c r="L2100" s="8" t="s">
        <v>2035</v>
      </c>
      <c r="M2100" s="8" t="s">
        <v>2034</v>
      </c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/>
      <c r="AS2100" s="8"/>
      <c r="AT2100" s="8"/>
      <c r="AU2100" s="8"/>
      <c r="AV2100" s="8"/>
      <c r="AW2100" s="8"/>
      <c r="AX2100" s="8"/>
      <c r="AY2100" s="8"/>
      <c r="AZ2100" s="8"/>
      <c r="BA2100" s="8"/>
      <c r="BB2100" s="8"/>
      <c r="BC2100" s="8"/>
      <c r="BD2100" s="8"/>
      <c r="BE2100" s="8"/>
      <c r="BF2100" s="8"/>
      <c r="BG2100" s="8"/>
      <c r="BH2100" s="8"/>
      <c r="BI2100" s="8"/>
      <c r="BJ2100" s="8"/>
      <c r="BK2100" s="8"/>
      <c r="BL2100" s="8"/>
      <c r="BM2100" s="8"/>
      <c r="BN2100" s="8"/>
      <c r="BO2100" s="8"/>
      <c r="BP2100" s="8"/>
      <c r="BQ2100" s="8"/>
      <c r="BR2100" s="8"/>
      <c r="BS2100" s="8"/>
      <c r="BT2100" s="8"/>
      <c r="BU2100" s="8"/>
      <c r="BV2100" s="8">
        <v>41.05</v>
      </c>
      <c r="BW2100" s="8">
        <v>28.98</v>
      </c>
      <c r="BX2100" s="8">
        <v>0</v>
      </c>
      <c r="BY2100" s="8"/>
      <c r="BZ2100" s="8"/>
      <c r="CA2100" s="8"/>
      <c r="CB2100" s="8"/>
      <c r="CC2100" s="8"/>
      <c r="CD2100" s="8"/>
      <c r="CE2100" s="8"/>
      <c r="CF2100" s="8"/>
      <c r="CG2100" s="8"/>
      <c r="CH2100" s="8"/>
      <c r="CI2100" s="8"/>
      <c r="CJ2100" s="8"/>
      <c r="CK2100" s="8"/>
      <c r="CL2100" s="8"/>
      <c r="CM2100" s="8"/>
      <c r="CN2100" s="8"/>
      <c r="CO2100" s="8"/>
      <c r="CP2100" s="8"/>
      <c r="CQ2100" s="8"/>
      <c r="CR2100" s="8"/>
      <c r="CS2100" s="8"/>
      <c r="CT2100" s="8"/>
      <c r="CU2100" s="8"/>
      <c r="CV2100" s="8"/>
      <c r="CW2100" s="8"/>
      <c r="CX2100" s="8"/>
      <c r="CY2100" s="8"/>
      <c r="CZ2100" s="8"/>
      <c r="DA2100" s="8"/>
      <c r="DB2100" s="8"/>
      <c r="DC2100" s="8"/>
      <c r="DD2100" s="8"/>
      <c r="DE2100" s="8"/>
      <c r="DF2100" s="8"/>
      <c r="DG2100" s="8"/>
      <c r="DH2100" s="8"/>
      <c r="DI2100" s="8"/>
      <c r="DJ2100" s="8"/>
      <c r="DK2100" s="8"/>
      <c r="DL2100" s="8">
        <v>0</v>
      </c>
    </row>
    <row r="2101" spans="1:116" s="6" customFormat="1" x14ac:dyDescent="0.35">
      <c r="A2101" s="8" t="s">
        <v>2033</v>
      </c>
      <c r="B2101" s="8" t="s">
        <v>913</v>
      </c>
      <c r="C2101" s="8" t="s">
        <v>2032</v>
      </c>
      <c r="D2101" s="8" t="s">
        <v>93</v>
      </c>
      <c r="E2101" s="8">
        <v>41.05</v>
      </c>
      <c r="F2101" s="8">
        <v>28.98</v>
      </c>
      <c r="G2101" s="8"/>
      <c r="H2101" s="8"/>
      <c r="I2101" s="8" t="s">
        <v>568</v>
      </c>
      <c r="J2101" s="8"/>
      <c r="K2101" s="8"/>
      <c r="L2101" s="8" t="s">
        <v>2031</v>
      </c>
      <c r="M2101" s="8" t="s">
        <v>2030</v>
      </c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  <c r="AS2101" s="8"/>
      <c r="AT2101" s="8"/>
      <c r="AU2101" s="8"/>
      <c r="AV2101" s="8"/>
      <c r="AW2101" s="8"/>
      <c r="AX2101" s="8"/>
      <c r="AY2101" s="8"/>
      <c r="AZ2101" s="8"/>
      <c r="BA2101" s="8"/>
      <c r="BB2101" s="8"/>
      <c r="BC2101" s="8"/>
      <c r="BD2101" s="8"/>
      <c r="BE2101" s="8"/>
      <c r="BF2101" s="8"/>
      <c r="BG2101" s="8"/>
      <c r="BH2101" s="8"/>
      <c r="BI2101" s="8"/>
      <c r="BJ2101" s="8"/>
      <c r="BK2101" s="8"/>
      <c r="BL2101" s="8"/>
      <c r="BM2101" s="8"/>
      <c r="BN2101" s="8"/>
      <c r="BO2101" s="8"/>
      <c r="BP2101" s="8"/>
      <c r="BQ2101" s="8"/>
      <c r="BR2101" s="8"/>
      <c r="BS2101" s="8"/>
      <c r="BT2101" s="8"/>
      <c r="BU2101" s="8"/>
      <c r="BV2101" s="8">
        <v>41.05</v>
      </c>
      <c r="BW2101" s="8">
        <v>28.98</v>
      </c>
      <c r="BX2101" s="8">
        <v>0</v>
      </c>
      <c r="BY2101" s="8"/>
      <c r="BZ2101" s="8"/>
      <c r="CA2101" s="8"/>
      <c r="CB2101" s="8"/>
      <c r="CC2101" s="8"/>
      <c r="CD2101" s="8"/>
      <c r="CE2101" s="8"/>
      <c r="CF2101" s="8"/>
      <c r="CG2101" s="8"/>
      <c r="CH2101" s="8"/>
      <c r="CI2101" s="8"/>
      <c r="CJ2101" s="8"/>
      <c r="CK2101" s="8"/>
      <c r="CL2101" s="8"/>
      <c r="CM2101" s="8"/>
      <c r="CN2101" s="8"/>
      <c r="CO2101" s="8"/>
      <c r="CP2101" s="8"/>
      <c r="CQ2101" s="8"/>
      <c r="CR2101" s="8"/>
      <c r="CS2101" s="8"/>
      <c r="CT2101" s="8"/>
      <c r="CU2101" s="8"/>
      <c r="CV2101" s="8"/>
      <c r="CW2101" s="8"/>
      <c r="CX2101" s="8"/>
      <c r="CY2101" s="8"/>
      <c r="CZ2101" s="8"/>
      <c r="DA2101" s="8"/>
      <c r="DB2101" s="8"/>
      <c r="DC2101" s="8"/>
      <c r="DD2101" s="8"/>
      <c r="DE2101" s="8"/>
      <c r="DF2101" s="8"/>
      <c r="DG2101" s="8"/>
      <c r="DH2101" s="8"/>
      <c r="DI2101" s="8"/>
      <c r="DJ2101" s="8"/>
      <c r="DK2101" s="8"/>
      <c r="DL2101" s="8">
        <v>0</v>
      </c>
    </row>
    <row r="2102" spans="1:116" s="6" customFormat="1" x14ac:dyDescent="0.35">
      <c r="A2102" s="8" t="s">
        <v>2029</v>
      </c>
      <c r="B2102" s="8" t="s">
        <v>913</v>
      </c>
      <c r="C2102" s="8" t="s">
        <v>2028</v>
      </c>
      <c r="D2102" s="8" t="s">
        <v>93</v>
      </c>
      <c r="E2102" s="8">
        <v>41.05</v>
      </c>
      <c r="F2102" s="8">
        <v>28.98</v>
      </c>
      <c r="G2102" s="8"/>
      <c r="H2102" s="8"/>
      <c r="I2102" s="8" t="s">
        <v>568</v>
      </c>
      <c r="J2102" s="8"/>
      <c r="K2102" s="8"/>
      <c r="L2102" s="8" t="s">
        <v>2027</v>
      </c>
      <c r="M2102" s="8" t="s">
        <v>2026</v>
      </c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  <c r="AS2102" s="8"/>
      <c r="AT2102" s="8"/>
      <c r="AU2102" s="8"/>
      <c r="AV2102" s="8"/>
      <c r="AW2102" s="8"/>
      <c r="AX2102" s="8"/>
      <c r="AY2102" s="8"/>
      <c r="AZ2102" s="8"/>
      <c r="BA2102" s="8"/>
      <c r="BB2102" s="8"/>
      <c r="BC2102" s="8"/>
      <c r="BD2102" s="8"/>
      <c r="BE2102" s="8"/>
      <c r="BF2102" s="8"/>
      <c r="BG2102" s="8"/>
      <c r="BH2102" s="8"/>
      <c r="BI2102" s="8"/>
      <c r="BJ2102" s="8"/>
      <c r="BK2102" s="8"/>
      <c r="BL2102" s="8"/>
      <c r="BM2102" s="8"/>
      <c r="BN2102" s="8"/>
      <c r="BO2102" s="8"/>
      <c r="BP2102" s="8"/>
      <c r="BQ2102" s="8"/>
      <c r="BR2102" s="8"/>
      <c r="BS2102" s="8"/>
      <c r="BT2102" s="8"/>
      <c r="BU2102" s="8"/>
      <c r="BV2102" s="8">
        <v>41.05</v>
      </c>
      <c r="BW2102" s="8">
        <v>28.98</v>
      </c>
      <c r="BX2102" s="8">
        <v>0</v>
      </c>
      <c r="BY2102" s="8"/>
      <c r="BZ2102" s="8"/>
      <c r="CA2102" s="8"/>
      <c r="CB2102" s="8"/>
      <c r="CC2102" s="8"/>
      <c r="CD2102" s="8"/>
      <c r="CE2102" s="8"/>
      <c r="CF2102" s="8"/>
      <c r="CG2102" s="8"/>
      <c r="CH2102" s="8"/>
      <c r="CI2102" s="8"/>
      <c r="CJ2102" s="8"/>
      <c r="CK2102" s="8"/>
      <c r="CL2102" s="8"/>
      <c r="CM2102" s="8"/>
      <c r="CN2102" s="8"/>
      <c r="CO2102" s="8"/>
      <c r="CP2102" s="8"/>
      <c r="CQ2102" s="8"/>
      <c r="CR2102" s="8"/>
      <c r="CS2102" s="8"/>
      <c r="CT2102" s="8"/>
      <c r="CU2102" s="8"/>
      <c r="CV2102" s="8"/>
      <c r="CW2102" s="8"/>
      <c r="CX2102" s="8"/>
      <c r="CY2102" s="8"/>
      <c r="CZ2102" s="8"/>
      <c r="DA2102" s="8"/>
      <c r="DB2102" s="8"/>
      <c r="DC2102" s="8"/>
      <c r="DD2102" s="8"/>
      <c r="DE2102" s="8"/>
      <c r="DF2102" s="8"/>
      <c r="DG2102" s="8"/>
      <c r="DH2102" s="8"/>
      <c r="DI2102" s="8"/>
      <c r="DJ2102" s="8"/>
      <c r="DK2102" s="8"/>
      <c r="DL2102" s="8">
        <v>0</v>
      </c>
    </row>
    <row r="2103" spans="1:116" s="6" customFormat="1" x14ac:dyDescent="0.35">
      <c r="A2103" s="8" t="s">
        <v>2025</v>
      </c>
      <c r="B2103" s="8" t="s">
        <v>913</v>
      </c>
      <c r="C2103" s="8" t="s">
        <v>2024</v>
      </c>
      <c r="D2103" s="8" t="s">
        <v>93</v>
      </c>
      <c r="E2103" s="8">
        <v>41.05</v>
      </c>
      <c r="F2103" s="8">
        <v>28.98</v>
      </c>
      <c r="G2103" s="8"/>
      <c r="H2103" s="8"/>
      <c r="I2103" s="8" t="s">
        <v>568</v>
      </c>
      <c r="J2103" s="8"/>
      <c r="K2103" s="8"/>
      <c r="L2103" s="8" t="s">
        <v>2023</v>
      </c>
      <c r="M2103" s="8" t="s">
        <v>2022</v>
      </c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/>
      <c r="AS2103" s="8"/>
      <c r="AT2103" s="8"/>
      <c r="AU2103" s="8"/>
      <c r="AV2103" s="8"/>
      <c r="AW2103" s="8"/>
      <c r="AX2103" s="8"/>
      <c r="AY2103" s="8"/>
      <c r="AZ2103" s="8"/>
      <c r="BA2103" s="8"/>
      <c r="BB2103" s="8"/>
      <c r="BC2103" s="8"/>
      <c r="BD2103" s="8"/>
      <c r="BE2103" s="8"/>
      <c r="BF2103" s="8"/>
      <c r="BG2103" s="8"/>
      <c r="BH2103" s="8"/>
      <c r="BI2103" s="8"/>
      <c r="BJ2103" s="8"/>
      <c r="BK2103" s="8"/>
      <c r="BL2103" s="8"/>
      <c r="BM2103" s="8"/>
      <c r="BN2103" s="8"/>
      <c r="BO2103" s="8"/>
      <c r="BP2103" s="8"/>
      <c r="BQ2103" s="8"/>
      <c r="BR2103" s="8"/>
      <c r="BS2103" s="8"/>
      <c r="BT2103" s="8"/>
      <c r="BU2103" s="8"/>
      <c r="BV2103" s="8">
        <v>41.05</v>
      </c>
      <c r="BW2103" s="8">
        <v>28.98</v>
      </c>
      <c r="BX2103" s="8">
        <v>0</v>
      </c>
      <c r="BY2103" s="8"/>
      <c r="BZ2103" s="8"/>
      <c r="CA2103" s="8"/>
      <c r="CB2103" s="8"/>
      <c r="CC2103" s="8"/>
      <c r="CD2103" s="8"/>
      <c r="CE2103" s="8"/>
      <c r="CF2103" s="8"/>
      <c r="CG2103" s="8"/>
      <c r="CH2103" s="8"/>
      <c r="CI2103" s="8"/>
      <c r="CJ2103" s="8"/>
      <c r="CK2103" s="8"/>
      <c r="CL2103" s="8"/>
      <c r="CM2103" s="8"/>
      <c r="CN2103" s="8"/>
      <c r="CO2103" s="8"/>
      <c r="CP2103" s="8"/>
      <c r="CQ2103" s="8"/>
      <c r="CR2103" s="8"/>
      <c r="CS2103" s="8"/>
      <c r="CT2103" s="8"/>
      <c r="CU2103" s="8"/>
      <c r="CV2103" s="8"/>
      <c r="CW2103" s="8"/>
      <c r="CX2103" s="8"/>
      <c r="CY2103" s="8"/>
      <c r="CZ2103" s="8"/>
      <c r="DA2103" s="8"/>
      <c r="DB2103" s="8"/>
      <c r="DC2103" s="8"/>
      <c r="DD2103" s="8"/>
      <c r="DE2103" s="8"/>
      <c r="DF2103" s="8"/>
      <c r="DG2103" s="8"/>
      <c r="DH2103" s="8"/>
      <c r="DI2103" s="8"/>
      <c r="DJ2103" s="8"/>
      <c r="DK2103" s="8"/>
      <c r="DL2103" s="8">
        <v>0</v>
      </c>
    </row>
    <row r="2104" spans="1:116" s="6" customFormat="1" x14ac:dyDescent="0.35">
      <c r="A2104" s="8" t="s">
        <v>2021</v>
      </c>
      <c r="B2104" s="8" t="s">
        <v>913</v>
      </c>
      <c r="C2104" s="8" t="s">
        <v>2020</v>
      </c>
      <c r="D2104" s="8" t="s">
        <v>93</v>
      </c>
      <c r="E2104" s="8">
        <v>41.05</v>
      </c>
      <c r="F2104" s="8">
        <v>28.98</v>
      </c>
      <c r="G2104" s="8"/>
      <c r="H2104" s="8"/>
      <c r="I2104" s="8" t="s">
        <v>568</v>
      </c>
      <c r="J2104" s="8"/>
      <c r="K2104" s="8"/>
      <c r="L2104" s="8" t="s">
        <v>2019</v>
      </c>
      <c r="M2104" s="8" t="s">
        <v>1243</v>
      </c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  <c r="AW2104" s="8"/>
      <c r="AX2104" s="8"/>
      <c r="AY2104" s="8"/>
      <c r="AZ2104" s="8"/>
      <c r="BA2104" s="8"/>
      <c r="BB2104" s="8"/>
      <c r="BC2104" s="8"/>
      <c r="BD2104" s="8"/>
      <c r="BE2104" s="8"/>
      <c r="BF2104" s="8"/>
      <c r="BG2104" s="8"/>
      <c r="BH2104" s="8"/>
      <c r="BI2104" s="8"/>
      <c r="BJ2104" s="8"/>
      <c r="BK2104" s="8"/>
      <c r="BL2104" s="8"/>
      <c r="BM2104" s="8"/>
      <c r="BN2104" s="8"/>
      <c r="BO2104" s="8"/>
      <c r="BP2104" s="8"/>
      <c r="BQ2104" s="8"/>
      <c r="BR2104" s="8"/>
      <c r="BS2104" s="8"/>
      <c r="BT2104" s="8"/>
      <c r="BU2104" s="8"/>
      <c r="BV2104" s="8">
        <v>41.05</v>
      </c>
      <c r="BW2104" s="8">
        <v>28.98</v>
      </c>
      <c r="BX2104" s="8">
        <v>0</v>
      </c>
      <c r="BY2104" s="8"/>
      <c r="BZ2104" s="8"/>
      <c r="CA2104" s="8"/>
      <c r="CB2104" s="8"/>
      <c r="CC2104" s="8"/>
      <c r="CD2104" s="8"/>
      <c r="CE2104" s="8"/>
      <c r="CF2104" s="8"/>
      <c r="CG2104" s="8"/>
      <c r="CH2104" s="8"/>
      <c r="CI2104" s="8"/>
      <c r="CJ2104" s="8"/>
      <c r="CK2104" s="8"/>
      <c r="CL2104" s="8"/>
      <c r="CM2104" s="8"/>
      <c r="CN2104" s="8"/>
      <c r="CO2104" s="8"/>
      <c r="CP2104" s="8"/>
      <c r="CQ2104" s="8"/>
      <c r="CR2104" s="8"/>
      <c r="CS2104" s="8"/>
      <c r="CT2104" s="8"/>
      <c r="CU2104" s="8"/>
      <c r="CV2104" s="8"/>
      <c r="CW2104" s="8"/>
      <c r="CX2104" s="8"/>
      <c r="CY2104" s="8"/>
      <c r="CZ2104" s="8"/>
      <c r="DA2104" s="8"/>
      <c r="DB2104" s="8"/>
      <c r="DC2104" s="8"/>
      <c r="DD2104" s="8"/>
      <c r="DE2104" s="8"/>
      <c r="DF2104" s="8"/>
      <c r="DG2104" s="8"/>
      <c r="DH2104" s="8"/>
      <c r="DI2104" s="8"/>
      <c r="DJ2104" s="8"/>
      <c r="DK2104" s="8"/>
      <c r="DL2104" s="8">
        <v>0</v>
      </c>
    </row>
    <row r="2105" spans="1:116" s="6" customFormat="1" x14ac:dyDescent="0.35">
      <c r="A2105" s="8" t="s">
        <v>2018</v>
      </c>
      <c r="B2105" s="8" t="s">
        <v>523</v>
      </c>
      <c r="C2105" s="8" t="s">
        <v>2017</v>
      </c>
      <c r="D2105" s="8" t="s">
        <v>93</v>
      </c>
      <c r="E2105" s="8">
        <v>41.05</v>
      </c>
      <c r="F2105" s="8">
        <v>28.98</v>
      </c>
      <c r="G2105" s="8"/>
      <c r="H2105" s="8"/>
      <c r="I2105" s="8" t="s">
        <v>568</v>
      </c>
      <c r="J2105" s="8"/>
      <c r="K2105" s="8"/>
      <c r="L2105" s="8" t="s">
        <v>2016</v>
      </c>
      <c r="M2105" s="8" t="s">
        <v>2015</v>
      </c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8"/>
      <c r="AU2105" s="8"/>
      <c r="AV2105" s="8"/>
      <c r="AW2105" s="8"/>
      <c r="AX2105" s="8"/>
      <c r="AY2105" s="8"/>
      <c r="AZ2105" s="8"/>
      <c r="BA2105" s="8"/>
      <c r="BB2105" s="8"/>
      <c r="BC2105" s="8"/>
      <c r="BD2105" s="8"/>
      <c r="BE2105" s="8"/>
      <c r="BF2105" s="8"/>
      <c r="BG2105" s="8"/>
      <c r="BH2105" s="8"/>
      <c r="BI2105" s="8"/>
      <c r="BJ2105" s="8"/>
      <c r="BK2105" s="8"/>
      <c r="BL2105" s="8"/>
      <c r="BM2105" s="8"/>
      <c r="BN2105" s="8"/>
      <c r="BO2105" s="8"/>
      <c r="BP2105" s="8"/>
      <c r="BQ2105" s="8"/>
      <c r="BR2105" s="8"/>
      <c r="BS2105" s="8"/>
      <c r="BT2105" s="8"/>
      <c r="BU2105" s="8"/>
      <c r="BV2105" s="8">
        <v>41.05</v>
      </c>
      <c r="BW2105" s="8">
        <v>28.98</v>
      </c>
      <c r="BX2105" s="8">
        <v>0</v>
      </c>
      <c r="BY2105" s="8"/>
      <c r="BZ2105" s="8"/>
      <c r="CA2105" s="8"/>
      <c r="CB2105" s="8"/>
      <c r="CC2105" s="8"/>
      <c r="CD2105" s="8"/>
      <c r="CE2105" s="8"/>
      <c r="CF2105" s="8"/>
      <c r="CG2105" s="8"/>
      <c r="CH2105" s="8"/>
      <c r="CI2105" s="8"/>
      <c r="CJ2105" s="8"/>
      <c r="CK2105" s="8"/>
      <c r="CL2105" s="8"/>
      <c r="CM2105" s="8"/>
      <c r="CN2105" s="8"/>
      <c r="CO2105" s="8"/>
      <c r="CP2105" s="8"/>
      <c r="CQ2105" s="8"/>
      <c r="CR2105" s="8"/>
      <c r="CS2105" s="8"/>
      <c r="CT2105" s="8"/>
      <c r="CU2105" s="8"/>
      <c r="CV2105" s="8"/>
      <c r="CW2105" s="8"/>
      <c r="CX2105" s="8"/>
      <c r="CY2105" s="8"/>
      <c r="CZ2105" s="8"/>
      <c r="DA2105" s="8"/>
      <c r="DB2105" s="8"/>
      <c r="DC2105" s="8"/>
      <c r="DD2105" s="8"/>
      <c r="DE2105" s="8"/>
      <c r="DF2105" s="8"/>
      <c r="DG2105" s="8"/>
      <c r="DH2105" s="8"/>
      <c r="DI2105" s="8"/>
      <c r="DJ2105" s="8"/>
      <c r="DK2105" s="8"/>
      <c r="DL2105" s="8">
        <v>0</v>
      </c>
    </row>
    <row r="2106" spans="1:116" x14ac:dyDescent="0.35">
      <c r="A2106" s="7" t="s">
        <v>2014</v>
      </c>
      <c r="B2106" s="7" t="s">
        <v>112</v>
      </c>
      <c r="C2106" s="7" t="s">
        <v>2013</v>
      </c>
      <c r="D2106" s="7" t="s">
        <v>93</v>
      </c>
      <c r="E2106" s="7">
        <v>41.05</v>
      </c>
      <c r="F2106" s="7">
        <v>28.98</v>
      </c>
      <c r="I2106" s="7" t="s">
        <v>2012</v>
      </c>
      <c r="J2106" s="7">
        <v>37.840000000000003</v>
      </c>
      <c r="K2106" s="7">
        <v>27.84</v>
      </c>
      <c r="L2106" s="7" t="s">
        <v>2011</v>
      </c>
      <c r="M2106" s="7" t="s">
        <v>1243</v>
      </c>
      <c r="BV2106" s="7">
        <v>41.05</v>
      </c>
      <c r="BW2106" s="7">
        <v>28.98</v>
      </c>
      <c r="BX2106" s="7">
        <v>0</v>
      </c>
      <c r="BY2106" s="7">
        <v>37.74</v>
      </c>
      <c r="BZ2106" s="7">
        <v>28.07</v>
      </c>
      <c r="CA2106" s="7">
        <v>23.100159882779021</v>
      </c>
      <c r="DL2106" s="7">
        <v>1</v>
      </c>
    </row>
    <row r="2107" spans="1:116" s="6" customFormat="1" x14ac:dyDescent="0.35">
      <c r="A2107" s="8" t="s">
        <v>2010</v>
      </c>
      <c r="B2107" s="8" t="s">
        <v>2009</v>
      </c>
      <c r="C2107" s="8" t="s">
        <v>2008</v>
      </c>
      <c r="D2107" s="8" t="s">
        <v>93</v>
      </c>
      <c r="E2107" s="8">
        <v>41.05</v>
      </c>
      <c r="F2107" s="8">
        <v>28.98</v>
      </c>
      <c r="G2107" s="8"/>
      <c r="H2107" s="8"/>
      <c r="I2107" s="8" t="s">
        <v>568</v>
      </c>
      <c r="J2107" s="8"/>
      <c r="K2107" s="8"/>
      <c r="L2107" s="8" t="s">
        <v>2007</v>
      </c>
      <c r="M2107" s="8" t="s">
        <v>1265</v>
      </c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  <c r="AA2107" s="8"/>
      <c r="AB2107" s="8"/>
      <c r="AC2107" s="8"/>
      <c r="AD2107" s="8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/>
      <c r="AS2107" s="8"/>
      <c r="AT2107" s="8"/>
      <c r="AU2107" s="8"/>
      <c r="AV2107" s="8"/>
      <c r="AW2107" s="8"/>
      <c r="AX2107" s="8"/>
      <c r="AY2107" s="8"/>
      <c r="AZ2107" s="8"/>
      <c r="BA2107" s="8"/>
      <c r="BB2107" s="8"/>
      <c r="BC2107" s="8"/>
      <c r="BD2107" s="8"/>
      <c r="BE2107" s="8"/>
      <c r="BF2107" s="8"/>
      <c r="BG2107" s="8"/>
      <c r="BH2107" s="8"/>
      <c r="BI2107" s="8"/>
      <c r="BJ2107" s="8"/>
      <c r="BK2107" s="8"/>
      <c r="BL2107" s="8"/>
      <c r="BM2107" s="8"/>
      <c r="BN2107" s="8"/>
      <c r="BO2107" s="8"/>
      <c r="BP2107" s="8"/>
      <c r="BQ2107" s="8"/>
      <c r="BR2107" s="8"/>
      <c r="BS2107" s="8"/>
      <c r="BT2107" s="8"/>
      <c r="BU2107" s="8"/>
      <c r="BV2107" s="8">
        <v>41.05</v>
      </c>
      <c r="BW2107" s="8">
        <v>28.98</v>
      </c>
      <c r="BX2107" s="8">
        <v>0</v>
      </c>
      <c r="BY2107" s="8"/>
      <c r="BZ2107" s="8"/>
      <c r="CA2107" s="8"/>
      <c r="CB2107" s="8"/>
      <c r="CC2107" s="8"/>
      <c r="CD2107" s="8"/>
      <c r="CE2107" s="8"/>
      <c r="CF2107" s="8"/>
      <c r="CG2107" s="8"/>
      <c r="CH2107" s="8"/>
      <c r="CI2107" s="8"/>
      <c r="CJ2107" s="8"/>
      <c r="CK2107" s="8"/>
      <c r="CL2107" s="8"/>
      <c r="CM2107" s="8"/>
      <c r="CN2107" s="8"/>
      <c r="CO2107" s="8"/>
      <c r="CP2107" s="8"/>
      <c r="CQ2107" s="8"/>
      <c r="CR2107" s="8"/>
      <c r="CS2107" s="8"/>
      <c r="CT2107" s="8"/>
      <c r="CU2107" s="8"/>
      <c r="CV2107" s="8"/>
      <c r="CW2107" s="8"/>
      <c r="CX2107" s="8"/>
      <c r="CY2107" s="8"/>
      <c r="CZ2107" s="8"/>
      <c r="DA2107" s="8"/>
      <c r="DB2107" s="8"/>
      <c r="DC2107" s="8"/>
      <c r="DD2107" s="8"/>
      <c r="DE2107" s="8"/>
      <c r="DF2107" s="8"/>
      <c r="DG2107" s="8"/>
      <c r="DH2107" s="8"/>
      <c r="DI2107" s="8"/>
      <c r="DJ2107" s="8"/>
      <c r="DK2107" s="8"/>
      <c r="DL2107" s="8">
        <v>0</v>
      </c>
    </row>
    <row r="2108" spans="1:116" s="6" customFormat="1" x14ac:dyDescent="0.35">
      <c r="A2108" s="8" t="s">
        <v>2006</v>
      </c>
      <c r="B2108" s="8" t="s">
        <v>913</v>
      </c>
      <c r="C2108" s="8" t="s">
        <v>2005</v>
      </c>
      <c r="D2108" s="8" t="s">
        <v>93</v>
      </c>
      <c r="E2108" s="8">
        <v>41.05</v>
      </c>
      <c r="F2108" s="8">
        <v>28.98</v>
      </c>
      <c r="G2108" s="8"/>
      <c r="H2108" s="8"/>
      <c r="I2108" s="8" t="s">
        <v>568</v>
      </c>
      <c r="J2108" s="8"/>
      <c r="K2108" s="8"/>
      <c r="L2108" s="8" t="s">
        <v>2004</v>
      </c>
      <c r="M2108" s="8" t="s">
        <v>2003</v>
      </c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  <c r="AS2108" s="8"/>
      <c r="AT2108" s="8"/>
      <c r="AU2108" s="8"/>
      <c r="AV2108" s="8"/>
      <c r="AW2108" s="8"/>
      <c r="AX2108" s="8"/>
      <c r="AY2108" s="8"/>
      <c r="AZ2108" s="8"/>
      <c r="BA2108" s="8"/>
      <c r="BB2108" s="8"/>
      <c r="BC2108" s="8"/>
      <c r="BD2108" s="8"/>
      <c r="BE2108" s="8"/>
      <c r="BF2108" s="8"/>
      <c r="BG2108" s="8"/>
      <c r="BH2108" s="8"/>
      <c r="BI2108" s="8"/>
      <c r="BJ2108" s="8"/>
      <c r="BK2108" s="8"/>
      <c r="BL2108" s="8"/>
      <c r="BM2108" s="8"/>
      <c r="BN2108" s="8"/>
      <c r="BO2108" s="8"/>
      <c r="BP2108" s="8"/>
      <c r="BQ2108" s="8"/>
      <c r="BR2108" s="8"/>
      <c r="BS2108" s="8"/>
      <c r="BT2108" s="8"/>
      <c r="BU2108" s="8"/>
      <c r="BV2108" s="8">
        <v>41.05</v>
      </c>
      <c r="BW2108" s="8">
        <v>28.98</v>
      </c>
      <c r="BX2108" s="8">
        <v>0</v>
      </c>
      <c r="BY2108" s="8"/>
      <c r="BZ2108" s="8"/>
      <c r="CA2108" s="8"/>
      <c r="CB2108" s="8"/>
      <c r="CC2108" s="8"/>
      <c r="CD2108" s="8"/>
      <c r="CE2108" s="8"/>
      <c r="CF2108" s="8"/>
      <c r="CG2108" s="8"/>
      <c r="CH2108" s="8"/>
      <c r="CI2108" s="8"/>
      <c r="CJ2108" s="8"/>
      <c r="CK2108" s="8"/>
      <c r="CL2108" s="8"/>
      <c r="CM2108" s="8"/>
      <c r="CN2108" s="8"/>
      <c r="CO2108" s="8"/>
      <c r="CP2108" s="8"/>
      <c r="CQ2108" s="8"/>
      <c r="CR2108" s="8"/>
      <c r="CS2108" s="8"/>
      <c r="CT2108" s="8"/>
      <c r="CU2108" s="8"/>
      <c r="CV2108" s="8"/>
      <c r="CW2108" s="8"/>
      <c r="CX2108" s="8"/>
      <c r="CY2108" s="8"/>
      <c r="CZ2108" s="8"/>
      <c r="DA2108" s="8"/>
      <c r="DB2108" s="8"/>
      <c r="DC2108" s="8"/>
      <c r="DD2108" s="8"/>
      <c r="DE2108" s="8"/>
      <c r="DF2108" s="8"/>
      <c r="DG2108" s="8"/>
      <c r="DH2108" s="8"/>
      <c r="DI2108" s="8"/>
      <c r="DJ2108" s="8"/>
      <c r="DK2108" s="8"/>
      <c r="DL2108" s="8">
        <v>0</v>
      </c>
    </row>
    <row r="2109" spans="1:116" s="6" customFormat="1" x14ac:dyDescent="0.35">
      <c r="A2109" s="8" t="s">
        <v>2002</v>
      </c>
      <c r="B2109" s="8" t="s">
        <v>913</v>
      </c>
      <c r="C2109" s="8" t="s">
        <v>2001</v>
      </c>
      <c r="D2109" s="8" t="s">
        <v>93</v>
      </c>
      <c r="E2109" s="8">
        <v>41.05</v>
      </c>
      <c r="F2109" s="8">
        <v>28.98</v>
      </c>
      <c r="G2109" s="8"/>
      <c r="H2109" s="8"/>
      <c r="I2109" s="8" t="s">
        <v>568</v>
      </c>
      <c r="J2109" s="8"/>
      <c r="K2109" s="8"/>
      <c r="L2109" s="8" t="s">
        <v>2000</v>
      </c>
      <c r="M2109" s="8" t="s">
        <v>1999</v>
      </c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/>
      <c r="AS2109" s="8"/>
      <c r="AT2109" s="8"/>
      <c r="AU2109" s="8"/>
      <c r="AV2109" s="8"/>
      <c r="AW2109" s="8"/>
      <c r="AX2109" s="8"/>
      <c r="AY2109" s="8"/>
      <c r="AZ2109" s="8"/>
      <c r="BA2109" s="8"/>
      <c r="BB2109" s="8"/>
      <c r="BC2109" s="8"/>
      <c r="BD2109" s="8"/>
      <c r="BE2109" s="8"/>
      <c r="BF2109" s="8"/>
      <c r="BG2109" s="8"/>
      <c r="BH2109" s="8"/>
      <c r="BI2109" s="8"/>
      <c r="BJ2109" s="8"/>
      <c r="BK2109" s="8"/>
      <c r="BL2109" s="8"/>
      <c r="BM2109" s="8"/>
      <c r="BN2109" s="8"/>
      <c r="BO2109" s="8"/>
      <c r="BP2109" s="8"/>
      <c r="BQ2109" s="8"/>
      <c r="BR2109" s="8"/>
      <c r="BS2109" s="8"/>
      <c r="BT2109" s="8"/>
      <c r="BU2109" s="8"/>
      <c r="BV2109" s="8">
        <v>41.05</v>
      </c>
      <c r="BW2109" s="8">
        <v>28.98</v>
      </c>
      <c r="BX2109" s="8">
        <v>0</v>
      </c>
      <c r="BY2109" s="8"/>
      <c r="BZ2109" s="8"/>
      <c r="CA2109" s="8"/>
      <c r="CB2109" s="8"/>
      <c r="CC2109" s="8"/>
      <c r="CD2109" s="8"/>
      <c r="CE2109" s="8"/>
      <c r="CF2109" s="8"/>
      <c r="CG2109" s="8"/>
      <c r="CH2109" s="8"/>
      <c r="CI2109" s="8"/>
      <c r="CJ2109" s="8"/>
      <c r="CK2109" s="8"/>
      <c r="CL2109" s="8"/>
      <c r="CM2109" s="8"/>
      <c r="CN2109" s="8"/>
      <c r="CO2109" s="8"/>
      <c r="CP2109" s="8"/>
      <c r="CQ2109" s="8"/>
      <c r="CR2109" s="8"/>
      <c r="CS2109" s="8"/>
      <c r="CT2109" s="8"/>
      <c r="CU2109" s="8"/>
      <c r="CV2109" s="8"/>
      <c r="CW2109" s="8"/>
      <c r="CX2109" s="8"/>
      <c r="CY2109" s="8"/>
      <c r="CZ2109" s="8"/>
      <c r="DA2109" s="8"/>
      <c r="DB2109" s="8"/>
      <c r="DC2109" s="8"/>
      <c r="DD2109" s="8"/>
      <c r="DE2109" s="8"/>
      <c r="DF2109" s="8"/>
      <c r="DG2109" s="8"/>
      <c r="DH2109" s="8"/>
      <c r="DI2109" s="8"/>
      <c r="DJ2109" s="8"/>
      <c r="DK2109" s="8"/>
      <c r="DL2109" s="8">
        <v>0</v>
      </c>
    </row>
    <row r="2110" spans="1:116" s="6" customFormat="1" x14ac:dyDescent="0.35">
      <c r="A2110" s="8" t="s">
        <v>1998</v>
      </c>
      <c r="B2110" s="8" t="s">
        <v>913</v>
      </c>
      <c r="C2110" s="8" t="s">
        <v>1997</v>
      </c>
      <c r="D2110" s="8" t="s">
        <v>93</v>
      </c>
      <c r="E2110" s="8">
        <v>41.05</v>
      </c>
      <c r="F2110" s="8">
        <v>28.98</v>
      </c>
      <c r="G2110" s="8"/>
      <c r="H2110" s="8"/>
      <c r="I2110" s="8" t="s">
        <v>568</v>
      </c>
      <c r="J2110" s="8"/>
      <c r="K2110" s="8"/>
      <c r="L2110" s="8" t="s">
        <v>1996</v>
      </c>
      <c r="M2110" s="8" t="s">
        <v>1995</v>
      </c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  <c r="AZ2110" s="8"/>
      <c r="BA2110" s="8"/>
      <c r="BB2110" s="8"/>
      <c r="BC2110" s="8"/>
      <c r="BD2110" s="8"/>
      <c r="BE2110" s="8"/>
      <c r="BF2110" s="8"/>
      <c r="BG2110" s="8"/>
      <c r="BH2110" s="8"/>
      <c r="BI2110" s="8"/>
      <c r="BJ2110" s="8"/>
      <c r="BK2110" s="8"/>
      <c r="BL2110" s="8"/>
      <c r="BM2110" s="8"/>
      <c r="BN2110" s="8"/>
      <c r="BO2110" s="8"/>
      <c r="BP2110" s="8"/>
      <c r="BQ2110" s="8"/>
      <c r="BR2110" s="8"/>
      <c r="BS2110" s="8"/>
      <c r="BT2110" s="8"/>
      <c r="BU2110" s="8"/>
      <c r="BV2110" s="8">
        <v>41.05</v>
      </c>
      <c r="BW2110" s="8">
        <v>28.98</v>
      </c>
      <c r="BX2110" s="8">
        <v>0</v>
      </c>
      <c r="BY2110" s="8"/>
      <c r="BZ2110" s="8"/>
      <c r="CA2110" s="8"/>
      <c r="CB2110" s="8"/>
      <c r="CC2110" s="8"/>
      <c r="CD2110" s="8"/>
      <c r="CE2110" s="8"/>
      <c r="CF2110" s="8"/>
      <c r="CG2110" s="8"/>
      <c r="CH2110" s="8"/>
      <c r="CI2110" s="8"/>
      <c r="CJ2110" s="8"/>
      <c r="CK2110" s="8"/>
      <c r="CL2110" s="8"/>
      <c r="CM2110" s="8"/>
      <c r="CN2110" s="8"/>
      <c r="CO2110" s="8"/>
      <c r="CP2110" s="8"/>
      <c r="CQ2110" s="8"/>
      <c r="CR2110" s="8"/>
      <c r="CS2110" s="8"/>
      <c r="CT2110" s="8"/>
      <c r="CU2110" s="8"/>
      <c r="CV2110" s="8"/>
      <c r="CW2110" s="8"/>
      <c r="CX2110" s="8"/>
      <c r="CY2110" s="8"/>
      <c r="CZ2110" s="8"/>
      <c r="DA2110" s="8"/>
      <c r="DB2110" s="8"/>
      <c r="DC2110" s="8"/>
      <c r="DD2110" s="8"/>
      <c r="DE2110" s="8"/>
      <c r="DF2110" s="8"/>
      <c r="DG2110" s="8"/>
      <c r="DH2110" s="8"/>
      <c r="DI2110" s="8"/>
      <c r="DJ2110" s="8"/>
      <c r="DK2110" s="8"/>
      <c r="DL2110" s="8">
        <v>0</v>
      </c>
    </row>
    <row r="2111" spans="1:116" s="6" customFormat="1" x14ac:dyDescent="0.35">
      <c r="A2111" s="8" t="s">
        <v>1994</v>
      </c>
      <c r="B2111" s="8" t="s">
        <v>523</v>
      </c>
      <c r="C2111" s="8" t="s">
        <v>714</v>
      </c>
      <c r="D2111" s="8" t="s">
        <v>93</v>
      </c>
      <c r="E2111" s="8">
        <v>41.05</v>
      </c>
      <c r="F2111" s="8">
        <v>28.98</v>
      </c>
      <c r="G2111" s="8"/>
      <c r="H2111" s="8"/>
      <c r="I2111" s="8" t="s">
        <v>568</v>
      </c>
      <c r="J2111" s="8"/>
      <c r="K2111" s="8"/>
      <c r="L2111" s="8" t="s">
        <v>713</v>
      </c>
      <c r="M2111" s="8" t="s">
        <v>1699</v>
      </c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/>
      <c r="AS2111" s="8"/>
      <c r="AT2111" s="8"/>
      <c r="AU2111" s="8"/>
      <c r="AV2111" s="8"/>
      <c r="AW2111" s="8"/>
      <c r="AX2111" s="8"/>
      <c r="AY2111" s="8"/>
      <c r="AZ2111" s="8"/>
      <c r="BA2111" s="8"/>
      <c r="BB2111" s="8"/>
      <c r="BC2111" s="8"/>
      <c r="BD2111" s="8"/>
      <c r="BE2111" s="8"/>
      <c r="BF2111" s="8"/>
      <c r="BG2111" s="8"/>
      <c r="BH2111" s="8"/>
      <c r="BI2111" s="8"/>
      <c r="BJ2111" s="8"/>
      <c r="BK2111" s="8"/>
      <c r="BL2111" s="8"/>
      <c r="BM2111" s="8"/>
      <c r="BN2111" s="8"/>
      <c r="BO2111" s="8"/>
      <c r="BP2111" s="8"/>
      <c r="BQ2111" s="8"/>
      <c r="BR2111" s="8"/>
      <c r="BS2111" s="8"/>
      <c r="BT2111" s="8"/>
      <c r="BU2111" s="8"/>
      <c r="BV2111" s="8">
        <v>41.05</v>
      </c>
      <c r="BW2111" s="8">
        <v>28.98</v>
      </c>
      <c r="BX2111" s="8">
        <v>0</v>
      </c>
      <c r="BY2111" s="8"/>
      <c r="BZ2111" s="8"/>
      <c r="CA2111" s="8"/>
      <c r="CB2111" s="8"/>
      <c r="CC2111" s="8"/>
      <c r="CD2111" s="8"/>
      <c r="CE2111" s="8"/>
      <c r="CF2111" s="8"/>
      <c r="CG2111" s="8"/>
      <c r="CH2111" s="8"/>
      <c r="CI2111" s="8"/>
      <c r="CJ2111" s="8"/>
      <c r="CK2111" s="8"/>
      <c r="CL2111" s="8"/>
      <c r="CM2111" s="8"/>
      <c r="CN2111" s="8"/>
      <c r="CO2111" s="8"/>
      <c r="CP2111" s="8"/>
      <c r="CQ2111" s="8"/>
      <c r="CR2111" s="8"/>
      <c r="CS2111" s="8"/>
      <c r="CT2111" s="8"/>
      <c r="CU2111" s="8"/>
      <c r="CV2111" s="8"/>
      <c r="CW2111" s="8"/>
      <c r="CX2111" s="8"/>
      <c r="CY2111" s="8"/>
      <c r="CZ2111" s="8"/>
      <c r="DA2111" s="8"/>
      <c r="DB2111" s="8"/>
      <c r="DC2111" s="8"/>
      <c r="DD2111" s="8"/>
      <c r="DE2111" s="8"/>
      <c r="DF2111" s="8"/>
      <c r="DG2111" s="8"/>
      <c r="DH2111" s="8"/>
      <c r="DI2111" s="8"/>
      <c r="DJ2111" s="8"/>
      <c r="DK2111" s="8"/>
      <c r="DL2111" s="8">
        <v>0</v>
      </c>
    </row>
    <row r="2112" spans="1:116" s="6" customFormat="1" x14ac:dyDescent="0.35">
      <c r="A2112" s="8" t="s">
        <v>1993</v>
      </c>
      <c r="B2112" s="8" t="s">
        <v>913</v>
      </c>
      <c r="C2112" s="8" t="s">
        <v>1858</v>
      </c>
      <c r="D2112" s="8" t="s">
        <v>93</v>
      </c>
      <c r="E2112" s="8">
        <v>41.05</v>
      </c>
      <c r="F2112" s="8">
        <v>28.98</v>
      </c>
      <c r="G2112" s="8"/>
      <c r="H2112" s="8"/>
      <c r="I2112" s="8" t="s">
        <v>568</v>
      </c>
      <c r="J2112" s="8"/>
      <c r="K2112" s="8"/>
      <c r="L2112" s="8" t="s">
        <v>1857</v>
      </c>
      <c r="M2112" s="8" t="s">
        <v>1821</v>
      </c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  <c r="AS2112" s="8"/>
      <c r="AT2112" s="8"/>
      <c r="AU2112" s="8"/>
      <c r="AV2112" s="8"/>
      <c r="AW2112" s="8"/>
      <c r="AX2112" s="8"/>
      <c r="AY2112" s="8"/>
      <c r="AZ2112" s="8"/>
      <c r="BA2112" s="8"/>
      <c r="BB2112" s="8"/>
      <c r="BC2112" s="8"/>
      <c r="BD2112" s="8"/>
      <c r="BE2112" s="8"/>
      <c r="BF2112" s="8"/>
      <c r="BG2112" s="8"/>
      <c r="BH2112" s="8"/>
      <c r="BI2112" s="8"/>
      <c r="BJ2112" s="8"/>
      <c r="BK2112" s="8"/>
      <c r="BL2112" s="8"/>
      <c r="BM2112" s="8"/>
      <c r="BN2112" s="8"/>
      <c r="BO2112" s="8"/>
      <c r="BP2112" s="8"/>
      <c r="BQ2112" s="8"/>
      <c r="BR2112" s="8"/>
      <c r="BS2112" s="8"/>
      <c r="BT2112" s="8"/>
      <c r="BU2112" s="8"/>
      <c r="BV2112" s="8">
        <v>41.05</v>
      </c>
      <c r="BW2112" s="8">
        <v>28.98</v>
      </c>
      <c r="BX2112" s="8">
        <v>0</v>
      </c>
      <c r="BY2112" s="8"/>
      <c r="BZ2112" s="8"/>
      <c r="CA2112" s="8"/>
      <c r="CB2112" s="8"/>
      <c r="CC2112" s="8"/>
      <c r="CD2112" s="8"/>
      <c r="CE2112" s="8"/>
      <c r="CF2112" s="8"/>
      <c r="CG2112" s="8"/>
      <c r="CH2112" s="8"/>
      <c r="CI2112" s="8"/>
      <c r="CJ2112" s="8"/>
      <c r="CK2112" s="8"/>
      <c r="CL2112" s="8"/>
      <c r="CM2112" s="8"/>
      <c r="CN2112" s="8"/>
      <c r="CO2112" s="8"/>
      <c r="CP2112" s="8"/>
      <c r="CQ2112" s="8"/>
      <c r="CR2112" s="8"/>
      <c r="CS2112" s="8"/>
      <c r="CT2112" s="8"/>
      <c r="CU2112" s="8"/>
      <c r="CV2112" s="8"/>
      <c r="CW2112" s="8"/>
      <c r="CX2112" s="8"/>
      <c r="CY2112" s="8"/>
      <c r="CZ2112" s="8"/>
      <c r="DA2112" s="8"/>
      <c r="DB2112" s="8"/>
      <c r="DC2112" s="8"/>
      <c r="DD2112" s="8"/>
      <c r="DE2112" s="8"/>
      <c r="DF2112" s="8"/>
      <c r="DG2112" s="8"/>
      <c r="DH2112" s="8"/>
      <c r="DI2112" s="8"/>
      <c r="DJ2112" s="8"/>
      <c r="DK2112" s="8"/>
      <c r="DL2112" s="8">
        <v>0</v>
      </c>
    </row>
    <row r="2113" spans="1:116" s="6" customFormat="1" x14ac:dyDescent="0.35">
      <c r="A2113" s="8" t="s">
        <v>1992</v>
      </c>
      <c r="B2113" s="8" t="s">
        <v>523</v>
      </c>
      <c r="C2113" s="8" t="s">
        <v>1991</v>
      </c>
      <c r="D2113" s="8" t="s">
        <v>93</v>
      </c>
      <c r="E2113" s="8">
        <v>41.05</v>
      </c>
      <c r="F2113" s="8">
        <v>28.98</v>
      </c>
      <c r="G2113" s="8"/>
      <c r="H2113" s="8"/>
      <c r="I2113" s="8" t="s">
        <v>568</v>
      </c>
      <c r="J2113" s="8"/>
      <c r="K2113" s="8"/>
      <c r="L2113" s="8" t="s">
        <v>1990</v>
      </c>
      <c r="M2113" s="8" t="s">
        <v>1989</v>
      </c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  <c r="AY2113" s="8"/>
      <c r="AZ2113" s="8"/>
      <c r="BA2113" s="8"/>
      <c r="BB2113" s="8"/>
      <c r="BC2113" s="8"/>
      <c r="BD2113" s="8"/>
      <c r="BE2113" s="8"/>
      <c r="BF2113" s="8"/>
      <c r="BG2113" s="8"/>
      <c r="BH2113" s="8"/>
      <c r="BI2113" s="8"/>
      <c r="BJ2113" s="8"/>
      <c r="BK2113" s="8"/>
      <c r="BL2113" s="8"/>
      <c r="BM2113" s="8"/>
      <c r="BN2113" s="8"/>
      <c r="BO2113" s="8"/>
      <c r="BP2113" s="8"/>
      <c r="BQ2113" s="8"/>
      <c r="BR2113" s="8"/>
      <c r="BS2113" s="8"/>
      <c r="BT2113" s="8"/>
      <c r="BU2113" s="8"/>
      <c r="BV2113" s="8">
        <v>41.05</v>
      </c>
      <c r="BW2113" s="8">
        <v>28.98</v>
      </c>
      <c r="BX2113" s="8">
        <v>0</v>
      </c>
      <c r="BY2113" s="8"/>
      <c r="BZ2113" s="8"/>
      <c r="CA2113" s="8"/>
      <c r="CB2113" s="8"/>
      <c r="CC2113" s="8"/>
      <c r="CD2113" s="8"/>
      <c r="CE2113" s="8"/>
      <c r="CF2113" s="8"/>
      <c r="CG2113" s="8"/>
      <c r="CH2113" s="8"/>
      <c r="CI2113" s="8"/>
      <c r="CJ2113" s="8"/>
      <c r="CK2113" s="8"/>
      <c r="CL2113" s="8"/>
      <c r="CM2113" s="8"/>
      <c r="CN2113" s="8"/>
      <c r="CO2113" s="8"/>
      <c r="CP2113" s="8"/>
      <c r="CQ2113" s="8"/>
      <c r="CR2113" s="8"/>
      <c r="CS2113" s="8"/>
      <c r="CT2113" s="8"/>
      <c r="CU2113" s="8"/>
      <c r="CV2113" s="8"/>
      <c r="CW2113" s="8"/>
      <c r="CX2113" s="8"/>
      <c r="CY2113" s="8"/>
      <c r="CZ2113" s="8"/>
      <c r="DA2113" s="8"/>
      <c r="DB2113" s="8"/>
      <c r="DC2113" s="8"/>
      <c r="DD2113" s="8"/>
      <c r="DE2113" s="8"/>
      <c r="DF2113" s="8"/>
      <c r="DG2113" s="8"/>
      <c r="DH2113" s="8"/>
      <c r="DI2113" s="8"/>
      <c r="DJ2113" s="8"/>
      <c r="DK2113" s="8"/>
      <c r="DL2113" s="8">
        <v>0</v>
      </c>
    </row>
    <row r="2114" spans="1:116" s="6" customFormat="1" x14ac:dyDescent="0.35">
      <c r="A2114" s="8" t="s">
        <v>1988</v>
      </c>
      <c r="B2114" s="8" t="s">
        <v>523</v>
      </c>
      <c r="C2114" s="8" t="s">
        <v>1987</v>
      </c>
      <c r="D2114" s="8" t="s">
        <v>93</v>
      </c>
      <c r="E2114" s="8">
        <v>41.05</v>
      </c>
      <c r="F2114" s="8">
        <v>28.98</v>
      </c>
      <c r="G2114" s="8"/>
      <c r="H2114" s="8"/>
      <c r="I2114" s="8" t="s">
        <v>573</v>
      </c>
      <c r="J2114" s="8">
        <v>41.02</v>
      </c>
      <c r="K2114" s="8">
        <v>28.96</v>
      </c>
      <c r="L2114" s="8" t="s">
        <v>1986</v>
      </c>
      <c r="M2114" s="8" t="s">
        <v>1842</v>
      </c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  <c r="AY2114" s="8"/>
      <c r="AZ2114" s="8"/>
      <c r="BA2114" s="8"/>
      <c r="BB2114" s="8"/>
      <c r="BC2114" s="8"/>
      <c r="BD2114" s="8"/>
      <c r="BE2114" s="8"/>
      <c r="BF2114" s="8"/>
      <c r="BG2114" s="8"/>
      <c r="BH2114" s="8"/>
      <c r="BI2114" s="8"/>
      <c r="BJ2114" s="8"/>
      <c r="BK2114" s="8"/>
      <c r="BL2114" s="8"/>
      <c r="BM2114" s="8"/>
      <c r="BN2114" s="8"/>
      <c r="BO2114" s="8"/>
      <c r="BP2114" s="8"/>
      <c r="BQ2114" s="8"/>
      <c r="BR2114" s="8"/>
      <c r="BS2114" s="8"/>
      <c r="BT2114" s="8"/>
      <c r="BU2114" s="8"/>
      <c r="BV2114" s="8">
        <v>41.05</v>
      </c>
      <c r="BW2114" s="8">
        <v>28.98</v>
      </c>
      <c r="BX2114" s="8">
        <v>0</v>
      </c>
      <c r="BY2114" s="8"/>
      <c r="BZ2114" s="8"/>
      <c r="CA2114" s="8"/>
      <c r="CB2114" s="8"/>
      <c r="CC2114" s="8"/>
      <c r="CD2114" s="8"/>
      <c r="CE2114" s="8"/>
      <c r="CF2114" s="8"/>
      <c r="CG2114" s="8"/>
      <c r="CH2114" s="8"/>
      <c r="CI2114" s="8"/>
      <c r="CJ2114" s="8"/>
      <c r="CK2114" s="8"/>
      <c r="CL2114" s="8"/>
      <c r="CM2114" s="8"/>
      <c r="CN2114" s="8"/>
      <c r="CO2114" s="8"/>
      <c r="CP2114" s="8"/>
      <c r="CQ2114" s="8"/>
      <c r="CR2114" s="8"/>
      <c r="CS2114" s="8"/>
      <c r="CT2114" s="8"/>
      <c r="CU2114" s="8"/>
      <c r="CV2114" s="8"/>
      <c r="CW2114" s="8"/>
      <c r="CX2114" s="8"/>
      <c r="CY2114" s="8"/>
      <c r="CZ2114" s="8"/>
      <c r="DA2114" s="8"/>
      <c r="DB2114" s="8"/>
      <c r="DC2114" s="8"/>
      <c r="DD2114" s="8"/>
      <c r="DE2114" s="8"/>
      <c r="DF2114" s="8"/>
      <c r="DG2114" s="8"/>
      <c r="DH2114" s="8"/>
      <c r="DI2114" s="8"/>
      <c r="DJ2114" s="8"/>
      <c r="DK2114" s="8"/>
      <c r="DL2114" s="8">
        <v>0</v>
      </c>
    </row>
    <row r="2115" spans="1:116" s="6" customFormat="1" x14ac:dyDescent="0.35">
      <c r="A2115" s="8" t="s">
        <v>1985</v>
      </c>
      <c r="B2115" s="8" t="s">
        <v>913</v>
      </c>
      <c r="C2115" s="8" t="s">
        <v>1984</v>
      </c>
      <c r="D2115" s="8" t="s">
        <v>93</v>
      </c>
      <c r="E2115" s="8">
        <v>41.05</v>
      </c>
      <c r="F2115" s="8">
        <v>28.98</v>
      </c>
      <c r="G2115" s="8"/>
      <c r="H2115" s="8"/>
      <c r="I2115" s="8" t="s">
        <v>573</v>
      </c>
      <c r="J2115" s="8">
        <v>41.02</v>
      </c>
      <c r="K2115" s="8">
        <v>28.96</v>
      </c>
      <c r="L2115" s="8" t="s">
        <v>1983</v>
      </c>
      <c r="M2115" s="8" t="s">
        <v>1979</v>
      </c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/>
      <c r="AS2115" s="8"/>
      <c r="AT2115" s="8"/>
      <c r="AU2115" s="8"/>
      <c r="AV2115" s="8"/>
      <c r="AW2115" s="8"/>
      <c r="AX2115" s="8"/>
      <c r="AY2115" s="8"/>
      <c r="AZ2115" s="8"/>
      <c r="BA2115" s="8"/>
      <c r="BB2115" s="8"/>
      <c r="BC2115" s="8"/>
      <c r="BD2115" s="8"/>
      <c r="BE2115" s="8"/>
      <c r="BF2115" s="8"/>
      <c r="BG2115" s="8"/>
      <c r="BH2115" s="8"/>
      <c r="BI2115" s="8"/>
      <c r="BJ2115" s="8"/>
      <c r="BK2115" s="8"/>
      <c r="BL2115" s="8"/>
      <c r="BM2115" s="8"/>
      <c r="BN2115" s="8"/>
      <c r="BO2115" s="8"/>
      <c r="BP2115" s="8"/>
      <c r="BQ2115" s="8"/>
      <c r="BR2115" s="8"/>
      <c r="BS2115" s="8"/>
      <c r="BT2115" s="8"/>
      <c r="BU2115" s="8"/>
      <c r="BV2115" s="8">
        <v>41.05</v>
      </c>
      <c r="BW2115" s="8">
        <v>28.98</v>
      </c>
      <c r="BX2115" s="8">
        <v>0</v>
      </c>
      <c r="BY2115" s="8"/>
      <c r="BZ2115" s="8"/>
      <c r="CA2115" s="8"/>
      <c r="CB2115" s="8"/>
      <c r="CC2115" s="8"/>
      <c r="CD2115" s="8"/>
      <c r="CE2115" s="8"/>
      <c r="CF2115" s="8"/>
      <c r="CG2115" s="8"/>
      <c r="CH2115" s="8"/>
      <c r="CI2115" s="8"/>
      <c r="CJ2115" s="8"/>
      <c r="CK2115" s="8"/>
      <c r="CL2115" s="8"/>
      <c r="CM2115" s="8"/>
      <c r="CN2115" s="8"/>
      <c r="CO2115" s="8"/>
      <c r="CP2115" s="8"/>
      <c r="CQ2115" s="8"/>
      <c r="CR2115" s="8"/>
      <c r="CS2115" s="8"/>
      <c r="CT2115" s="8"/>
      <c r="CU2115" s="8"/>
      <c r="CV2115" s="8"/>
      <c r="CW2115" s="8"/>
      <c r="CX2115" s="8"/>
      <c r="CY2115" s="8"/>
      <c r="CZ2115" s="8"/>
      <c r="DA2115" s="8"/>
      <c r="DB2115" s="8"/>
      <c r="DC2115" s="8"/>
      <c r="DD2115" s="8"/>
      <c r="DE2115" s="8"/>
      <c r="DF2115" s="8"/>
      <c r="DG2115" s="8"/>
      <c r="DH2115" s="8"/>
      <c r="DI2115" s="8"/>
      <c r="DJ2115" s="8"/>
      <c r="DK2115" s="8"/>
      <c r="DL2115" s="8">
        <v>0</v>
      </c>
    </row>
    <row r="2116" spans="1:116" s="6" customFormat="1" x14ac:dyDescent="0.35">
      <c r="A2116" s="8" t="s">
        <v>1982</v>
      </c>
      <c r="B2116" s="8" t="s">
        <v>913</v>
      </c>
      <c r="C2116" s="8" t="s">
        <v>1981</v>
      </c>
      <c r="D2116" s="8" t="s">
        <v>93</v>
      </c>
      <c r="E2116" s="8">
        <v>41.05</v>
      </c>
      <c r="F2116" s="8">
        <v>28.98</v>
      </c>
      <c r="G2116" s="8"/>
      <c r="H2116" s="8"/>
      <c r="I2116" s="8" t="s">
        <v>568</v>
      </c>
      <c r="J2116" s="8"/>
      <c r="K2116" s="8"/>
      <c r="L2116" s="8" t="s">
        <v>1980</v>
      </c>
      <c r="M2116" s="8" t="s">
        <v>1979</v>
      </c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8"/>
      <c r="BA2116" s="8"/>
      <c r="BB2116" s="8"/>
      <c r="BC2116" s="8"/>
      <c r="BD2116" s="8"/>
      <c r="BE2116" s="8"/>
      <c r="BF2116" s="8"/>
      <c r="BG2116" s="8"/>
      <c r="BH2116" s="8"/>
      <c r="BI2116" s="8"/>
      <c r="BJ2116" s="8"/>
      <c r="BK2116" s="8"/>
      <c r="BL2116" s="8"/>
      <c r="BM2116" s="8"/>
      <c r="BN2116" s="8"/>
      <c r="BO2116" s="8"/>
      <c r="BP2116" s="8"/>
      <c r="BQ2116" s="8"/>
      <c r="BR2116" s="8"/>
      <c r="BS2116" s="8"/>
      <c r="BT2116" s="8"/>
      <c r="BU2116" s="8"/>
      <c r="BV2116" s="8">
        <v>41.05</v>
      </c>
      <c r="BW2116" s="8">
        <v>28.98</v>
      </c>
      <c r="BX2116" s="8">
        <v>0</v>
      </c>
      <c r="BY2116" s="8"/>
      <c r="BZ2116" s="8"/>
      <c r="CA2116" s="8"/>
      <c r="CB2116" s="8"/>
      <c r="CC2116" s="8"/>
      <c r="CD2116" s="8"/>
      <c r="CE2116" s="8"/>
      <c r="CF2116" s="8"/>
      <c r="CG2116" s="8"/>
      <c r="CH2116" s="8"/>
      <c r="CI2116" s="8"/>
      <c r="CJ2116" s="8"/>
      <c r="CK2116" s="8"/>
      <c r="CL2116" s="8"/>
      <c r="CM2116" s="8"/>
      <c r="CN2116" s="8"/>
      <c r="CO2116" s="8"/>
      <c r="CP2116" s="8"/>
      <c r="CQ2116" s="8"/>
      <c r="CR2116" s="8"/>
      <c r="CS2116" s="8"/>
      <c r="CT2116" s="8"/>
      <c r="CU2116" s="8"/>
      <c r="CV2116" s="8"/>
      <c r="CW2116" s="8"/>
      <c r="CX2116" s="8"/>
      <c r="CY2116" s="8"/>
      <c r="CZ2116" s="8"/>
      <c r="DA2116" s="8"/>
      <c r="DB2116" s="8"/>
      <c r="DC2116" s="8"/>
      <c r="DD2116" s="8"/>
      <c r="DE2116" s="8"/>
      <c r="DF2116" s="8"/>
      <c r="DG2116" s="8"/>
      <c r="DH2116" s="8"/>
      <c r="DI2116" s="8"/>
      <c r="DJ2116" s="8"/>
      <c r="DK2116" s="8"/>
      <c r="DL2116" s="8">
        <v>0</v>
      </c>
    </row>
    <row r="2117" spans="1:116" x14ac:dyDescent="0.35">
      <c r="A2117" s="7" t="s">
        <v>1978</v>
      </c>
      <c r="B2117" s="7" t="s">
        <v>523</v>
      </c>
      <c r="C2117" s="7" t="s">
        <v>1977</v>
      </c>
      <c r="D2117" s="7" t="s">
        <v>93</v>
      </c>
      <c r="E2117" s="7">
        <v>41.05</v>
      </c>
      <c r="F2117" s="7">
        <v>28.98</v>
      </c>
      <c r="I2117" s="7" t="s">
        <v>523</v>
      </c>
      <c r="J2117" s="7">
        <v>41</v>
      </c>
      <c r="K2117" s="7">
        <v>20</v>
      </c>
      <c r="L2117" s="7" t="s">
        <v>1976</v>
      </c>
      <c r="M2117" s="7" t="s">
        <v>1975</v>
      </c>
      <c r="BV2117" s="7">
        <v>41.05</v>
      </c>
      <c r="BW2117" s="7">
        <v>28.98</v>
      </c>
      <c r="BX2117" s="7">
        <v>0</v>
      </c>
      <c r="DL2117" s="7">
        <v>1</v>
      </c>
    </row>
    <row r="2118" spans="1:116" x14ac:dyDescent="0.35">
      <c r="A2118" s="7" t="s">
        <v>1974</v>
      </c>
      <c r="B2118" s="7" t="s">
        <v>1807</v>
      </c>
      <c r="C2118" s="7" t="s">
        <v>1973</v>
      </c>
      <c r="D2118" s="7" t="s">
        <v>93</v>
      </c>
      <c r="E2118" s="7">
        <v>41.05</v>
      </c>
      <c r="F2118" s="7">
        <v>28.98</v>
      </c>
      <c r="I2118" s="7" t="s">
        <v>1807</v>
      </c>
      <c r="J2118" s="7">
        <v>39.880000000000003</v>
      </c>
      <c r="K2118" s="7">
        <v>20.85</v>
      </c>
      <c r="L2118" s="7" t="s">
        <v>1972</v>
      </c>
      <c r="M2118" s="7" t="s">
        <v>1971</v>
      </c>
      <c r="BV2118" s="7">
        <v>41.05</v>
      </c>
      <c r="BW2118" s="7">
        <v>28.98</v>
      </c>
      <c r="BX2118" s="7">
        <v>0</v>
      </c>
      <c r="BY2118" s="7">
        <v>37.93</v>
      </c>
      <c r="BZ2118" s="7">
        <v>23.63</v>
      </c>
      <c r="CA2118" s="7">
        <v>324.02323255182881</v>
      </c>
      <c r="DL2118" s="7">
        <v>1</v>
      </c>
    </row>
    <row r="2119" spans="1:116" x14ac:dyDescent="0.35">
      <c r="A2119" s="7" t="s">
        <v>1970</v>
      </c>
      <c r="B2119" s="7" t="s">
        <v>913</v>
      </c>
      <c r="C2119" s="7" t="s">
        <v>1969</v>
      </c>
      <c r="D2119" s="7" t="s">
        <v>93</v>
      </c>
      <c r="E2119" s="7">
        <v>41.05</v>
      </c>
      <c r="F2119" s="7">
        <v>28.98</v>
      </c>
      <c r="I2119" s="7" t="s">
        <v>913</v>
      </c>
      <c r="J2119" s="7">
        <v>41.97</v>
      </c>
      <c r="K2119" s="7">
        <v>21.01</v>
      </c>
      <c r="L2119" s="7" t="s">
        <v>1968</v>
      </c>
      <c r="M2119" s="7" t="s">
        <v>1967</v>
      </c>
      <c r="BV2119" s="7">
        <v>41.05</v>
      </c>
      <c r="BW2119" s="7">
        <v>28.98</v>
      </c>
      <c r="BX2119" s="7">
        <v>0</v>
      </c>
      <c r="BY2119" s="7">
        <v>39.130000000000003</v>
      </c>
      <c r="BZ2119" s="7">
        <v>43.94</v>
      </c>
      <c r="CA2119" s="7">
        <v>1961.6343980511519</v>
      </c>
      <c r="DL2119" s="7">
        <v>1</v>
      </c>
    </row>
    <row r="2120" spans="1:116" x14ac:dyDescent="0.35">
      <c r="A2120" s="7" t="s">
        <v>1966</v>
      </c>
      <c r="B2120" s="7" t="s">
        <v>913</v>
      </c>
      <c r="C2120" s="7" t="s">
        <v>1965</v>
      </c>
      <c r="D2120" s="7" t="s">
        <v>93</v>
      </c>
      <c r="E2120" s="7">
        <v>41.05</v>
      </c>
      <c r="F2120" s="7">
        <v>28.98</v>
      </c>
      <c r="I2120" s="7" t="s">
        <v>913</v>
      </c>
      <c r="J2120" s="7">
        <v>41.97</v>
      </c>
      <c r="K2120" s="7">
        <v>21.01</v>
      </c>
      <c r="L2120" s="7" t="s">
        <v>1964</v>
      </c>
      <c r="M2120" s="7" t="s">
        <v>1963</v>
      </c>
      <c r="BV2120" s="7">
        <v>41.05</v>
      </c>
      <c r="BW2120" s="7">
        <v>28.98</v>
      </c>
      <c r="BX2120" s="7">
        <v>0</v>
      </c>
      <c r="BY2120" s="7">
        <v>39.130000000000003</v>
      </c>
      <c r="BZ2120" s="7">
        <v>43.94</v>
      </c>
      <c r="CA2120" s="7">
        <v>1961.6343980511519</v>
      </c>
      <c r="DL2120" s="7">
        <v>1</v>
      </c>
    </row>
    <row r="2121" spans="1:116" x14ac:dyDescent="0.35">
      <c r="A2121" s="7" t="s">
        <v>1962</v>
      </c>
      <c r="B2121" s="7" t="s">
        <v>913</v>
      </c>
      <c r="C2121" s="7" t="s">
        <v>1961</v>
      </c>
      <c r="D2121" s="7" t="s">
        <v>93</v>
      </c>
      <c r="E2121" s="7">
        <v>41.05</v>
      </c>
      <c r="F2121" s="7">
        <v>28.98</v>
      </c>
      <c r="I2121" s="7" t="s">
        <v>913</v>
      </c>
      <c r="J2121" s="7">
        <v>41.97</v>
      </c>
      <c r="K2121" s="7">
        <v>21.01</v>
      </c>
      <c r="L2121" s="7" t="s">
        <v>1960</v>
      </c>
      <c r="M2121" s="7" t="s">
        <v>1462</v>
      </c>
      <c r="BV2121" s="7">
        <v>41.05</v>
      </c>
      <c r="BW2121" s="7">
        <v>28.98</v>
      </c>
      <c r="BX2121" s="7">
        <v>0</v>
      </c>
      <c r="BY2121" s="7">
        <v>39.130000000000003</v>
      </c>
      <c r="BZ2121" s="7">
        <v>43.94</v>
      </c>
      <c r="CA2121" s="7">
        <v>1961.6343980511519</v>
      </c>
      <c r="DL2121" s="7">
        <v>1</v>
      </c>
    </row>
    <row r="2122" spans="1:116" x14ac:dyDescent="0.35">
      <c r="A2122" s="7" t="s">
        <v>1959</v>
      </c>
      <c r="B2122" s="7" t="s">
        <v>112</v>
      </c>
      <c r="C2122" s="7" t="s">
        <v>1958</v>
      </c>
      <c r="D2122" s="7" t="s">
        <v>93</v>
      </c>
      <c r="E2122" s="7">
        <v>41.05</v>
      </c>
      <c r="F2122" s="7">
        <v>28.98</v>
      </c>
      <c r="I2122" s="7" t="s">
        <v>112</v>
      </c>
      <c r="J2122" s="7">
        <v>39.67</v>
      </c>
      <c r="K2122" s="7">
        <v>20.85</v>
      </c>
      <c r="L2122" s="7" t="s">
        <v>1957</v>
      </c>
      <c r="M2122" s="7" t="s">
        <v>1956</v>
      </c>
      <c r="BV2122" s="7">
        <v>41.05</v>
      </c>
      <c r="BW2122" s="7">
        <v>28.98</v>
      </c>
      <c r="BX2122" s="7">
        <v>0</v>
      </c>
      <c r="BY2122" s="7">
        <v>40.99</v>
      </c>
      <c r="BZ2122" s="7">
        <v>29.03</v>
      </c>
      <c r="CA2122" s="7">
        <v>710.14246361005939</v>
      </c>
      <c r="DL2122" s="7">
        <v>1</v>
      </c>
    </row>
    <row r="2123" spans="1:116" x14ac:dyDescent="0.35">
      <c r="A2123" s="7" t="s">
        <v>1955</v>
      </c>
      <c r="B2123" s="7" t="s">
        <v>164</v>
      </c>
      <c r="C2123" s="7" t="s">
        <v>1954</v>
      </c>
      <c r="D2123" s="7" t="s">
        <v>93</v>
      </c>
      <c r="E2123" s="7">
        <v>41.05</v>
      </c>
      <c r="F2123" s="7">
        <v>28.98</v>
      </c>
      <c r="I2123" s="7" t="s">
        <v>164</v>
      </c>
      <c r="J2123" s="7">
        <v>39.659999999999997</v>
      </c>
      <c r="K2123" s="7">
        <v>20.85</v>
      </c>
      <c r="L2123" s="7" t="s">
        <v>1953</v>
      </c>
      <c r="M2123" s="7" t="s">
        <v>1952</v>
      </c>
      <c r="BV2123" s="7">
        <v>41.05</v>
      </c>
      <c r="BW2123" s="7">
        <v>28.98</v>
      </c>
      <c r="BX2123" s="7">
        <v>0</v>
      </c>
      <c r="BY2123" s="7">
        <v>39.659999999999997</v>
      </c>
      <c r="BZ2123" s="7">
        <v>20.85</v>
      </c>
      <c r="CA2123" s="7">
        <v>0</v>
      </c>
      <c r="DL2123" s="7">
        <v>1</v>
      </c>
    </row>
    <row r="2124" spans="1:116" x14ac:dyDescent="0.35">
      <c r="A2124" s="7" t="s">
        <v>1951</v>
      </c>
      <c r="B2124" s="7" t="s">
        <v>913</v>
      </c>
      <c r="C2124" s="7" t="s">
        <v>1950</v>
      </c>
      <c r="D2124" s="7" t="s">
        <v>93</v>
      </c>
      <c r="E2124" s="7">
        <v>41.05</v>
      </c>
      <c r="F2124" s="7">
        <v>28.98</v>
      </c>
      <c r="I2124" s="7" t="s">
        <v>913</v>
      </c>
      <c r="J2124" s="7">
        <v>41.97</v>
      </c>
      <c r="K2124" s="7">
        <v>21.01</v>
      </c>
      <c r="L2124" s="7" t="s">
        <v>1949</v>
      </c>
      <c r="M2124" s="7" t="s">
        <v>1948</v>
      </c>
      <c r="BV2124" s="7">
        <v>41.05</v>
      </c>
      <c r="BW2124" s="7">
        <v>28.98</v>
      </c>
      <c r="BX2124" s="7">
        <v>0</v>
      </c>
      <c r="BY2124" s="7">
        <v>39.130000000000003</v>
      </c>
      <c r="BZ2124" s="7">
        <v>43.94</v>
      </c>
      <c r="CA2124" s="7">
        <v>1961.6343980511519</v>
      </c>
      <c r="DL2124" s="7">
        <v>1</v>
      </c>
    </row>
    <row r="2125" spans="1:116" x14ac:dyDescent="0.35">
      <c r="A2125" s="7" t="s">
        <v>1947</v>
      </c>
      <c r="B2125" s="7" t="s">
        <v>913</v>
      </c>
      <c r="C2125" s="7" t="s">
        <v>1946</v>
      </c>
      <c r="D2125" s="7" t="s">
        <v>93</v>
      </c>
      <c r="E2125" s="7">
        <v>41.05</v>
      </c>
      <c r="F2125" s="7">
        <v>28.98</v>
      </c>
      <c r="I2125" s="7" t="s">
        <v>913</v>
      </c>
      <c r="J2125" s="7">
        <v>41.97</v>
      </c>
      <c r="K2125" s="7">
        <v>21.01</v>
      </c>
      <c r="L2125" s="7" t="s">
        <v>1945</v>
      </c>
      <c r="M2125" s="7" t="s">
        <v>1944</v>
      </c>
      <c r="BV2125" s="7">
        <v>41.05</v>
      </c>
      <c r="BW2125" s="7">
        <v>28.98</v>
      </c>
      <c r="BX2125" s="7">
        <v>0</v>
      </c>
      <c r="BY2125" s="7">
        <v>39.130000000000003</v>
      </c>
      <c r="BZ2125" s="7">
        <v>43.94</v>
      </c>
      <c r="CA2125" s="7">
        <v>1961.6343980511519</v>
      </c>
      <c r="DL2125" s="7">
        <v>1</v>
      </c>
    </row>
    <row r="2126" spans="1:116" x14ac:dyDescent="0.35">
      <c r="A2126" s="7" t="s">
        <v>1943</v>
      </c>
      <c r="B2126" s="7" t="s">
        <v>913</v>
      </c>
      <c r="C2126" s="7" t="s">
        <v>1942</v>
      </c>
      <c r="D2126" s="7" t="s">
        <v>93</v>
      </c>
      <c r="E2126" s="7">
        <v>41.05</v>
      </c>
      <c r="F2126" s="7">
        <v>28.98</v>
      </c>
      <c r="I2126" s="7" t="s">
        <v>913</v>
      </c>
      <c r="J2126" s="7">
        <v>41.97</v>
      </c>
      <c r="K2126" s="7">
        <v>21.01</v>
      </c>
      <c r="L2126" s="7" t="s">
        <v>1941</v>
      </c>
      <c r="M2126" s="7" t="s">
        <v>1940</v>
      </c>
      <c r="BV2126" s="7">
        <v>41.05</v>
      </c>
      <c r="BW2126" s="7">
        <v>28.98</v>
      </c>
      <c r="BX2126" s="7">
        <v>0</v>
      </c>
      <c r="BY2126" s="7">
        <v>39.130000000000003</v>
      </c>
      <c r="BZ2126" s="7">
        <v>43.94</v>
      </c>
      <c r="CA2126" s="7">
        <v>1961.6343980511519</v>
      </c>
      <c r="DL2126" s="7">
        <v>1</v>
      </c>
    </row>
    <row r="2127" spans="1:116" x14ac:dyDescent="0.35">
      <c r="A2127" s="7" t="s">
        <v>1939</v>
      </c>
      <c r="B2127" s="7" t="s">
        <v>913</v>
      </c>
      <c r="C2127" s="7" t="s">
        <v>1938</v>
      </c>
      <c r="D2127" s="7" t="s">
        <v>93</v>
      </c>
      <c r="E2127" s="7">
        <v>41.05</v>
      </c>
      <c r="F2127" s="7">
        <v>28.98</v>
      </c>
      <c r="I2127" s="7" t="s">
        <v>913</v>
      </c>
      <c r="J2127" s="7">
        <v>41.97</v>
      </c>
      <c r="K2127" s="7">
        <v>21.01</v>
      </c>
      <c r="L2127" s="7" t="s">
        <v>1937</v>
      </c>
      <c r="M2127" s="7" t="s">
        <v>1936</v>
      </c>
      <c r="BV2127" s="7">
        <v>41.05</v>
      </c>
      <c r="BW2127" s="7">
        <v>28.98</v>
      </c>
      <c r="BX2127" s="7">
        <v>0</v>
      </c>
      <c r="BY2127" s="7">
        <v>39.130000000000003</v>
      </c>
      <c r="BZ2127" s="7">
        <v>43.94</v>
      </c>
      <c r="CA2127" s="7">
        <v>1961.6343980511519</v>
      </c>
      <c r="DL2127" s="7">
        <v>1</v>
      </c>
    </row>
    <row r="2128" spans="1:116" x14ac:dyDescent="0.35">
      <c r="A2128" s="7" t="s">
        <v>1935</v>
      </c>
      <c r="B2128" s="7" t="s">
        <v>913</v>
      </c>
      <c r="C2128" s="7" t="s">
        <v>1934</v>
      </c>
      <c r="D2128" s="7" t="s">
        <v>93</v>
      </c>
      <c r="E2128" s="7">
        <v>41.05</v>
      </c>
      <c r="F2128" s="7">
        <v>28.98</v>
      </c>
      <c r="I2128" s="7" t="s">
        <v>913</v>
      </c>
      <c r="J2128" s="7">
        <v>41.97</v>
      </c>
      <c r="K2128" s="7">
        <v>21.01</v>
      </c>
      <c r="L2128" s="7" t="s">
        <v>1933</v>
      </c>
      <c r="M2128" s="7" t="s">
        <v>1932</v>
      </c>
      <c r="BV2128" s="7">
        <v>41.05</v>
      </c>
      <c r="BW2128" s="7">
        <v>28.98</v>
      </c>
      <c r="BX2128" s="7">
        <v>0</v>
      </c>
      <c r="BY2128" s="7">
        <v>39.130000000000003</v>
      </c>
      <c r="BZ2128" s="7">
        <v>43.94</v>
      </c>
      <c r="CA2128" s="7">
        <v>1961.6343980511519</v>
      </c>
      <c r="DL2128" s="7">
        <v>1</v>
      </c>
    </row>
    <row r="2129" spans="1:116" x14ac:dyDescent="0.35">
      <c r="A2129" s="7" t="s">
        <v>1931</v>
      </c>
      <c r="B2129" s="7" t="s">
        <v>913</v>
      </c>
      <c r="C2129" s="7" t="s">
        <v>1930</v>
      </c>
      <c r="D2129" s="7" t="s">
        <v>93</v>
      </c>
      <c r="E2129" s="7">
        <v>41.05</v>
      </c>
      <c r="F2129" s="7">
        <v>28.98</v>
      </c>
      <c r="I2129" s="7" t="s">
        <v>913</v>
      </c>
      <c r="J2129" s="7">
        <v>41.97</v>
      </c>
      <c r="K2129" s="7">
        <v>21.01</v>
      </c>
      <c r="L2129" s="7" t="s">
        <v>1929</v>
      </c>
      <c r="M2129" s="7" t="s">
        <v>1928</v>
      </c>
      <c r="BV2129" s="7">
        <v>41.05</v>
      </c>
      <c r="BW2129" s="7">
        <v>28.98</v>
      </c>
      <c r="BX2129" s="7">
        <v>0</v>
      </c>
      <c r="BY2129" s="7">
        <v>39.130000000000003</v>
      </c>
      <c r="BZ2129" s="7">
        <v>43.94</v>
      </c>
      <c r="CA2129" s="7">
        <v>1961.6343980511519</v>
      </c>
      <c r="DL2129" s="7">
        <v>1</v>
      </c>
    </row>
    <row r="2130" spans="1:116" x14ac:dyDescent="0.35">
      <c r="A2130" s="7" t="s">
        <v>1927</v>
      </c>
      <c r="B2130" s="7" t="s">
        <v>913</v>
      </c>
      <c r="C2130" s="7" t="s">
        <v>1926</v>
      </c>
      <c r="D2130" s="7" t="s">
        <v>93</v>
      </c>
      <c r="E2130" s="7">
        <v>41.05</v>
      </c>
      <c r="F2130" s="7">
        <v>28.98</v>
      </c>
      <c r="I2130" s="7" t="s">
        <v>913</v>
      </c>
      <c r="J2130" s="7">
        <v>41.97</v>
      </c>
      <c r="K2130" s="7">
        <v>21.01</v>
      </c>
      <c r="L2130" s="7" t="s">
        <v>1925</v>
      </c>
      <c r="M2130" s="7" t="s">
        <v>1924</v>
      </c>
      <c r="BV2130" s="7">
        <v>41.05</v>
      </c>
      <c r="BW2130" s="7">
        <v>28.98</v>
      </c>
      <c r="BX2130" s="7">
        <v>0</v>
      </c>
      <c r="BY2130" s="7">
        <v>39.130000000000003</v>
      </c>
      <c r="BZ2130" s="7">
        <v>43.94</v>
      </c>
      <c r="CA2130" s="7">
        <v>1961.6343980511519</v>
      </c>
      <c r="DL2130" s="7">
        <v>1</v>
      </c>
    </row>
    <row r="2131" spans="1:116" x14ac:dyDescent="0.35">
      <c r="A2131" s="7" t="s">
        <v>1923</v>
      </c>
      <c r="B2131" s="7" t="s">
        <v>913</v>
      </c>
      <c r="C2131" s="7" t="s">
        <v>1922</v>
      </c>
      <c r="D2131" s="7" t="s">
        <v>93</v>
      </c>
      <c r="E2131" s="7">
        <v>41.05</v>
      </c>
      <c r="F2131" s="7">
        <v>28.98</v>
      </c>
      <c r="I2131" s="7" t="s">
        <v>913</v>
      </c>
      <c r="J2131" s="7">
        <v>41.97</v>
      </c>
      <c r="K2131" s="7">
        <v>21.01</v>
      </c>
      <c r="L2131" s="7" t="s">
        <v>1921</v>
      </c>
      <c r="M2131" s="7" t="s">
        <v>1920</v>
      </c>
      <c r="BV2131" s="7">
        <v>41.05</v>
      </c>
      <c r="BW2131" s="7">
        <v>28.98</v>
      </c>
      <c r="BX2131" s="7">
        <v>0</v>
      </c>
      <c r="BY2131" s="7">
        <v>39.130000000000003</v>
      </c>
      <c r="BZ2131" s="7">
        <v>43.94</v>
      </c>
      <c r="CA2131" s="7">
        <v>1961.6343980511519</v>
      </c>
      <c r="DL2131" s="7">
        <v>1</v>
      </c>
    </row>
    <row r="2132" spans="1:116" x14ac:dyDescent="0.35">
      <c r="A2132" s="7" t="s">
        <v>1919</v>
      </c>
      <c r="B2132" s="7" t="s">
        <v>913</v>
      </c>
      <c r="C2132" s="7" t="s">
        <v>1918</v>
      </c>
      <c r="D2132" s="7" t="s">
        <v>93</v>
      </c>
      <c r="E2132" s="7">
        <v>41.05</v>
      </c>
      <c r="F2132" s="7">
        <v>28.98</v>
      </c>
      <c r="I2132" s="7" t="s">
        <v>913</v>
      </c>
      <c r="J2132" s="7">
        <v>41.97</v>
      </c>
      <c r="K2132" s="7">
        <v>21.01</v>
      </c>
      <c r="L2132" s="7" t="s">
        <v>1917</v>
      </c>
      <c r="M2132" s="7" t="s">
        <v>1916</v>
      </c>
      <c r="BV2132" s="7">
        <v>41.05</v>
      </c>
      <c r="BW2132" s="7">
        <v>28.98</v>
      </c>
      <c r="BX2132" s="7">
        <v>0</v>
      </c>
      <c r="BY2132" s="7">
        <v>39.130000000000003</v>
      </c>
      <c r="BZ2132" s="7">
        <v>43.94</v>
      </c>
      <c r="CA2132" s="7">
        <v>1961.6343980511519</v>
      </c>
      <c r="DL2132" s="7">
        <v>1</v>
      </c>
    </row>
    <row r="2133" spans="1:116" x14ac:dyDescent="0.35">
      <c r="A2133" s="7" t="s">
        <v>1915</v>
      </c>
      <c r="B2133" s="7" t="s">
        <v>913</v>
      </c>
      <c r="C2133" s="7" t="s">
        <v>1914</v>
      </c>
      <c r="D2133" s="7" t="s">
        <v>93</v>
      </c>
      <c r="E2133" s="7">
        <v>41.05</v>
      </c>
      <c r="F2133" s="7">
        <v>28.98</v>
      </c>
      <c r="I2133" s="7" t="s">
        <v>913</v>
      </c>
      <c r="J2133" s="7">
        <v>41.97</v>
      </c>
      <c r="K2133" s="7">
        <v>21.01</v>
      </c>
      <c r="L2133" s="7" t="s">
        <v>1913</v>
      </c>
      <c r="M2133" s="7" t="s">
        <v>1912</v>
      </c>
      <c r="BV2133" s="7">
        <v>41.05</v>
      </c>
      <c r="BW2133" s="7">
        <v>28.98</v>
      </c>
      <c r="BX2133" s="7">
        <v>0</v>
      </c>
      <c r="BY2133" s="7">
        <v>39.130000000000003</v>
      </c>
      <c r="BZ2133" s="7">
        <v>43.94</v>
      </c>
      <c r="CA2133" s="7">
        <v>1961.6343980511519</v>
      </c>
      <c r="DL2133" s="7">
        <v>1</v>
      </c>
    </row>
    <row r="2134" spans="1:116" x14ac:dyDescent="0.35">
      <c r="A2134" s="7" t="s">
        <v>1911</v>
      </c>
      <c r="B2134" s="7" t="s">
        <v>913</v>
      </c>
      <c r="C2134" s="7" t="s">
        <v>1910</v>
      </c>
      <c r="D2134" s="7" t="s">
        <v>93</v>
      </c>
      <c r="E2134" s="7">
        <v>41.05</v>
      </c>
      <c r="F2134" s="7">
        <v>28.98</v>
      </c>
      <c r="I2134" s="7" t="s">
        <v>913</v>
      </c>
      <c r="J2134" s="7">
        <v>41.97</v>
      </c>
      <c r="K2134" s="7">
        <v>21.01</v>
      </c>
      <c r="L2134" s="7" t="s">
        <v>1909</v>
      </c>
      <c r="M2134" s="7" t="s">
        <v>1908</v>
      </c>
      <c r="BV2134" s="7">
        <v>41.05</v>
      </c>
      <c r="BW2134" s="7">
        <v>28.98</v>
      </c>
      <c r="BX2134" s="7">
        <v>0</v>
      </c>
      <c r="BY2134" s="7">
        <v>39.130000000000003</v>
      </c>
      <c r="BZ2134" s="7">
        <v>43.94</v>
      </c>
      <c r="CA2134" s="7">
        <v>1961.6343980511519</v>
      </c>
      <c r="DL2134" s="7">
        <v>1</v>
      </c>
    </row>
    <row r="2135" spans="1:116" x14ac:dyDescent="0.35">
      <c r="A2135" s="7" t="s">
        <v>1907</v>
      </c>
      <c r="B2135" s="7" t="s">
        <v>913</v>
      </c>
      <c r="C2135" s="7" t="s">
        <v>1906</v>
      </c>
      <c r="D2135" s="7" t="s">
        <v>93</v>
      </c>
      <c r="E2135" s="7">
        <v>41.05</v>
      </c>
      <c r="F2135" s="7">
        <v>28.98</v>
      </c>
      <c r="I2135" s="7" t="s">
        <v>913</v>
      </c>
      <c r="J2135" s="7">
        <v>41.97</v>
      </c>
      <c r="K2135" s="7">
        <v>21.01</v>
      </c>
      <c r="L2135" s="7" t="s">
        <v>1905</v>
      </c>
      <c r="M2135" s="7" t="s">
        <v>984</v>
      </c>
      <c r="BV2135" s="7">
        <v>41.05</v>
      </c>
      <c r="BW2135" s="7">
        <v>28.98</v>
      </c>
      <c r="BX2135" s="7">
        <v>0</v>
      </c>
      <c r="BY2135" s="7">
        <v>39.130000000000003</v>
      </c>
      <c r="BZ2135" s="7">
        <v>43.94</v>
      </c>
      <c r="CA2135" s="7">
        <v>1961.6343980511519</v>
      </c>
      <c r="DL2135" s="7">
        <v>1</v>
      </c>
    </row>
    <row r="2136" spans="1:116" x14ac:dyDescent="0.35">
      <c r="A2136" s="7" t="s">
        <v>1904</v>
      </c>
      <c r="B2136" s="7" t="s">
        <v>913</v>
      </c>
      <c r="C2136" s="7" t="s">
        <v>1903</v>
      </c>
      <c r="D2136" s="7" t="s">
        <v>93</v>
      </c>
      <c r="E2136" s="7">
        <v>41.05</v>
      </c>
      <c r="F2136" s="7">
        <v>28.98</v>
      </c>
      <c r="I2136" s="7" t="s">
        <v>913</v>
      </c>
      <c r="J2136" s="7">
        <v>41.97</v>
      </c>
      <c r="K2136" s="7">
        <v>21.01</v>
      </c>
      <c r="L2136" s="7" t="s">
        <v>1902</v>
      </c>
      <c r="M2136" s="7" t="s">
        <v>1901</v>
      </c>
      <c r="BV2136" s="7">
        <v>41.05</v>
      </c>
      <c r="BW2136" s="7">
        <v>28.98</v>
      </c>
      <c r="BX2136" s="7">
        <v>0</v>
      </c>
      <c r="BY2136" s="7">
        <v>39.130000000000003</v>
      </c>
      <c r="BZ2136" s="7">
        <v>43.94</v>
      </c>
      <c r="CA2136" s="7">
        <v>1961.6343980511519</v>
      </c>
      <c r="DL2136" s="7">
        <v>1</v>
      </c>
    </row>
    <row r="2137" spans="1:116" x14ac:dyDescent="0.35">
      <c r="A2137" s="7" t="s">
        <v>1900</v>
      </c>
      <c r="B2137" s="7" t="s">
        <v>913</v>
      </c>
      <c r="C2137" s="7" t="s">
        <v>1899</v>
      </c>
      <c r="D2137" s="7" t="s">
        <v>93</v>
      </c>
      <c r="E2137" s="7">
        <v>41.05</v>
      </c>
      <c r="F2137" s="7">
        <v>28.98</v>
      </c>
      <c r="I2137" s="7" t="s">
        <v>913</v>
      </c>
      <c r="J2137" s="7">
        <v>41.97</v>
      </c>
      <c r="K2137" s="7">
        <v>21.01</v>
      </c>
      <c r="L2137" s="7" t="s">
        <v>1898</v>
      </c>
      <c r="M2137" s="7" t="s">
        <v>1897</v>
      </c>
      <c r="BV2137" s="7">
        <v>41.05</v>
      </c>
      <c r="BW2137" s="7">
        <v>28.98</v>
      </c>
      <c r="BX2137" s="7">
        <v>0</v>
      </c>
      <c r="BY2137" s="7">
        <v>39.130000000000003</v>
      </c>
      <c r="BZ2137" s="7">
        <v>43.94</v>
      </c>
      <c r="CA2137" s="7">
        <v>1961.6343980511519</v>
      </c>
      <c r="DL2137" s="7">
        <v>1</v>
      </c>
    </row>
    <row r="2138" spans="1:116" x14ac:dyDescent="0.35">
      <c r="A2138" s="7" t="s">
        <v>1896</v>
      </c>
      <c r="B2138" s="7" t="s">
        <v>913</v>
      </c>
      <c r="C2138" s="7" t="s">
        <v>1895</v>
      </c>
      <c r="D2138" s="7" t="s">
        <v>93</v>
      </c>
      <c r="E2138" s="7">
        <v>41.05</v>
      </c>
      <c r="F2138" s="7">
        <v>28.98</v>
      </c>
      <c r="I2138" s="7" t="s">
        <v>913</v>
      </c>
      <c r="J2138" s="7">
        <v>41.97</v>
      </c>
      <c r="K2138" s="7">
        <v>21.01</v>
      </c>
      <c r="L2138" s="7" t="s">
        <v>1894</v>
      </c>
      <c r="M2138" s="7" t="s">
        <v>1893</v>
      </c>
      <c r="BV2138" s="7">
        <v>41.05</v>
      </c>
      <c r="BW2138" s="7">
        <v>28.98</v>
      </c>
      <c r="BX2138" s="7">
        <v>0</v>
      </c>
      <c r="BY2138" s="7">
        <v>39.130000000000003</v>
      </c>
      <c r="BZ2138" s="7">
        <v>43.94</v>
      </c>
      <c r="CA2138" s="7">
        <v>1961.6343980511519</v>
      </c>
      <c r="DL2138" s="7">
        <v>1</v>
      </c>
    </row>
    <row r="2139" spans="1:116" x14ac:dyDescent="0.35">
      <c r="A2139" s="7" t="s">
        <v>1892</v>
      </c>
      <c r="B2139" s="7" t="s">
        <v>1751</v>
      </c>
      <c r="C2139" s="7" t="s">
        <v>1891</v>
      </c>
      <c r="D2139" s="7" t="s">
        <v>93</v>
      </c>
      <c r="E2139" s="7">
        <v>41.05</v>
      </c>
      <c r="F2139" s="7">
        <v>28.98</v>
      </c>
      <c r="I2139" s="7" t="s">
        <v>1886</v>
      </c>
      <c r="J2139" s="7">
        <v>41</v>
      </c>
      <c r="K2139" s="7">
        <v>28</v>
      </c>
      <c r="L2139" s="7" t="s">
        <v>1890</v>
      </c>
      <c r="M2139" s="7" t="s">
        <v>1889</v>
      </c>
      <c r="BV2139" s="7">
        <v>41.05</v>
      </c>
      <c r="BW2139" s="7">
        <v>28.98</v>
      </c>
      <c r="BX2139" s="7">
        <v>0</v>
      </c>
      <c r="DL2139" s="7">
        <v>1</v>
      </c>
    </row>
    <row r="2140" spans="1:116" x14ac:dyDescent="0.35">
      <c r="A2140" s="7" t="s">
        <v>1888</v>
      </c>
      <c r="B2140" s="7" t="s">
        <v>1751</v>
      </c>
      <c r="C2140" s="7" t="s">
        <v>1887</v>
      </c>
      <c r="D2140" s="7" t="s">
        <v>93</v>
      </c>
      <c r="E2140" s="7">
        <v>41.05</v>
      </c>
      <c r="F2140" s="7">
        <v>28.98</v>
      </c>
      <c r="I2140" s="7" t="s">
        <v>1886</v>
      </c>
      <c r="J2140" s="7">
        <v>41</v>
      </c>
      <c r="K2140" s="7">
        <v>28</v>
      </c>
      <c r="L2140" s="7" t="s">
        <v>1885</v>
      </c>
      <c r="M2140" s="7" t="s">
        <v>1884</v>
      </c>
      <c r="BV2140" s="7">
        <v>41.05</v>
      </c>
      <c r="BW2140" s="7">
        <v>28.98</v>
      </c>
      <c r="BX2140" s="7">
        <v>0</v>
      </c>
      <c r="DL2140" s="7">
        <v>1</v>
      </c>
    </row>
    <row r="2141" spans="1:116" x14ac:dyDescent="0.35">
      <c r="A2141" s="7" t="s">
        <v>1883</v>
      </c>
      <c r="B2141" s="7" t="s">
        <v>212</v>
      </c>
      <c r="C2141" s="7" t="s">
        <v>1882</v>
      </c>
      <c r="D2141" s="7" t="s">
        <v>93</v>
      </c>
      <c r="E2141" s="7">
        <v>41.05</v>
      </c>
      <c r="F2141" s="7">
        <v>28.98</v>
      </c>
      <c r="I2141" s="7" t="s">
        <v>212</v>
      </c>
      <c r="J2141" s="7">
        <v>40.99</v>
      </c>
      <c r="K2141" s="7">
        <v>21.43</v>
      </c>
      <c r="L2141" s="7" t="s">
        <v>1881</v>
      </c>
      <c r="M2141" s="7" t="s">
        <v>1880</v>
      </c>
      <c r="BV2141" s="7">
        <v>41.05</v>
      </c>
      <c r="BW2141" s="7">
        <v>28.98</v>
      </c>
      <c r="BX2141" s="7">
        <v>0</v>
      </c>
      <c r="BY2141" s="7">
        <v>42.37</v>
      </c>
      <c r="BZ2141" s="7">
        <v>-88</v>
      </c>
      <c r="CA2141" s="7">
        <v>8376.0307838314584</v>
      </c>
      <c r="DL2141" s="7">
        <v>1</v>
      </c>
    </row>
    <row r="2142" spans="1:116" x14ac:dyDescent="0.35">
      <c r="A2142" s="7" t="s">
        <v>1879</v>
      </c>
      <c r="B2142" s="7" t="s">
        <v>913</v>
      </c>
      <c r="C2142" s="7" t="s">
        <v>1878</v>
      </c>
      <c r="D2142" s="7" t="s">
        <v>93</v>
      </c>
      <c r="E2142" s="7">
        <v>41.05</v>
      </c>
      <c r="F2142" s="7">
        <v>28.98</v>
      </c>
      <c r="I2142" s="7" t="s">
        <v>913</v>
      </c>
      <c r="J2142" s="7">
        <v>41.97</v>
      </c>
      <c r="K2142" s="7">
        <v>21.01</v>
      </c>
      <c r="L2142" s="7" t="s">
        <v>1877</v>
      </c>
      <c r="M2142" s="7" t="s">
        <v>1876</v>
      </c>
      <c r="BV2142" s="7">
        <v>41.05</v>
      </c>
      <c r="BW2142" s="7">
        <v>28.98</v>
      </c>
      <c r="BX2142" s="7">
        <v>0</v>
      </c>
      <c r="BY2142" s="7">
        <v>39.130000000000003</v>
      </c>
      <c r="BZ2142" s="7">
        <v>43.94</v>
      </c>
      <c r="CA2142" s="7">
        <v>1961.6343980511519</v>
      </c>
      <c r="DL2142" s="7">
        <v>1</v>
      </c>
    </row>
    <row r="2143" spans="1:116" x14ac:dyDescent="0.35">
      <c r="A2143" s="7" t="s">
        <v>1875</v>
      </c>
      <c r="B2143" s="7" t="s">
        <v>913</v>
      </c>
      <c r="C2143" s="7" t="s">
        <v>1874</v>
      </c>
      <c r="D2143" s="7" t="s">
        <v>93</v>
      </c>
      <c r="E2143" s="7">
        <v>41.05</v>
      </c>
      <c r="F2143" s="7">
        <v>28.98</v>
      </c>
      <c r="I2143" s="7" t="s">
        <v>913</v>
      </c>
      <c r="J2143" s="7">
        <v>41.97</v>
      </c>
      <c r="K2143" s="7">
        <v>21.01</v>
      </c>
      <c r="L2143" s="7" t="s">
        <v>1873</v>
      </c>
      <c r="M2143" s="7" t="s">
        <v>1872</v>
      </c>
      <c r="BV2143" s="7">
        <v>41.05</v>
      </c>
      <c r="BW2143" s="7">
        <v>28.98</v>
      </c>
      <c r="BX2143" s="7">
        <v>0</v>
      </c>
      <c r="BY2143" s="7">
        <v>39.130000000000003</v>
      </c>
      <c r="BZ2143" s="7">
        <v>43.94</v>
      </c>
      <c r="CA2143" s="7">
        <v>1961.6343980511519</v>
      </c>
      <c r="DL2143" s="7">
        <v>1</v>
      </c>
    </row>
    <row r="2144" spans="1:116" x14ac:dyDescent="0.35">
      <c r="A2144" s="7" t="s">
        <v>1871</v>
      </c>
      <c r="B2144" s="7" t="s">
        <v>913</v>
      </c>
      <c r="C2144" s="7" t="s">
        <v>1870</v>
      </c>
      <c r="D2144" s="7" t="s">
        <v>93</v>
      </c>
      <c r="E2144" s="7">
        <v>41.05</v>
      </c>
      <c r="F2144" s="7">
        <v>28.98</v>
      </c>
      <c r="I2144" s="7" t="s">
        <v>913</v>
      </c>
      <c r="J2144" s="7">
        <v>41.97</v>
      </c>
      <c r="K2144" s="7">
        <v>21.01</v>
      </c>
      <c r="L2144" s="7" t="s">
        <v>1869</v>
      </c>
      <c r="M2144" s="7" t="s">
        <v>1868</v>
      </c>
      <c r="BV2144" s="7">
        <v>41.05</v>
      </c>
      <c r="BW2144" s="7">
        <v>28.98</v>
      </c>
      <c r="BX2144" s="7">
        <v>0</v>
      </c>
      <c r="BY2144" s="7">
        <v>39.130000000000003</v>
      </c>
      <c r="BZ2144" s="7">
        <v>43.94</v>
      </c>
      <c r="CA2144" s="7">
        <v>1961.6343980511519</v>
      </c>
      <c r="DL2144" s="7">
        <v>1</v>
      </c>
    </row>
    <row r="2145" spans="1:116" x14ac:dyDescent="0.35">
      <c r="A2145" s="7" t="s">
        <v>1867</v>
      </c>
      <c r="B2145" s="7" t="s">
        <v>913</v>
      </c>
      <c r="C2145" s="7" t="s">
        <v>1866</v>
      </c>
      <c r="D2145" s="7" t="s">
        <v>93</v>
      </c>
      <c r="E2145" s="7">
        <v>41.05</v>
      </c>
      <c r="F2145" s="7">
        <v>28.98</v>
      </c>
      <c r="I2145" s="7" t="s">
        <v>913</v>
      </c>
      <c r="J2145" s="7">
        <v>41.97</v>
      </c>
      <c r="K2145" s="7">
        <v>21.01</v>
      </c>
      <c r="L2145" s="7" t="s">
        <v>1865</v>
      </c>
      <c r="M2145" s="7" t="s">
        <v>1864</v>
      </c>
      <c r="BV2145" s="7">
        <v>41.05</v>
      </c>
      <c r="BW2145" s="7">
        <v>28.98</v>
      </c>
      <c r="BX2145" s="7">
        <v>0</v>
      </c>
      <c r="BY2145" s="7">
        <v>39.130000000000003</v>
      </c>
      <c r="BZ2145" s="7">
        <v>43.94</v>
      </c>
      <c r="CA2145" s="7">
        <v>1961.6343980511519</v>
      </c>
      <c r="DL2145" s="7">
        <v>1</v>
      </c>
    </row>
    <row r="2146" spans="1:116" x14ac:dyDescent="0.35">
      <c r="A2146" s="7" t="s">
        <v>1863</v>
      </c>
      <c r="B2146" s="7" t="s">
        <v>913</v>
      </c>
      <c r="C2146" s="7" t="s">
        <v>1862</v>
      </c>
      <c r="D2146" s="7" t="s">
        <v>93</v>
      </c>
      <c r="E2146" s="7">
        <v>41.05</v>
      </c>
      <c r="F2146" s="7">
        <v>28.98</v>
      </c>
      <c r="I2146" s="7" t="s">
        <v>913</v>
      </c>
      <c r="J2146" s="7">
        <v>41.97</v>
      </c>
      <c r="K2146" s="7">
        <v>21.01</v>
      </c>
      <c r="L2146" s="7" t="s">
        <v>1861</v>
      </c>
      <c r="M2146" s="7" t="s">
        <v>1860</v>
      </c>
      <c r="BV2146" s="7">
        <v>41.05</v>
      </c>
      <c r="BW2146" s="7">
        <v>28.98</v>
      </c>
      <c r="BX2146" s="7">
        <v>0</v>
      </c>
      <c r="BY2146" s="7">
        <v>39.130000000000003</v>
      </c>
      <c r="BZ2146" s="7">
        <v>43.94</v>
      </c>
      <c r="CA2146" s="7">
        <v>1961.6343980511519</v>
      </c>
      <c r="DL2146" s="7">
        <v>1</v>
      </c>
    </row>
    <row r="2147" spans="1:116" s="6" customFormat="1" x14ac:dyDescent="0.35">
      <c r="A2147" s="8" t="s">
        <v>1859</v>
      </c>
      <c r="B2147" s="8" t="s">
        <v>913</v>
      </c>
      <c r="C2147" s="8" t="s">
        <v>1858</v>
      </c>
      <c r="D2147" s="8" t="s">
        <v>93</v>
      </c>
      <c r="E2147" s="8">
        <v>41.05</v>
      </c>
      <c r="F2147" s="8">
        <v>28.98</v>
      </c>
      <c r="G2147" s="8"/>
      <c r="H2147" s="8"/>
      <c r="I2147" s="8" t="s">
        <v>684</v>
      </c>
      <c r="J2147" s="8">
        <v>41.01</v>
      </c>
      <c r="K2147" s="8">
        <v>28.95</v>
      </c>
      <c r="L2147" s="8" t="s">
        <v>1857</v>
      </c>
      <c r="M2147" s="8" t="s">
        <v>1821</v>
      </c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  <c r="AF2147" s="8"/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s="8"/>
      <c r="AR2147" s="8"/>
      <c r="AS2147" s="8"/>
      <c r="AT2147" s="8"/>
      <c r="AU2147" s="8"/>
      <c r="AV2147" s="8"/>
      <c r="AW2147" s="8"/>
      <c r="AX2147" s="8"/>
      <c r="AY2147" s="8"/>
      <c r="AZ2147" s="8"/>
      <c r="BA2147" s="8"/>
      <c r="BB2147" s="8"/>
      <c r="BC2147" s="8"/>
      <c r="BD2147" s="8"/>
      <c r="BE2147" s="8"/>
      <c r="BF2147" s="8"/>
      <c r="BG2147" s="8"/>
      <c r="BH2147" s="8"/>
      <c r="BI2147" s="8"/>
      <c r="BJ2147" s="8"/>
      <c r="BK2147" s="8"/>
      <c r="BL2147" s="8"/>
      <c r="BM2147" s="8"/>
      <c r="BN2147" s="8"/>
      <c r="BO2147" s="8"/>
      <c r="BP2147" s="8"/>
      <c r="BQ2147" s="8"/>
      <c r="BR2147" s="8"/>
      <c r="BS2147" s="8"/>
      <c r="BT2147" s="8"/>
      <c r="BU2147" s="8"/>
      <c r="BV2147" s="8">
        <v>41.05</v>
      </c>
      <c r="BW2147" s="8">
        <v>28.98</v>
      </c>
      <c r="BX2147" s="8">
        <v>0</v>
      </c>
      <c r="BY2147" s="8">
        <v>36.15</v>
      </c>
      <c r="BZ2147" s="8">
        <v>32.61</v>
      </c>
      <c r="CA2147" s="8">
        <v>626.55802449806731</v>
      </c>
      <c r="CB2147" s="8"/>
      <c r="CC2147" s="8"/>
      <c r="CD2147" s="8"/>
      <c r="CE2147" s="8"/>
      <c r="CF2147" s="8"/>
      <c r="CG2147" s="8"/>
      <c r="CH2147" s="8"/>
      <c r="CI2147" s="8"/>
      <c r="CJ2147" s="8"/>
      <c r="CK2147" s="8"/>
      <c r="CL2147" s="8"/>
      <c r="CM2147" s="8"/>
      <c r="CN2147" s="8"/>
      <c r="CO2147" s="8"/>
      <c r="CP2147" s="8"/>
      <c r="CQ2147" s="8"/>
      <c r="CR2147" s="8"/>
      <c r="CS2147" s="8"/>
      <c r="CT2147" s="8"/>
      <c r="CU2147" s="8"/>
      <c r="CV2147" s="8"/>
      <c r="CW2147" s="8"/>
      <c r="CX2147" s="8"/>
      <c r="CY2147" s="8"/>
      <c r="CZ2147" s="8"/>
      <c r="DA2147" s="8"/>
      <c r="DB2147" s="8"/>
      <c r="DC2147" s="8"/>
      <c r="DD2147" s="8"/>
      <c r="DE2147" s="8"/>
      <c r="DF2147" s="8"/>
      <c r="DG2147" s="8"/>
      <c r="DH2147" s="8"/>
      <c r="DI2147" s="8"/>
      <c r="DJ2147" s="8"/>
      <c r="DK2147" s="8"/>
      <c r="DL2147" s="8">
        <v>0</v>
      </c>
    </row>
    <row r="2148" spans="1:116" s="6" customFormat="1" x14ac:dyDescent="0.35">
      <c r="A2148" s="8" t="s">
        <v>1856</v>
      </c>
      <c r="B2148" s="8" t="s">
        <v>913</v>
      </c>
      <c r="C2148" s="8" t="s">
        <v>1855</v>
      </c>
      <c r="D2148" s="8" t="s">
        <v>93</v>
      </c>
      <c r="E2148" s="8">
        <v>41.05</v>
      </c>
      <c r="F2148" s="8">
        <v>28.98</v>
      </c>
      <c r="G2148" s="8"/>
      <c r="H2148" s="8"/>
      <c r="I2148" s="8" t="s">
        <v>110</v>
      </c>
      <c r="J2148" s="8">
        <v>41.03</v>
      </c>
      <c r="K2148" s="8">
        <v>28.97</v>
      </c>
      <c r="L2148" s="8" t="s">
        <v>1854</v>
      </c>
      <c r="M2148" s="8" t="s">
        <v>1703</v>
      </c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8"/>
      <c r="BF2148" s="8"/>
      <c r="BG2148" s="8"/>
      <c r="BH2148" s="8"/>
      <c r="BI2148" s="8"/>
      <c r="BJ2148" s="8"/>
      <c r="BK2148" s="8"/>
      <c r="BL2148" s="8"/>
      <c r="BM2148" s="8"/>
      <c r="BN2148" s="8"/>
      <c r="BO2148" s="8"/>
      <c r="BP2148" s="8"/>
      <c r="BQ2148" s="8"/>
      <c r="BR2148" s="8"/>
      <c r="BS2148" s="8"/>
      <c r="BT2148" s="8"/>
      <c r="BU2148" s="8"/>
      <c r="BV2148" s="8">
        <v>41.05</v>
      </c>
      <c r="BW2148" s="8">
        <v>28.98</v>
      </c>
      <c r="BX2148" s="8">
        <v>0</v>
      </c>
      <c r="BY2148" s="8">
        <v>51.76</v>
      </c>
      <c r="BZ2148" s="8">
        <v>7.91</v>
      </c>
      <c r="CA2148" s="8">
        <v>1999.37115227513</v>
      </c>
      <c r="CB2148" s="8"/>
      <c r="CC2148" s="8"/>
      <c r="CD2148" s="8"/>
      <c r="CE2148" s="8"/>
      <c r="CF2148" s="8"/>
      <c r="CG2148" s="8"/>
      <c r="CH2148" s="8"/>
      <c r="CI2148" s="8"/>
      <c r="CJ2148" s="8"/>
      <c r="CK2148" s="8"/>
      <c r="CL2148" s="8"/>
      <c r="CM2148" s="8"/>
      <c r="CN2148" s="8"/>
      <c r="CO2148" s="8"/>
      <c r="CP2148" s="8"/>
      <c r="CQ2148" s="8"/>
      <c r="CR2148" s="8"/>
      <c r="CS2148" s="8"/>
      <c r="CT2148" s="8"/>
      <c r="CU2148" s="8"/>
      <c r="CV2148" s="8"/>
      <c r="CW2148" s="8"/>
      <c r="CX2148" s="8"/>
      <c r="CY2148" s="8"/>
      <c r="CZ2148" s="8"/>
      <c r="DA2148" s="8"/>
      <c r="DB2148" s="8"/>
      <c r="DC2148" s="8"/>
      <c r="DD2148" s="8"/>
      <c r="DE2148" s="8"/>
      <c r="DF2148" s="8"/>
      <c r="DG2148" s="8"/>
      <c r="DH2148" s="8"/>
      <c r="DI2148" s="8"/>
      <c r="DJ2148" s="8"/>
      <c r="DK2148" s="8"/>
      <c r="DL2148" s="8">
        <v>0</v>
      </c>
    </row>
    <row r="2149" spans="1:116" s="6" customFormat="1" x14ac:dyDescent="0.35">
      <c r="A2149" s="8" t="s">
        <v>1853</v>
      </c>
      <c r="B2149" s="8" t="s">
        <v>913</v>
      </c>
      <c r="C2149" s="8" t="s">
        <v>1852</v>
      </c>
      <c r="D2149" s="8" t="s">
        <v>93</v>
      </c>
      <c r="E2149" s="8">
        <v>41.05</v>
      </c>
      <c r="F2149" s="8">
        <v>28.98</v>
      </c>
      <c r="G2149" s="8"/>
      <c r="H2149" s="8"/>
      <c r="I2149" s="8" t="s">
        <v>110</v>
      </c>
      <c r="J2149" s="8">
        <v>41.03</v>
      </c>
      <c r="K2149" s="8">
        <v>28.97</v>
      </c>
      <c r="L2149" s="8" t="s">
        <v>1851</v>
      </c>
      <c r="M2149" s="8" t="s">
        <v>1850</v>
      </c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8"/>
      <c r="AX2149" s="8"/>
      <c r="AY2149" s="8"/>
      <c r="AZ2149" s="8"/>
      <c r="BA2149" s="8"/>
      <c r="BB2149" s="8"/>
      <c r="BC2149" s="8"/>
      <c r="BD2149" s="8"/>
      <c r="BE2149" s="8"/>
      <c r="BF2149" s="8"/>
      <c r="BG2149" s="8"/>
      <c r="BH2149" s="8"/>
      <c r="BI2149" s="8"/>
      <c r="BJ2149" s="8"/>
      <c r="BK2149" s="8"/>
      <c r="BL2149" s="8"/>
      <c r="BM2149" s="8"/>
      <c r="BN2149" s="8"/>
      <c r="BO2149" s="8"/>
      <c r="BP2149" s="8"/>
      <c r="BQ2149" s="8"/>
      <c r="BR2149" s="8"/>
      <c r="BS2149" s="8"/>
      <c r="BT2149" s="8"/>
      <c r="BU2149" s="8"/>
      <c r="BV2149" s="8">
        <v>41.05</v>
      </c>
      <c r="BW2149" s="8">
        <v>28.98</v>
      </c>
      <c r="BX2149" s="8">
        <v>0</v>
      </c>
      <c r="BY2149" s="8">
        <v>51.76</v>
      </c>
      <c r="BZ2149" s="8">
        <v>7.91</v>
      </c>
      <c r="CA2149" s="8">
        <v>1999.37115227513</v>
      </c>
      <c r="CB2149" s="8"/>
      <c r="CC2149" s="8"/>
      <c r="CD2149" s="8"/>
      <c r="CE2149" s="8"/>
      <c r="CF2149" s="8"/>
      <c r="CG2149" s="8"/>
      <c r="CH2149" s="8"/>
      <c r="CI2149" s="8"/>
      <c r="CJ2149" s="8"/>
      <c r="CK2149" s="8"/>
      <c r="CL2149" s="8"/>
      <c r="CM2149" s="8"/>
      <c r="CN2149" s="8"/>
      <c r="CO2149" s="8"/>
      <c r="CP2149" s="8"/>
      <c r="CQ2149" s="8"/>
      <c r="CR2149" s="8"/>
      <c r="CS2149" s="8"/>
      <c r="CT2149" s="8"/>
      <c r="CU2149" s="8"/>
      <c r="CV2149" s="8"/>
      <c r="CW2149" s="8"/>
      <c r="CX2149" s="8"/>
      <c r="CY2149" s="8"/>
      <c r="CZ2149" s="8"/>
      <c r="DA2149" s="8"/>
      <c r="DB2149" s="8"/>
      <c r="DC2149" s="8"/>
      <c r="DD2149" s="8"/>
      <c r="DE2149" s="8"/>
      <c r="DF2149" s="8"/>
      <c r="DG2149" s="8"/>
      <c r="DH2149" s="8"/>
      <c r="DI2149" s="8"/>
      <c r="DJ2149" s="8"/>
      <c r="DK2149" s="8"/>
      <c r="DL2149" s="8">
        <v>0</v>
      </c>
    </row>
    <row r="2150" spans="1:116" s="6" customFormat="1" x14ac:dyDescent="0.35">
      <c r="A2150" s="8" t="s">
        <v>1849</v>
      </c>
      <c r="B2150" s="8" t="s">
        <v>112</v>
      </c>
      <c r="C2150" s="8" t="s">
        <v>1848</v>
      </c>
      <c r="D2150" s="8" t="s">
        <v>93</v>
      </c>
      <c r="E2150" s="8">
        <v>41.05</v>
      </c>
      <c r="F2150" s="8">
        <v>28.98</v>
      </c>
      <c r="G2150" s="8"/>
      <c r="H2150" s="8"/>
      <c r="I2150" s="8" t="s">
        <v>684</v>
      </c>
      <c r="J2150" s="8">
        <v>41.01</v>
      </c>
      <c r="K2150" s="8">
        <v>28.95</v>
      </c>
      <c r="L2150" s="8" t="s">
        <v>1847</v>
      </c>
      <c r="M2150" s="8" t="s">
        <v>1846</v>
      </c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  <c r="AS2150" s="8"/>
      <c r="AT2150" s="8"/>
      <c r="AU2150" s="8"/>
      <c r="AV2150" s="8"/>
      <c r="AW2150" s="8"/>
      <c r="AX2150" s="8"/>
      <c r="AY2150" s="8"/>
      <c r="AZ2150" s="8"/>
      <c r="BA2150" s="8"/>
      <c r="BB2150" s="8"/>
      <c r="BC2150" s="8"/>
      <c r="BD2150" s="8"/>
      <c r="BE2150" s="8"/>
      <c r="BF2150" s="8"/>
      <c r="BG2150" s="8"/>
      <c r="BH2150" s="8"/>
      <c r="BI2150" s="8"/>
      <c r="BJ2150" s="8"/>
      <c r="BK2150" s="8"/>
      <c r="BL2150" s="8"/>
      <c r="BM2150" s="8"/>
      <c r="BN2150" s="8"/>
      <c r="BO2150" s="8"/>
      <c r="BP2150" s="8"/>
      <c r="BQ2150" s="8"/>
      <c r="BR2150" s="8"/>
      <c r="BS2150" s="8"/>
      <c r="BT2150" s="8"/>
      <c r="BU2150" s="8"/>
      <c r="BV2150" s="8">
        <v>41.05</v>
      </c>
      <c r="BW2150" s="8">
        <v>28.98</v>
      </c>
      <c r="BX2150" s="8">
        <v>0</v>
      </c>
      <c r="BY2150" s="8">
        <v>36.15</v>
      </c>
      <c r="BZ2150" s="8">
        <v>32.61</v>
      </c>
      <c r="CA2150" s="8">
        <v>626.55802449806731</v>
      </c>
      <c r="CB2150" s="8"/>
      <c r="CC2150" s="8"/>
      <c r="CD2150" s="8"/>
      <c r="CE2150" s="8"/>
      <c r="CF2150" s="8"/>
      <c r="CG2150" s="8"/>
      <c r="CH2150" s="8"/>
      <c r="CI2150" s="8"/>
      <c r="CJ2150" s="8"/>
      <c r="CK2150" s="8"/>
      <c r="CL2150" s="8"/>
      <c r="CM2150" s="8"/>
      <c r="CN2150" s="8"/>
      <c r="CO2150" s="8"/>
      <c r="CP2150" s="8"/>
      <c r="CQ2150" s="8"/>
      <c r="CR2150" s="8"/>
      <c r="CS2150" s="8"/>
      <c r="CT2150" s="8"/>
      <c r="CU2150" s="8"/>
      <c r="CV2150" s="8"/>
      <c r="CW2150" s="8"/>
      <c r="CX2150" s="8"/>
      <c r="CY2150" s="8"/>
      <c r="CZ2150" s="8"/>
      <c r="DA2150" s="8"/>
      <c r="DB2150" s="8"/>
      <c r="DC2150" s="8"/>
      <c r="DD2150" s="8"/>
      <c r="DE2150" s="8"/>
      <c r="DF2150" s="8"/>
      <c r="DG2150" s="8"/>
      <c r="DH2150" s="8"/>
      <c r="DI2150" s="8"/>
      <c r="DJ2150" s="8"/>
      <c r="DK2150" s="8"/>
      <c r="DL2150" s="8">
        <v>0</v>
      </c>
    </row>
    <row r="2151" spans="1:116" s="6" customFormat="1" x14ac:dyDescent="0.35">
      <c r="A2151" s="8" t="s">
        <v>1845</v>
      </c>
      <c r="B2151" s="8" t="s">
        <v>913</v>
      </c>
      <c r="C2151" s="8" t="s">
        <v>1844</v>
      </c>
      <c r="D2151" s="8" t="s">
        <v>93</v>
      </c>
      <c r="E2151" s="8">
        <v>41.05</v>
      </c>
      <c r="F2151" s="8">
        <v>28.98</v>
      </c>
      <c r="G2151" s="8"/>
      <c r="H2151" s="8"/>
      <c r="I2151" s="8" t="s">
        <v>684</v>
      </c>
      <c r="J2151" s="8">
        <v>41.01</v>
      </c>
      <c r="K2151" s="8">
        <v>28.95</v>
      </c>
      <c r="L2151" s="8" t="s">
        <v>1843</v>
      </c>
      <c r="M2151" s="8" t="s">
        <v>1842</v>
      </c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8"/>
      <c r="BJ2151" s="8"/>
      <c r="BK2151" s="8"/>
      <c r="BL2151" s="8"/>
      <c r="BM2151" s="8"/>
      <c r="BN2151" s="8"/>
      <c r="BO2151" s="8"/>
      <c r="BP2151" s="8"/>
      <c r="BQ2151" s="8"/>
      <c r="BR2151" s="8"/>
      <c r="BS2151" s="8"/>
      <c r="BT2151" s="8"/>
      <c r="BU2151" s="8"/>
      <c r="BV2151" s="8">
        <v>41.05</v>
      </c>
      <c r="BW2151" s="8">
        <v>28.98</v>
      </c>
      <c r="BX2151" s="8">
        <v>0</v>
      </c>
      <c r="BY2151" s="8">
        <v>36.15</v>
      </c>
      <c r="BZ2151" s="8">
        <v>32.61</v>
      </c>
      <c r="CA2151" s="8">
        <v>626.55802449806731</v>
      </c>
      <c r="CB2151" s="8"/>
      <c r="CC2151" s="8"/>
      <c r="CD2151" s="8"/>
      <c r="CE2151" s="8"/>
      <c r="CF2151" s="8"/>
      <c r="CG2151" s="8"/>
      <c r="CH2151" s="8"/>
      <c r="CI2151" s="8"/>
      <c r="CJ2151" s="8"/>
      <c r="CK2151" s="8"/>
      <c r="CL2151" s="8"/>
      <c r="CM2151" s="8"/>
      <c r="CN2151" s="8"/>
      <c r="CO2151" s="8"/>
      <c r="CP2151" s="8"/>
      <c r="CQ2151" s="8"/>
      <c r="CR2151" s="8"/>
      <c r="CS2151" s="8"/>
      <c r="CT2151" s="8"/>
      <c r="CU2151" s="8"/>
      <c r="CV2151" s="8"/>
      <c r="CW2151" s="8"/>
      <c r="CX2151" s="8"/>
      <c r="CY2151" s="8"/>
      <c r="CZ2151" s="8"/>
      <c r="DA2151" s="8"/>
      <c r="DB2151" s="8"/>
      <c r="DC2151" s="8"/>
      <c r="DD2151" s="8"/>
      <c r="DE2151" s="8"/>
      <c r="DF2151" s="8"/>
      <c r="DG2151" s="8"/>
      <c r="DH2151" s="8"/>
      <c r="DI2151" s="8"/>
      <c r="DJ2151" s="8"/>
      <c r="DK2151" s="8"/>
      <c r="DL2151" s="8">
        <v>0</v>
      </c>
    </row>
    <row r="2152" spans="1:116" s="6" customFormat="1" x14ac:dyDescent="0.35">
      <c r="A2152" s="8" t="s">
        <v>1841</v>
      </c>
      <c r="B2152" s="8" t="s">
        <v>1807</v>
      </c>
      <c r="C2152" s="8" t="s">
        <v>1840</v>
      </c>
      <c r="D2152" s="8" t="s">
        <v>93</v>
      </c>
      <c r="E2152" s="8">
        <v>41.05</v>
      </c>
      <c r="F2152" s="8">
        <v>28.98</v>
      </c>
      <c r="G2152" s="8"/>
      <c r="H2152" s="8"/>
      <c r="I2152" s="8" t="s">
        <v>684</v>
      </c>
      <c r="J2152" s="8">
        <v>41.01</v>
      </c>
      <c r="K2152" s="8">
        <v>28.95</v>
      </c>
      <c r="L2152" s="8" t="s">
        <v>1839</v>
      </c>
      <c r="M2152" s="8" t="s">
        <v>1838</v>
      </c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8"/>
      <c r="AU2152" s="8"/>
      <c r="AV2152" s="8"/>
      <c r="AW2152" s="8"/>
      <c r="AX2152" s="8"/>
      <c r="AY2152" s="8"/>
      <c r="AZ2152" s="8"/>
      <c r="BA2152" s="8"/>
      <c r="BB2152" s="8"/>
      <c r="BC2152" s="8"/>
      <c r="BD2152" s="8"/>
      <c r="BE2152" s="8"/>
      <c r="BF2152" s="8"/>
      <c r="BG2152" s="8"/>
      <c r="BH2152" s="8"/>
      <c r="BI2152" s="8"/>
      <c r="BJ2152" s="8"/>
      <c r="BK2152" s="8"/>
      <c r="BL2152" s="8"/>
      <c r="BM2152" s="8"/>
      <c r="BN2152" s="8"/>
      <c r="BO2152" s="8"/>
      <c r="BP2152" s="8"/>
      <c r="BQ2152" s="8"/>
      <c r="BR2152" s="8"/>
      <c r="BS2152" s="8"/>
      <c r="BT2152" s="8"/>
      <c r="BU2152" s="8"/>
      <c r="BV2152" s="8">
        <v>41.05</v>
      </c>
      <c r="BW2152" s="8">
        <v>28.98</v>
      </c>
      <c r="BX2152" s="8">
        <v>0</v>
      </c>
      <c r="BY2152" s="8">
        <v>36.15</v>
      </c>
      <c r="BZ2152" s="8">
        <v>32.61</v>
      </c>
      <c r="CA2152" s="8">
        <v>626.55802449806731</v>
      </c>
      <c r="CB2152" s="8"/>
      <c r="CC2152" s="8"/>
      <c r="CD2152" s="8"/>
      <c r="CE2152" s="8"/>
      <c r="CF2152" s="8"/>
      <c r="CG2152" s="8"/>
      <c r="CH2152" s="8"/>
      <c r="CI2152" s="8"/>
      <c r="CJ2152" s="8"/>
      <c r="CK2152" s="8"/>
      <c r="CL2152" s="8"/>
      <c r="CM2152" s="8"/>
      <c r="CN2152" s="8"/>
      <c r="CO2152" s="8"/>
      <c r="CP2152" s="8"/>
      <c r="CQ2152" s="8"/>
      <c r="CR2152" s="8"/>
      <c r="CS2152" s="8"/>
      <c r="CT2152" s="8"/>
      <c r="CU2152" s="8"/>
      <c r="CV2152" s="8"/>
      <c r="CW2152" s="8"/>
      <c r="CX2152" s="8"/>
      <c r="CY2152" s="8"/>
      <c r="CZ2152" s="8"/>
      <c r="DA2152" s="8"/>
      <c r="DB2152" s="8"/>
      <c r="DC2152" s="8"/>
      <c r="DD2152" s="8"/>
      <c r="DE2152" s="8"/>
      <c r="DF2152" s="8"/>
      <c r="DG2152" s="8"/>
      <c r="DH2152" s="8"/>
      <c r="DI2152" s="8"/>
      <c r="DJ2152" s="8"/>
      <c r="DK2152" s="8"/>
      <c r="DL2152" s="8">
        <v>0</v>
      </c>
    </row>
    <row r="2153" spans="1:116" s="6" customFormat="1" x14ac:dyDescent="0.35">
      <c r="A2153" s="8" t="s">
        <v>1837</v>
      </c>
      <c r="B2153" s="8" t="s">
        <v>913</v>
      </c>
      <c r="C2153" s="8" t="s">
        <v>1836</v>
      </c>
      <c r="D2153" s="8" t="s">
        <v>93</v>
      </c>
      <c r="E2153" s="8">
        <v>41.05</v>
      </c>
      <c r="F2153" s="8">
        <v>28.98</v>
      </c>
      <c r="G2153" s="8"/>
      <c r="H2153" s="8"/>
      <c r="I2153" s="8" t="s">
        <v>110</v>
      </c>
      <c r="J2153" s="8">
        <v>41.03</v>
      </c>
      <c r="K2153" s="8">
        <v>28.97</v>
      </c>
      <c r="L2153" s="8" t="s">
        <v>1835</v>
      </c>
      <c r="M2153" s="8" t="s">
        <v>1821</v>
      </c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8"/>
      <c r="BG2153" s="8"/>
      <c r="BH2153" s="8"/>
      <c r="BI2153" s="8"/>
      <c r="BJ2153" s="8"/>
      <c r="BK2153" s="8"/>
      <c r="BL2153" s="8"/>
      <c r="BM2153" s="8"/>
      <c r="BN2153" s="8"/>
      <c r="BO2153" s="8"/>
      <c r="BP2153" s="8"/>
      <c r="BQ2153" s="8"/>
      <c r="BR2153" s="8"/>
      <c r="BS2153" s="8"/>
      <c r="BT2153" s="8"/>
      <c r="BU2153" s="8"/>
      <c r="BV2153" s="8">
        <v>41.05</v>
      </c>
      <c r="BW2153" s="8">
        <v>28.98</v>
      </c>
      <c r="BX2153" s="8">
        <v>0</v>
      </c>
      <c r="BY2153" s="8">
        <v>51.76</v>
      </c>
      <c r="BZ2153" s="8">
        <v>7.91</v>
      </c>
      <c r="CA2153" s="8">
        <v>1999.37115227513</v>
      </c>
      <c r="CB2153" s="8"/>
      <c r="CC2153" s="8"/>
      <c r="CD2153" s="8"/>
      <c r="CE2153" s="8"/>
      <c r="CF2153" s="8"/>
      <c r="CG2153" s="8"/>
      <c r="CH2153" s="8"/>
      <c r="CI2153" s="8"/>
      <c r="CJ2153" s="8"/>
      <c r="CK2153" s="8"/>
      <c r="CL2153" s="8"/>
      <c r="CM2153" s="8"/>
      <c r="CN2153" s="8"/>
      <c r="CO2153" s="8"/>
      <c r="CP2153" s="8"/>
      <c r="CQ2153" s="8"/>
      <c r="CR2153" s="8"/>
      <c r="CS2153" s="8"/>
      <c r="CT2153" s="8"/>
      <c r="CU2153" s="8"/>
      <c r="CV2153" s="8"/>
      <c r="CW2153" s="8"/>
      <c r="CX2153" s="8"/>
      <c r="CY2153" s="8"/>
      <c r="CZ2153" s="8"/>
      <c r="DA2153" s="8"/>
      <c r="DB2153" s="8"/>
      <c r="DC2153" s="8"/>
      <c r="DD2153" s="8"/>
      <c r="DE2153" s="8"/>
      <c r="DF2153" s="8"/>
      <c r="DG2153" s="8"/>
      <c r="DH2153" s="8"/>
      <c r="DI2153" s="8"/>
      <c r="DJ2153" s="8"/>
      <c r="DK2153" s="8"/>
      <c r="DL2153" s="8">
        <v>0</v>
      </c>
    </row>
    <row r="2154" spans="1:116" s="6" customFormat="1" x14ac:dyDescent="0.35">
      <c r="A2154" s="8" t="s">
        <v>1834</v>
      </c>
      <c r="B2154" s="8" t="s">
        <v>913</v>
      </c>
      <c r="C2154" s="8" t="s">
        <v>1833</v>
      </c>
      <c r="D2154" s="8" t="s">
        <v>93</v>
      </c>
      <c r="E2154" s="8">
        <v>41.05</v>
      </c>
      <c r="F2154" s="8">
        <v>28.98</v>
      </c>
      <c r="G2154" s="8"/>
      <c r="H2154" s="8"/>
      <c r="I2154" s="8" t="s">
        <v>110</v>
      </c>
      <c r="J2154" s="8">
        <v>41.03</v>
      </c>
      <c r="K2154" s="8">
        <v>28.97</v>
      </c>
      <c r="L2154" s="8" t="s">
        <v>1832</v>
      </c>
      <c r="M2154" s="8" t="s">
        <v>1159</v>
      </c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  <c r="AS2154" s="8"/>
      <c r="AT2154" s="8"/>
      <c r="AU2154" s="8"/>
      <c r="AV2154" s="8"/>
      <c r="AW2154" s="8"/>
      <c r="AX2154" s="8"/>
      <c r="AY2154" s="8"/>
      <c r="AZ2154" s="8"/>
      <c r="BA2154" s="8"/>
      <c r="BB2154" s="8"/>
      <c r="BC2154" s="8"/>
      <c r="BD2154" s="8"/>
      <c r="BE2154" s="8"/>
      <c r="BF2154" s="8"/>
      <c r="BG2154" s="8"/>
      <c r="BH2154" s="8"/>
      <c r="BI2154" s="8"/>
      <c r="BJ2154" s="8"/>
      <c r="BK2154" s="8"/>
      <c r="BL2154" s="8"/>
      <c r="BM2154" s="8"/>
      <c r="BN2154" s="8"/>
      <c r="BO2154" s="8"/>
      <c r="BP2154" s="8"/>
      <c r="BQ2154" s="8"/>
      <c r="BR2154" s="8"/>
      <c r="BS2154" s="8"/>
      <c r="BT2154" s="8"/>
      <c r="BU2154" s="8"/>
      <c r="BV2154" s="8">
        <v>41.05</v>
      </c>
      <c r="BW2154" s="8">
        <v>28.98</v>
      </c>
      <c r="BX2154" s="8">
        <v>0</v>
      </c>
      <c r="BY2154" s="8">
        <v>51.76</v>
      </c>
      <c r="BZ2154" s="8">
        <v>7.91</v>
      </c>
      <c r="CA2154" s="8">
        <v>1999.37115227513</v>
      </c>
      <c r="CB2154" s="8"/>
      <c r="CC2154" s="8"/>
      <c r="CD2154" s="8"/>
      <c r="CE2154" s="8"/>
      <c r="CF2154" s="8"/>
      <c r="CG2154" s="8"/>
      <c r="CH2154" s="8"/>
      <c r="CI2154" s="8"/>
      <c r="CJ2154" s="8"/>
      <c r="CK2154" s="8"/>
      <c r="CL2154" s="8"/>
      <c r="CM2154" s="8"/>
      <c r="CN2154" s="8"/>
      <c r="CO2154" s="8"/>
      <c r="CP2154" s="8"/>
      <c r="CQ2154" s="8"/>
      <c r="CR2154" s="8"/>
      <c r="CS2154" s="8"/>
      <c r="CT2154" s="8"/>
      <c r="CU2154" s="8"/>
      <c r="CV2154" s="8"/>
      <c r="CW2154" s="8"/>
      <c r="CX2154" s="8"/>
      <c r="CY2154" s="8"/>
      <c r="CZ2154" s="8"/>
      <c r="DA2154" s="8"/>
      <c r="DB2154" s="8"/>
      <c r="DC2154" s="8"/>
      <c r="DD2154" s="8"/>
      <c r="DE2154" s="8"/>
      <c r="DF2154" s="8"/>
      <c r="DG2154" s="8"/>
      <c r="DH2154" s="8"/>
      <c r="DI2154" s="8"/>
      <c r="DJ2154" s="8"/>
      <c r="DK2154" s="8"/>
      <c r="DL2154" s="8">
        <v>0</v>
      </c>
    </row>
    <row r="2155" spans="1:116" s="6" customFormat="1" x14ac:dyDescent="0.35">
      <c r="A2155" s="8" t="s">
        <v>1831</v>
      </c>
      <c r="B2155" s="8" t="s">
        <v>1807</v>
      </c>
      <c r="C2155" s="8" t="s">
        <v>1830</v>
      </c>
      <c r="D2155" s="8" t="s">
        <v>93</v>
      </c>
      <c r="E2155" s="8">
        <v>41.05</v>
      </c>
      <c r="F2155" s="8">
        <v>28.98</v>
      </c>
      <c r="G2155" s="8"/>
      <c r="H2155" s="8"/>
      <c r="I2155" s="8" t="s">
        <v>110</v>
      </c>
      <c r="J2155" s="8">
        <v>41.03</v>
      </c>
      <c r="K2155" s="8">
        <v>28.97</v>
      </c>
      <c r="L2155" s="8" t="s">
        <v>1829</v>
      </c>
      <c r="M2155" s="8" t="s">
        <v>1288</v>
      </c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/>
      <c r="AS2155" s="8"/>
      <c r="AT2155" s="8"/>
      <c r="AU2155" s="8"/>
      <c r="AV2155" s="8"/>
      <c r="AW2155" s="8"/>
      <c r="AX2155" s="8"/>
      <c r="AY2155" s="8"/>
      <c r="AZ2155" s="8"/>
      <c r="BA2155" s="8"/>
      <c r="BB2155" s="8"/>
      <c r="BC2155" s="8"/>
      <c r="BD2155" s="8"/>
      <c r="BE2155" s="8"/>
      <c r="BF2155" s="8"/>
      <c r="BG2155" s="8"/>
      <c r="BH2155" s="8"/>
      <c r="BI2155" s="8"/>
      <c r="BJ2155" s="8"/>
      <c r="BK2155" s="8"/>
      <c r="BL2155" s="8"/>
      <c r="BM2155" s="8"/>
      <c r="BN2155" s="8"/>
      <c r="BO2155" s="8"/>
      <c r="BP2155" s="8"/>
      <c r="BQ2155" s="8"/>
      <c r="BR2155" s="8"/>
      <c r="BS2155" s="8"/>
      <c r="BT2155" s="8"/>
      <c r="BU2155" s="8"/>
      <c r="BV2155" s="8">
        <v>41.05</v>
      </c>
      <c r="BW2155" s="8">
        <v>28.98</v>
      </c>
      <c r="BX2155" s="8">
        <v>0</v>
      </c>
      <c r="BY2155" s="8">
        <v>51.76</v>
      </c>
      <c r="BZ2155" s="8">
        <v>7.91</v>
      </c>
      <c r="CA2155" s="8">
        <v>1999.37115227513</v>
      </c>
      <c r="CB2155" s="8"/>
      <c r="CC2155" s="8"/>
      <c r="CD2155" s="8"/>
      <c r="CE2155" s="8"/>
      <c r="CF2155" s="8"/>
      <c r="CG2155" s="8"/>
      <c r="CH2155" s="8"/>
      <c r="CI2155" s="8"/>
      <c r="CJ2155" s="8"/>
      <c r="CK2155" s="8"/>
      <c r="CL2155" s="8"/>
      <c r="CM2155" s="8"/>
      <c r="CN2155" s="8"/>
      <c r="CO2155" s="8"/>
      <c r="CP2155" s="8"/>
      <c r="CQ2155" s="8"/>
      <c r="CR2155" s="8"/>
      <c r="CS2155" s="8"/>
      <c r="CT2155" s="8"/>
      <c r="CU2155" s="8"/>
      <c r="CV2155" s="8"/>
      <c r="CW2155" s="8"/>
      <c r="CX2155" s="8"/>
      <c r="CY2155" s="8"/>
      <c r="CZ2155" s="8"/>
      <c r="DA2155" s="8"/>
      <c r="DB2155" s="8"/>
      <c r="DC2155" s="8"/>
      <c r="DD2155" s="8"/>
      <c r="DE2155" s="8"/>
      <c r="DF2155" s="8"/>
      <c r="DG2155" s="8"/>
      <c r="DH2155" s="8"/>
      <c r="DI2155" s="8"/>
      <c r="DJ2155" s="8"/>
      <c r="DK2155" s="8"/>
      <c r="DL2155" s="8">
        <v>0</v>
      </c>
    </row>
    <row r="2156" spans="1:116" s="6" customFormat="1" x14ac:dyDescent="0.35">
      <c r="A2156" s="8" t="s">
        <v>1828</v>
      </c>
      <c r="B2156" s="8" t="s">
        <v>112</v>
      </c>
      <c r="C2156" s="8" t="s">
        <v>1827</v>
      </c>
      <c r="D2156" s="8" t="s">
        <v>93</v>
      </c>
      <c r="E2156" s="8">
        <v>41.05</v>
      </c>
      <c r="F2156" s="8">
        <v>28.98</v>
      </c>
      <c r="G2156" s="8"/>
      <c r="H2156" s="8"/>
      <c r="I2156" s="8" t="s">
        <v>110</v>
      </c>
      <c r="J2156" s="8">
        <v>41.03</v>
      </c>
      <c r="K2156" s="8">
        <v>28.97</v>
      </c>
      <c r="L2156" s="8" t="s">
        <v>1826</v>
      </c>
      <c r="M2156" s="8" t="s">
        <v>1825</v>
      </c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8"/>
      <c r="AU2156" s="8"/>
      <c r="AV2156" s="8"/>
      <c r="AW2156" s="8"/>
      <c r="AX2156" s="8"/>
      <c r="AY2156" s="8"/>
      <c r="AZ2156" s="8"/>
      <c r="BA2156" s="8"/>
      <c r="BB2156" s="8"/>
      <c r="BC2156" s="8"/>
      <c r="BD2156" s="8"/>
      <c r="BE2156" s="8"/>
      <c r="BF2156" s="8"/>
      <c r="BG2156" s="8"/>
      <c r="BH2156" s="8"/>
      <c r="BI2156" s="8"/>
      <c r="BJ2156" s="8"/>
      <c r="BK2156" s="8"/>
      <c r="BL2156" s="8"/>
      <c r="BM2156" s="8"/>
      <c r="BN2156" s="8"/>
      <c r="BO2156" s="8"/>
      <c r="BP2156" s="8"/>
      <c r="BQ2156" s="8"/>
      <c r="BR2156" s="8"/>
      <c r="BS2156" s="8"/>
      <c r="BT2156" s="8"/>
      <c r="BU2156" s="8"/>
      <c r="BV2156" s="8">
        <v>41.05</v>
      </c>
      <c r="BW2156" s="8">
        <v>28.98</v>
      </c>
      <c r="BX2156" s="8">
        <v>0</v>
      </c>
      <c r="BY2156" s="8">
        <v>51.76</v>
      </c>
      <c r="BZ2156" s="8">
        <v>7.91</v>
      </c>
      <c r="CA2156" s="8">
        <v>1999.37115227513</v>
      </c>
      <c r="CB2156" s="8"/>
      <c r="CC2156" s="8"/>
      <c r="CD2156" s="8"/>
      <c r="CE2156" s="8"/>
      <c r="CF2156" s="8"/>
      <c r="CG2156" s="8"/>
      <c r="CH2156" s="8"/>
      <c r="CI2156" s="8"/>
      <c r="CJ2156" s="8"/>
      <c r="CK2156" s="8"/>
      <c r="CL2156" s="8"/>
      <c r="CM2156" s="8"/>
      <c r="CN2156" s="8"/>
      <c r="CO2156" s="8"/>
      <c r="CP2156" s="8"/>
      <c r="CQ2156" s="8"/>
      <c r="CR2156" s="8"/>
      <c r="CS2156" s="8"/>
      <c r="CT2156" s="8"/>
      <c r="CU2156" s="8"/>
      <c r="CV2156" s="8"/>
      <c r="CW2156" s="8"/>
      <c r="CX2156" s="8"/>
      <c r="CY2156" s="8"/>
      <c r="CZ2156" s="8"/>
      <c r="DA2156" s="8"/>
      <c r="DB2156" s="8"/>
      <c r="DC2156" s="8"/>
      <c r="DD2156" s="8"/>
      <c r="DE2156" s="8"/>
      <c r="DF2156" s="8"/>
      <c r="DG2156" s="8"/>
      <c r="DH2156" s="8"/>
      <c r="DI2156" s="8"/>
      <c r="DJ2156" s="8"/>
      <c r="DK2156" s="8"/>
      <c r="DL2156" s="8">
        <v>0</v>
      </c>
    </row>
    <row r="2157" spans="1:116" s="6" customFormat="1" x14ac:dyDescent="0.35">
      <c r="A2157" s="8" t="s">
        <v>1824</v>
      </c>
      <c r="B2157" s="8" t="s">
        <v>913</v>
      </c>
      <c r="C2157" s="8" t="s">
        <v>1823</v>
      </c>
      <c r="D2157" s="8" t="s">
        <v>93</v>
      </c>
      <c r="E2157" s="8">
        <v>41.05</v>
      </c>
      <c r="F2157" s="8">
        <v>28.98</v>
      </c>
      <c r="G2157" s="8"/>
      <c r="H2157" s="8"/>
      <c r="I2157" s="8" t="s">
        <v>684</v>
      </c>
      <c r="J2157" s="8">
        <v>41.01</v>
      </c>
      <c r="K2157" s="8">
        <v>28.95</v>
      </c>
      <c r="L2157" s="8" t="s">
        <v>1822</v>
      </c>
      <c r="M2157" s="8" t="s">
        <v>1821</v>
      </c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  <c r="AS2157" s="8"/>
      <c r="AT2157" s="8"/>
      <c r="AU2157" s="8"/>
      <c r="AV2157" s="8"/>
      <c r="AW2157" s="8"/>
      <c r="AX2157" s="8"/>
      <c r="AY2157" s="8"/>
      <c r="AZ2157" s="8"/>
      <c r="BA2157" s="8"/>
      <c r="BB2157" s="8"/>
      <c r="BC2157" s="8"/>
      <c r="BD2157" s="8"/>
      <c r="BE2157" s="8"/>
      <c r="BF2157" s="8"/>
      <c r="BG2157" s="8"/>
      <c r="BH2157" s="8"/>
      <c r="BI2157" s="8"/>
      <c r="BJ2157" s="8"/>
      <c r="BK2157" s="8"/>
      <c r="BL2157" s="8"/>
      <c r="BM2157" s="8"/>
      <c r="BN2157" s="8"/>
      <c r="BO2157" s="8"/>
      <c r="BP2157" s="8"/>
      <c r="BQ2157" s="8"/>
      <c r="BR2157" s="8"/>
      <c r="BS2157" s="8"/>
      <c r="BT2157" s="8"/>
      <c r="BU2157" s="8"/>
      <c r="BV2157" s="8">
        <v>41.05</v>
      </c>
      <c r="BW2157" s="8">
        <v>28.98</v>
      </c>
      <c r="BX2157" s="8">
        <v>0</v>
      </c>
      <c r="BY2157" s="8">
        <v>36.15</v>
      </c>
      <c r="BZ2157" s="8">
        <v>32.61</v>
      </c>
      <c r="CA2157" s="8">
        <v>626.55802449806731</v>
      </c>
      <c r="CB2157" s="8"/>
      <c r="CC2157" s="8"/>
      <c r="CD2157" s="8"/>
      <c r="CE2157" s="8"/>
      <c r="CF2157" s="8"/>
      <c r="CG2157" s="8"/>
      <c r="CH2157" s="8"/>
      <c r="CI2157" s="8"/>
      <c r="CJ2157" s="8"/>
      <c r="CK2157" s="8"/>
      <c r="CL2157" s="8"/>
      <c r="CM2157" s="8"/>
      <c r="CN2157" s="8"/>
      <c r="CO2157" s="8"/>
      <c r="CP2157" s="8"/>
      <c r="CQ2157" s="8"/>
      <c r="CR2157" s="8"/>
      <c r="CS2157" s="8"/>
      <c r="CT2157" s="8"/>
      <c r="CU2157" s="8"/>
      <c r="CV2157" s="8"/>
      <c r="CW2157" s="8"/>
      <c r="CX2157" s="8"/>
      <c r="CY2157" s="8"/>
      <c r="CZ2157" s="8"/>
      <c r="DA2157" s="8"/>
      <c r="DB2157" s="8"/>
      <c r="DC2157" s="8"/>
      <c r="DD2157" s="8"/>
      <c r="DE2157" s="8"/>
      <c r="DF2157" s="8"/>
      <c r="DG2157" s="8"/>
      <c r="DH2157" s="8"/>
      <c r="DI2157" s="8"/>
      <c r="DJ2157" s="8"/>
      <c r="DK2157" s="8"/>
      <c r="DL2157" s="8">
        <v>0</v>
      </c>
    </row>
    <row r="2158" spans="1:116" s="6" customFormat="1" x14ac:dyDescent="0.35">
      <c r="A2158" s="8" t="s">
        <v>1820</v>
      </c>
      <c r="B2158" s="8" t="s">
        <v>913</v>
      </c>
      <c r="C2158" s="8" t="s">
        <v>1819</v>
      </c>
      <c r="D2158" s="8" t="s">
        <v>93</v>
      </c>
      <c r="E2158" s="8">
        <v>41.05</v>
      </c>
      <c r="F2158" s="8">
        <v>28.98</v>
      </c>
      <c r="G2158" s="8"/>
      <c r="H2158" s="8"/>
      <c r="I2158" s="8" t="s">
        <v>110</v>
      </c>
      <c r="J2158" s="8">
        <v>41.03</v>
      </c>
      <c r="K2158" s="8">
        <v>28.97</v>
      </c>
      <c r="L2158" s="8" t="s">
        <v>1818</v>
      </c>
      <c r="M2158" s="8" t="s">
        <v>1817</v>
      </c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8"/>
      <c r="BG2158" s="8"/>
      <c r="BH2158" s="8"/>
      <c r="BI2158" s="8"/>
      <c r="BJ2158" s="8"/>
      <c r="BK2158" s="8"/>
      <c r="BL2158" s="8"/>
      <c r="BM2158" s="8"/>
      <c r="BN2158" s="8"/>
      <c r="BO2158" s="8"/>
      <c r="BP2158" s="8"/>
      <c r="BQ2158" s="8"/>
      <c r="BR2158" s="8"/>
      <c r="BS2158" s="8"/>
      <c r="BT2158" s="8"/>
      <c r="BU2158" s="8"/>
      <c r="BV2158" s="8">
        <v>41.05</v>
      </c>
      <c r="BW2158" s="8">
        <v>28.98</v>
      </c>
      <c r="BX2158" s="8">
        <v>0</v>
      </c>
      <c r="BY2158" s="8">
        <v>51.76</v>
      </c>
      <c r="BZ2158" s="8">
        <v>7.91</v>
      </c>
      <c r="CA2158" s="8">
        <v>1999.37115227513</v>
      </c>
      <c r="CB2158" s="8"/>
      <c r="CC2158" s="8"/>
      <c r="CD2158" s="8"/>
      <c r="CE2158" s="8"/>
      <c r="CF2158" s="8"/>
      <c r="CG2158" s="8"/>
      <c r="CH2158" s="8"/>
      <c r="CI2158" s="8"/>
      <c r="CJ2158" s="8"/>
      <c r="CK2158" s="8"/>
      <c r="CL2158" s="8"/>
      <c r="CM2158" s="8"/>
      <c r="CN2158" s="8"/>
      <c r="CO2158" s="8"/>
      <c r="CP2158" s="8"/>
      <c r="CQ2158" s="8"/>
      <c r="CR2158" s="8"/>
      <c r="CS2158" s="8"/>
      <c r="CT2158" s="8"/>
      <c r="CU2158" s="8"/>
      <c r="CV2158" s="8"/>
      <c r="CW2158" s="8"/>
      <c r="CX2158" s="8"/>
      <c r="CY2158" s="8"/>
      <c r="CZ2158" s="8"/>
      <c r="DA2158" s="8"/>
      <c r="DB2158" s="8"/>
      <c r="DC2158" s="8"/>
      <c r="DD2158" s="8"/>
      <c r="DE2158" s="8"/>
      <c r="DF2158" s="8"/>
      <c r="DG2158" s="8"/>
      <c r="DH2158" s="8"/>
      <c r="DI2158" s="8"/>
      <c r="DJ2158" s="8"/>
      <c r="DK2158" s="8"/>
      <c r="DL2158" s="8">
        <v>0</v>
      </c>
    </row>
    <row r="2159" spans="1:116" s="6" customFormat="1" x14ac:dyDescent="0.35">
      <c r="A2159" s="8" t="s">
        <v>1816</v>
      </c>
      <c r="B2159" s="8" t="s">
        <v>913</v>
      </c>
      <c r="C2159" s="8" t="s">
        <v>1815</v>
      </c>
      <c r="D2159" s="8" t="s">
        <v>93</v>
      </c>
      <c r="E2159" s="8">
        <v>41.05</v>
      </c>
      <c r="F2159" s="8">
        <v>28.98</v>
      </c>
      <c r="G2159" s="8"/>
      <c r="H2159" s="8"/>
      <c r="I2159" s="8" t="s">
        <v>110</v>
      </c>
      <c r="J2159" s="8">
        <v>41.03</v>
      </c>
      <c r="K2159" s="8">
        <v>28.97</v>
      </c>
      <c r="L2159" s="8" t="s">
        <v>1814</v>
      </c>
      <c r="M2159" s="8" t="s">
        <v>1809</v>
      </c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/>
      <c r="AS2159" s="8"/>
      <c r="AT2159" s="8"/>
      <c r="AU2159" s="8"/>
      <c r="AV2159" s="8"/>
      <c r="AW2159" s="8"/>
      <c r="AX2159" s="8"/>
      <c r="AY2159" s="8"/>
      <c r="AZ2159" s="8"/>
      <c r="BA2159" s="8"/>
      <c r="BB2159" s="8"/>
      <c r="BC2159" s="8"/>
      <c r="BD2159" s="8"/>
      <c r="BE2159" s="8"/>
      <c r="BF2159" s="8"/>
      <c r="BG2159" s="8"/>
      <c r="BH2159" s="8"/>
      <c r="BI2159" s="8"/>
      <c r="BJ2159" s="8"/>
      <c r="BK2159" s="8"/>
      <c r="BL2159" s="8"/>
      <c r="BM2159" s="8"/>
      <c r="BN2159" s="8"/>
      <c r="BO2159" s="8"/>
      <c r="BP2159" s="8"/>
      <c r="BQ2159" s="8"/>
      <c r="BR2159" s="8"/>
      <c r="BS2159" s="8"/>
      <c r="BT2159" s="8"/>
      <c r="BU2159" s="8"/>
      <c r="BV2159" s="8">
        <v>41.05</v>
      </c>
      <c r="BW2159" s="8">
        <v>28.98</v>
      </c>
      <c r="BX2159" s="8">
        <v>0</v>
      </c>
      <c r="BY2159" s="8">
        <v>51.76</v>
      </c>
      <c r="BZ2159" s="8">
        <v>7.91</v>
      </c>
      <c r="CA2159" s="8">
        <v>1999.37115227513</v>
      </c>
      <c r="CB2159" s="8"/>
      <c r="CC2159" s="8"/>
      <c r="CD2159" s="8"/>
      <c r="CE2159" s="8"/>
      <c r="CF2159" s="8"/>
      <c r="CG2159" s="8"/>
      <c r="CH2159" s="8"/>
      <c r="CI2159" s="8"/>
      <c r="CJ2159" s="8"/>
      <c r="CK2159" s="8"/>
      <c r="CL2159" s="8"/>
      <c r="CM2159" s="8"/>
      <c r="CN2159" s="8"/>
      <c r="CO2159" s="8"/>
      <c r="CP2159" s="8"/>
      <c r="CQ2159" s="8"/>
      <c r="CR2159" s="8"/>
      <c r="CS2159" s="8"/>
      <c r="CT2159" s="8"/>
      <c r="CU2159" s="8"/>
      <c r="CV2159" s="8"/>
      <c r="CW2159" s="8"/>
      <c r="CX2159" s="8"/>
      <c r="CY2159" s="8"/>
      <c r="CZ2159" s="8"/>
      <c r="DA2159" s="8"/>
      <c r="DB2159" s="8"/>
      <c r="DC2159" s="8"/>
      <c r="DD2159" s="8"/>
      <c r="DE2159" s="8"/>
      <c r="DF2159" s="8"/>
      <c r="DG2159" s="8"/>
      <c r="DH2159" s="8"/>
      <c r="DI2159" s="8"/>
      <c r="DJ2159" s="8"/>
      <c r="DK2159" s="8"/>
      <c r="DL2159" s="8">
        <v>0</v>
      </c>
    </row>
    <row r="2160" spans="1:116" s="6" customFormat="1" x14ac:dyDescent="0.35">
      <c r="A2160" s="8" t="s">
        <v>1813</v>
      </c>
      <c r="B2160" s="8" t="s">
        <v>1812</v>
      </c>
      <c r="C2160" s="8" t="s">
        <v>1811</v>
      </c>
      <c r="D2160" s="8" t="s">
        <v>93</v>
      </c>
      <c r="E2160" s="8">
        <v>41.05</v>
      </c>
      <c r="F2160" s="8">
        <v>28.98</v>
      </c>
      <c r="G2160" s="8"/>
      <c r="H2160" s="8"/>
      <c r="I2160" s="8" t="s">
        <v>110</v>
      </c>
      <c r="J2160" s="8">
        <v>41.03</v>
      </c>
      <c r="K2160" s="8">
        <v>28.97</v>
      </c>
      <c r="L2160" s="8" t="s">
        <v>1810</v>
      </c>
      <c r="M2160" s="8" t="s">
        <v>1809</v>
      </c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/>
      <c r="AS2160" s="8"/>
      <c r="AT2160" s="8"/>
      <c r="AU2160" s="8"/>
      <c r="AV2160" s="8"/>
      <c r="AW2160" s="8"/>
      <c r="AX2160" s="8"/>
      <c r="AY2160" s="8"/>
      <c r="AZ2160" s="8"/>
      <c r="BA2160" s="8"/>
      <c r="BB2160" s="8"/>
      <c r="BC2160" s="8"/>
      <c r="BD2160" s="8"/>
      <c r="BE2160" s="8"/>
      <c r="BF2160" s="8"/>
      <c r="BG2160" s="8"/>
      <c r="BH2160" s="8"/>
      <c r="BI2160" s="8"/>
      <c r="BJ2160" s="8"/>
      <c r="BK2160" s="8"/>
      <c r="BL2160" s="8"/>
      <c r="BM2160" s="8"/>
      <c r="BN2160" s="8"/>
      <c r="BO2160" s="8"/>
      <c r="BP2160" s="8"/>
      <c r="BQ2160" s="8"/>
      <c r="BR2160" s="8"/>
      <c r="BS2160" s="8"/>
      <c r="BT2160" s="8"/>
      <c r="BU2160" s="8"/>
      <c r="BV2160" s="8">
        <v>41.05</v>
      </c>
      <c r="BW2160" s="8">
        <v>28.98</v>
      </c>
      <c r="BX2160" s="8">
        <v>0</v>
      </c>
      <c r="BY2160" s="8">
        <v>51.76</v>
      </c>
      <c r="BZ2160" s="8">
        <v>7.91</v>
      </c>
      <c r="CA2160" s="8">
        <v>1999.37115227513</v>
      </c>
      <c r="CB2160" s="8"/>
      <c r="CC2160" s="8"/>
      <c r="CD2160" s="8"/>
      <c r="CE2160" s="8"/>
      <c r="CF2160" s="8"/>
      <c r="CG2160" s="8"/>
      <c r="CH2160" s="8"/>
      <c r="CI2160" s="8"/>
      <c r="CJ2160" s="8"/>
      <c r="CK2160" s="8"/>
      <c r="CL2160" s="8"/>
      <c r="CM2160" s="8"/>
      <c r="CN2160" s="8"/>
      <c r="CO2160" s="8"/>
      <c r="CP2160" s="8"/>
      <c r="CQ2160" s="8"/>
      <c r="CR2160" s="8"/>
      <c r="CS2160" s="8"/>
      <c r="CT2160" s="8"/>
      <c r="CU2160" s="8"/>
      <c r="CV2160" s="8"/>
      <c r="CW2160" s="8"/>
      <c r="CX2160" s="8"/>
      <c r="CY2160" s="8"/>
      <c r="CZ2160" s="8"/>
      <c r="DA2160" s="8"/>
      <c r="DB2160" s="8"/>
      <c r="DC2160" s="8"/>
      <c r="DD2160" s="8"/>
      <c r="DE2160" s="8"/>
      <c r="DF2160" s="8"/>
      <c r="DG2160" s="8"/>
      <c r="DH2160" s="8"/>
      <c r="DI2160" s="8"/>
      <c r="DJ2160" s="8"/>
      <c r="DK2160" s="8"/>
      <c r="DL2160" s="8">
        <v>0</v>
      </c>
    </row>
    <row r="2161" spans="1:116" s="6" customFormat="1" x14ac:dyDescent="0.35">
      <c r="A2161" s="8" t="s">
        <v>1808</v>
      </c>
      <c r="B2161" s="8" t="s">
        <v>1807</v>
      </c>
      <c r="C2161" s="8" t="s">
        <v>1806</v>
      </c>
      <c r="D2161" s="8" t="s">
        <v>93</v>
      </c>
      <c r="E2161" s="8">
        <v>41.05</v>
      </c>
      <c r="F2161" s="8">
        <v>28.98</v>
      </c>
      <c r="G2161" s="8"/>
      <c r="H2161" s="8"/>
      <c r="I2161" s="8" t="s">
        <v>684</v>
      </c>
      <c r="J2161" s="8">
        <v>41.01</v>
      </c>
      <c r="K2161" s="8">
        <v>28.95</v>
      </c>
      <c r="L2161" s="8" t="s">
        <v>1805</v>
      </c>
      <c r="M2161" s="8" t="s">
        <v>1804</v>
      </c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  <c r="AW2161" s="8"/>
      <c r="AX2161" s="8"/>
      <c r="AY2161" s="8"/>
      <c r="AZ2161" s="8"/>
      <c r="BA2161" s="8"/>
      <c r="BB2161" s="8"/>
      <c r="BC2161" s="8"/>
      <c r="BD2161" s="8"/>
      <c r="BE2161" s="8"/>
      <c r="BF2161" s="8"/>
      <c r="BG2161" s="8"/>
      <c r="BH2161" s="8"/>
      <c r="BI2161" s="8"/>
      <c r="BJ2161" s="8"/>
      <c r="BK2161" s="8"/>
      <c r="BL2161" s="8"/>
      <c r="BM2161" s="8"/>
      <c r="BN2161" s="8"/>
      <c r="BO2161" s="8"/>
      <c r="BP2161" s="8"/>
      <c r="BQ2161" s="8"/>
      <c r="BR2161" s="8"/>
      <c r="BS2161" s="8"/>
      <c r="BT2161" s="8"/>
      <c r="BU2161" s="8"/>
      <c r="BV2161" s="8">
        <v>41.05</v>
      </c>
      <c r="BW2161" s="8">
        <v>28.98</v>
      </c>
      <c r="BX2161" s="8">
        <v>0</v>
      </c>
      <c r="BY2161" s="8">
        <v>36.15</v>
      </c>
      <c r="BZ2161" s="8">
        <v>32.61</v>
      </c>
      <c r="CA2161" s="8">
        <v>626.55802449806731</v>
      </c>
      <c r="CB2161" s="8"/>
      <c r="CC2161" s="8"/>
      <c r="CD2161" s="8"/>
      <c r="CE2161" s="8"/>
      <c r="CF2161" s="8"/>
      <c r="CG2161" s="8"/>
      <c r="CH2161" s="8"/>
      <c r="CI2161" s="8"/>
      <c r="CJ2161" s="8"/>
      <c r="CK2161" s="8"/>
      <c r="CL2161" s="8"/>
      <c r="CM2161" s="8"/>
      <c r="CN2161" s="8"/>
      <c r="CO2161" s="8"/>
      <c r="CP2161" s="8"/>
      <c r="CQ2161" s="8"/>
      <c r="CR2161" s="8"/>
      <c r="CS2161" s="8"/>
      <c r="CT2161" s="8"/>
      <c r="CU2161" s="8"/>
      <c r="CV2161" s="8"/>
      <c r="CW2161" s="8"/>
      <c r="CX2161" s="8"/>
      <c r="CY2161" s="8"/>
      <c r="CZ2161" s="8"/>
      <c r="DA2161" s="8"/>
      <c r="DB2161" s="8"/>
      <c r="DC2161" s="8"/>
      <c r="DD2161" s="8"/>
      <c r="DE2161" s="8"/>
      <c r="DF2161" s="8"/>
      <c r="DG2161" s="8"/>
      <c r="DH2161" s="8"/>
      <c r="DI2161" s="8"/>
      <c r="DJ2161" s="8"/>
      <c r="DK2161" s="8"/>
      <c r="DL2161" s="8">
        <v>0</v>
      </c>
    </row>
    <row r="2162" spans="1:116" x14ac:dyDescent="0.35">
      <c r="A2162" s="7" t="s">
        <v>1803</v>
      </c>
      <c r="B2162" s="7" t="s">
        <v>112</v>
      </c>
      <c r="C2162" s="7" t="s">
        <v>1802</v>
      </c>
      <c r="D2162" s="7" t="s">
        <v>93</v>
      </c>
      <c r="E2162" s="7">
        <v>41.05</v>
      </c>
      <c r="F2162" s="7">
        <v>28.98</v>
      </c>
      <c r="I2162" s="7" t="s">
        <v>402</v>
      </c>
      <c r="J2162" s="7">
        <v>40.18</v>
      </c>
      <c r="K2162" s="7">
        <v>28.36</v>
      </c>
      <c r="L2162" s="7" t="s">
        <v>1801</v>
      </c>
      <c r="M2162" s="7" t="s">
        <v>1800</v>
      </c>
      <c r="BV2162" s="7">
        <v>41.05</v>
      </c>
      <c r="BW2162" s="7">
        <v>28.98</v>
      </c>
      <c r="BX2162" s="7">
        <v>0</v>
      </c>
      <c r="BY2162" s="7">
        <v>40.22</v>
      </c>
      <c r="BZ2162" s="7">
        <v>28.36</v>
      </c>
      <c r="CA2162" s="7">
        <v>4.4415391394065136</v>
      </c>
      <c r="DL2162" s="7">
        <v>1</v>
      </c>
    </row>
    <row r="2163" spans="1:116" s="6" customFormat="1" x14ac:dyDescent="0.35">
      <c r="A2163" s="8" t="s">
        <v>1799</v>
      </c>
      <c r="B2163" s="8" t="s">
        <v>913</v>
      </c>
      <c r="C2163" s="8" t="s">
        <v>1798</v>
      </c>
      <c r="D2163" s="8" t="s">
        <v>93</v>
      </c>
      <c r="E2163" s="8">
        <v>41.05</v>
      </c>
      <c r="F2163" s="8">
        <v>28.98</v>
      </c>
      <c r="G2163" s="8"/>
      <c r="H2163" s="8"/>
      <c r="I2163" s="8" t="s">
        <v>568</v>
      </c>
      <c r="J2163" s="8"/>
      <c r="K2163" s="8"/>
      <c r="L2163" s="8" t="s">
        <v>1797</v>
      </c>
      <c r="M2163" s="8" t="s">
        <v>1796</v>
      </c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8"/>
      <c r="BF2163" s="8"/>
      <c r="BG2163" s="8"/>
      <c r="BH2163" s="8"/>
      <c r="BI2163" s="8"/>
      <c r="BJ2163" s="8"/>
      <c r="BK2163" s="8"/>
      <c r="BL2163" s="8"/>
      <c r="BM2163" s="8"/>
      <c r="BN2163" s="8"/>
      <c r="BO2163" s="8"/>
      <c r="BP2163" s="8"/>
      <c r="BQ2163" s="8"/>
      <c r="BR2163" s="8"/>
      <c r="BS2163" s="8"/>
      <c r="BT2163" s="8"/>
      <c r="BU2163" s="8"/>
      <c r="BV2163" s="8">
        <v>41.05</v>
      </c>
      <c r="BW2163" s="8">
        <v>28.98</v>
      </c>
      <c r="BX2163" s="8">
        <v>0</v>
      </c>
      <c r="BY2163" s="8"/>
      <c r="BZ2163" s="8"/>
      <c r="CA2163" s="8"/>
      <c r="CB2163" s="8"/>
      <c r="CC2163" s="8"/>
      <c r="CD2163" s="8"/>
      <c r="CE2163" s="8"/>
      <c r="CF2163" s="8"/>
      <c r="CG2163" s="8"/>
      <c r="CH2163" s="8"/>
      <c r="CI2163" s="8"/>
      <c r="CJ2163" s="8"/>
      <c r="CK2163" s="8"/>
      <c r="CL2163" s="8"/>
      <c r="CM2163" s="8"/>
      <c r="CN2163" s="8"/>
      <c r="CO2163" s="8"/>
      <c r="CP2163" s="8"/>
      <c r="CQ2163" s="8"/>
      <c r="CR2163" s="8"/>
      <c r="CS2163" s="8"/>
      <c r="CT2163" s="8"/>
      <c r="CU2163" s="8"/>
      <c r="CV2163" s="8"/>
      <c r="CW2163" s="8"/>
      <c r="CX2163" s="8"/>
      <c r="CY2163" s="8"/>
      <c r="CZ2163" s="8"/>
      <c r="DA2163" s="8"/>
      <c r="DB2163" s="8"/>
      <c r="DC2163" s="8"/>
      <c r="DD2163" s="8"/>
      <c r="DE2163" s="8"/>
      <c r="DF2163" s="8"/>
      <c r="DG2163" s="8"/>
      <c r="DH2163" s="8"/>
      <c r="DI2163" s="8"/>
      <c r="DJ2163" s="8"/>
      <c r="DK2163" s="8"/>
      <c r="DL2163" s="8">
        <v>0</v>
      </c>
    </row>
    <row r="2164" spans="1:116" s="6" customFormat="1" x14ac:dyDescent="0.35">
      <c r="A2164" s="8" t="s">
        <v>1795</v>
      </c>
      <c r="B2164" s="8" t="s">
        <v>164</v>
      </c>
      <c r="C2164" s="8" t="s">
        <v>1794</v>
      </c>
      <c r="D2164" s="8" t="s">
        <v>93</v>
      </c>
      <c r="E2164" s="8">
        <v>41.05</v>
      </c>
      <c r="F2164" s="8">
        <v>28.98</v>
      </c>
      <c r="G2164" s="8"/>
      <c r="H2164" s="8"/>
      <c r="I2164" s="8" t="s">
        <v>573</v>
      </c>
      <c r="J2164" s="8">
        <v>41.02</v>
      </c>
      <c r="K2164" s="8">
        <v>28.96</v>
      </c>
      <c r="L2164" s="8" t="s">
        <v>1793</v>
      </c>
      <c r="M2164" s="8" t="s">
        <v>1792</v>
      </c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  <c r="AS2164" s="8"/>
      <c r="AT2164" s="8"/>
      <c r="AU2164" s="8"/>
      <c r="AV2164" s="8"/>
      <c r="AW2164" s="8"/>
      <c r="AX2164" s="8"/>
      <c r="AY2164" s="8"/>
      <c r="AZ2164" s="8"/>
      <c r="BA2164" s="8"/>
      <c r="BB2164" s="8"/>
      <c r="BC2164" s="8"/>
      <c r="BD2164" s="8"/>
      <c r="BE2164" s="8"/>
      <c r="BF2164" s="8"/>
      <c r="BG2164" s="8"/>
      <c r="BH2164" s="8"/>
      <c r="BI2164" s="8"/>
      <c r="BJ2164" s="8"/>
      <c r="BK2164" s="8"/>
      <c r="BL2164" s="8"/>
      <c r="BM2164" s="8"/>
      <c r="BN2164" s="8"/>
      <c r="BO2164" s="8"/>
      <c r="BP2164" s="8"/>
      <c r="BQ2164" s="8"/>
      <c r="BR2164" s="8"/>
      <c r="BS2164" s="8"/>
      <c r="BT2164" s="8"/>
      <c r="BU2164" s="8"/>
      <c r="BV2164" s="8">
        <v>41.05</v>
      </c>
      <c r="BW2164" s="8">
        <v>28.98</v>
      </c>
      <c r="BX2164" s="8">
        <v>0</v>
      </c>
      <c r="BY2164" s="8"/>
      <c r="BZ2164" s="8"/>
      <c r="CA2164" s="8"/>
      <c r="CB2164" s="8"/>
      <c r="CC2164" s="8"/>
      <c r="CD2164" s="8"/>
      <c r="CE2164" s="8"/>
      <c r="CF2164" s="8"/>
      <c r="CG2164" s="8"/>
      <c r="CH2164" s="8"/>
      <c r="CI2164" s="8"/>
      <c r="CJ2164" s="8"/>
      <c r="CK2164" s="8"/>
      <c r="CL2164" s="8"/>
      <c r="CM2164" s="8"/>
      <c r="CN2164" s="8"/>
      <c r="CO2164" s="8"/>
      <c r="CP2164" s="8"/>
      <c r="CQ2164" s="8"/>
      <c r="CR2164" s="8"/>
      <c r="CS2164" s="8"/>
      <c r="CT2164" s="8"/>
      <c r="CU2164" s="8"/>
      <c r="CV2164" s="8"/>
      <c r="CW2164" s="8"/>
      <c r="CX2164" s="8"/>
      <c r="CY2164" s="8"/>
      <c r="CZ2164" s="8"/>
      <c r="DA2164" s="8"/>
      <c r="DB2164" s="8"/>
      <c r="DC2164" s="8"/>
      <c r="DD2164" s="8"/>
      <c r="DE2164" s="8"/>
      <c r="DF2164" s="8"/>
      <c r="DG2164" s="8"/>
      <c r="DH2164" s="8"/>
      <c r="DI2164" s="8"/>
      <c r="DJ2164" s="8"/>
      <c r="DK2164" s="8"/>
      <c r="DL2164" s="8">
        <v>0</v>
      </c>
    </row>
    <row r="2165" spans="1:116" s="6" customFormat="1" x14ac:dyDescent="0.35">
      <c r="A2165" s="8" t="s">
        <v>1791</v>
      </c>
      <c r="B2165" s="8" t="s">
        <v>913</v>
      </c>
      <c r="C2165" s="8" t="s">
        <v>1790</v>
      </c>
      <c r="D2165" s="8" t="s">
        <v>93</v>
      </c>
      <c r="E2165" s="8">
        <v>41.05</v>
      </c>
      <c r="F2165" s="8">
        <v>28.98</v>
      </c>
      <c r="G2165" s="8"/>
      <c r="H2165" s="8"/>
      <c r="I2165" s="8" t="s">
        <v>573</v>
      </c>
      <c r="J2165" s="8">
        <v>41.02</v>
      </c>
      <c r="K2165" s="8">
        <v>28.96</v>
      </c>
      <c r="L2165" s="8" t="s">
        <v>1789</v>
      </c>
      <c r="M2165" s="8" t="s">
        <v>1788</v>
      </c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s="8"/>
      <c r="AR2165" s="8"/>
      <c r="AS2165" s="8"/>
      <c r="AT2165" s="8"/>
      <c r="AU2165" s="8"/>
      <c r="AV2165" s="8"/>
      <c r="AW2165" s="8"/>
      <c r="AX2165" s="8"/>
      <c r="AY2165" s="8"/>
      <c r="AZ2165" s="8"/>
      <c r="BA2165" s="8"/>
      <c r="BB2165" s="8"/>
      <c r="BC2165" s="8"/>
      <c r="BD2165" s="8"/>
      <c r="BE2165" s="8"/>
      <c r="BF2165" s="8"/>
      <c r="BG2165" s="8"/>
      <c r="BH2165" s="8"/>
      <c r="BI2165" s="8"/>
      <c r="BJ2165" s="8"/>
      <c r="BK2165" s="8"/>
      <c r="BL2165" s="8"/>
      <c r="BM2165" s="8"/>
      <c r="BN2165" s="8"/>
      <c r="BO2165" s="8"/>
      <c r="BP2165" s="8"/>
      <c r="BQ2165" s="8"/>
      <c r="BR2165" s="8"/>
      <c r="BS2165" s="8"/>
      <c r="BT2165" s="8"/>
      <c r="BU2165" s="8"/>
      <c r="BV2165" s="8">
        <v>41.05</v>
      </c>
      <c r="BW2165" s="8">
        <v>28.98</v>
      </c>
      <c r="BX2165" s="8">
        <v>0</v>
      </c>
      <c r="BY2165" s="8"/>
      <c r="BZ2165" s="8"/>
      <c r="CA2165" s="8"/>
      <c r="CB2165" s="8"/>
      <c r="CC2165" s="8"/>
      <c r="CD2165" s="8"/>
      <c r="CE2165" s="8"/>
      <c r="CF2165" s="8"/>
      <c r="CG2165" s="8"/>
      <c r="CH2165" s="8"/>
      <c r="CI2165" s="8"/>
      <c r="CJ2165" s="8"/>
      <c r="CK2165" s="8"/>
      <c r="CL2165" s="8"/>
      <c r="CM2165" s="8"/>
      <c r="CN2165" s="8"/>
      <c r="CO2165" s="8"/>
      <c r="CP2165" s="8"/>
      <c r="CQ2165" s="8"/>
      <c r="CR2165" s="8"/>
      <c r="CS2165" s="8"/>
      <c r="CT2165" s="8"/>
      <c r="CU2165" s="8"/>
      <c r="CV2165" s="8"/>
      <c r="CW2165" s="8"/>
      <c r="CX2165" s="8"/>
      <c r="CY2165" s="8"/>
      <c r="CZ2165" s="8"/>
      <c r="DA2165" s="8"/>
      <c r="DB2165" s="8"/>
      <c r="DC2165" s="8"/>
      <c r="DD2165" s="8"/>
      <c r="DE2165" s="8"/>
      <c r="DF2165" s="8"/>
      <c r="DG2165" s="8"/>
      <c r="DH2165" s="8"/>
      <c r="DI2165" s="8"/>
      <c r="DJ2165" s="8"/>
      <c r="DK2165" s="8"/>
      <c r="DL2165" s="8">
        <v>0</v>
      </c>
    </row>
    <row r="2166" spans="1:116" s="6" customFormat="1" x14ac:dyDescent="0.35">
      <c r="A2166" s="8" t="s">
        <v>1787</v>
      </c>
      <c r="B2166" s="8" t="s">
        <v>913</v>
      </c>
      <c r="C2166" s="8" t="s">
        <v>1743</v>
      </c>
      <c r="D2166" s="8" t="s">
        <v>93</v>
      </c>
      <c r="E2166" s="8">
        <v>41.05</v>
      </c>
      <c r="F2166" s="8">
        <v>28.98</v>
      </c>
      <c r="G2166" s="8"/>
      <c r="H2166" s="8"/>
      <c r="I2166" s="8" t="s">
        <v>573</v>
      </c>
      <c r="J2166" s="8">
        <v>41.02</v>
      </c>
      <c r="K2166" s="8">
        <v>28.96</v>
      </c>
      <c r="L2166" s="8" t="s">
        <v>1742</v>
      </c>
      <c r="M2166" s="8" t="s">
        <v>1786</v>
      </c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/>
      <c r="AS2166" s="8"/>
      <c r="AT2166" s="8"/>
      <c r="AU2166" s="8"/>
      <c r="AV2166" s="8"/>
      <c r="AW2166" s="8"/>
      <c r="AX2166" s="8"/>
      <c r="AY2166" s="8"/>
      <c r="AZ2166" s="8"/>
      <c r="BA2166" s="8"/>
      <c r="BB2166" s="8"/>
      <c r="BC2166" s="8"/>
      <c r="BD2166" s="8"/>
      <c r="BE2166" s="8"/>
      <c r="BF2166" s="8"/>
      <c r="BG2166" s="8"/>
      <c r="BH2166" s="8"/>
      <c r="BI2166" s="8"/>
      <c r="BJ2166" s="8"/>
      <c r="BK2166" s="8"/>
      <c r="BL2166" s="8"/>
      <c r="BM2166" s="8"/>
      <c r="BN2166" s="8"/>
      <c r="BO2166" s="8"/>
      <c r="BP2166" s="8"/>
      <c r="BQ2166" s="8"/>
      <c r="BR2166" s="8"/>
      <c r="BS2166" s="8"/>
      <c r="BT2166" s="8"/>
      <c r="BU2166" s="8"/>
      <c r="BV2166" s="8">
        <v>41.05</v>
      </c>
      <c r="BW2166" s="8">
        <v>28.98</v>
      </c>
      <c r="BX2166" s="8">
        <v>0</v>
      </c>
      <c r="BY2166" s="8"/>
      <c r="BZ2166" s="8"/>
      <c r="CA2166" s="8"/>
      <c r="CB2166" s="8"/>
      <c r="CC2166" s="8"/>
      <c r="CD2166" s="8"/>
      <c r="CE2166" s="8"/>
      <c r="CF2166" s="8"/>
      <c r="CG2166" s="8"/>
      <c r="CH2166" s="8"/>
      <c r="CI2166" s="8"/>
      <c r="CJ2166" s="8"/>
      <c r="CK2166" s="8"/>
      <c r="CL2166" s="8"/>
      <c r="CM2166" s="8"/>
      <c r="CN2166" s="8"/>
      <c r="CO2166" s="8"/>
      <c r="CP2166" s="8"/>
      <c r="CQ2166" s="8"/>
      <c r="CR2166" s="8"/>
      <c r="CS2166" s="8"/>
      <c r="CT2166" s="8"/>
      <c r="CU2166" s="8"/>
      <c r="CV2166" s="8"/>
      <c r="CW2166" s="8"/>
      <c r="CX2166" s="8"/>
      <c r="CY2166" s="8"/>
      <c r="CZ2166" s="8"/>
      <c r="DA2166" s="8"/>
      <c r="DB2166" s="8"/>
      <c r="DC2166" s="8"/>
      <c r="DD2166" s="8"/>
      <c r="DE2166" s="8"/>
      <c r="DF2166" s="8"/>
      <c r="DG2166" s="8"/>
      <c r="DH2166" s="8"/>
      <c r="DI2166" s="8"/>
      <c r="DJ2166" s="8"/>
      <c r="DK2166" s="8"/>
      <c r="DL2166" s="8">
        <v>0</v>
      </c>
    </row>
    <row r="2167" spans="1:116" s="6" customFormat="1" x14ac:dyDescent="0.35">
      <c r="A2167" s="8" t="s">
        <v>1785</v>
      </c>
      <c r="B2167" s="8" t="s">
        <v>913</v>
      </c>
      <c r="C2167" s="8" t="s">
        <v>1784</v>
      </c>
      <c r="D2167" s="8" t="s">
        <v>93</v>
      </c>
      <c r="E2167" s="8">
        <v>41.05</v>
      </c>
      <c r="F2167" s="8">
        <v>28.98</v>
      </c>
      <c r="G2167" s="8"/>
      <c r="H2167" s="8"/>
      <c r="I2167" s="8" t="s">
        <v>568</v>
      </c>
      <c r="J2167" s="8"/>
      <c r="K2167" s="8"/>
      <c r="L2167" s="8" t="s">
        <v>1783</v>
      </c>
      <c r="M2167" s="8" t="s">
        <v>1782</v>
      </c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  <c r="AW2167" s="8"/>
      <c r="AX2167" s="8"/>
      <c r="AY2167" s="8"/>
      <c r="AZ2167" s="8"/>
      <c r="BA2167" s="8"/>
      <c r="BB2167" s="8"/>
      <c r="BC2167" s="8"/>
      <c r="BD2167" s="8"/>
      <c r="BE2167" s="8"/>
      <c r="BF2167" s="8"/>
      <c r="BG2167" s="8"/>
      <c r="BH2167" s="8"/>
      <c r="BI2167" s="8"/>
      <c r="BJ2167" s="8"/>
      <c r="BK2167" s="8"/>
      <c r="BL2167" s="8"/>
      <c r="BM2167" s="8"/>
      <c r="BN2167" s="8"/>
      <c r="BO2167" s="8"/>
      <c r="BP2167" s="8"/>
      <c r="BQ2167" s="8"/>
      <c r="BR2167" s="8"/>
      <c r="BS2167" s="8"/>
      <c r="BT2167" s="8"/>
      <c r="BU2167" s="8"/>
      <c r="BV2167" s="8">
        <v>41.05</v>
      </c>
      <c r="BW2167" s="8">
        <v>28.98</v>
      </c>
      <c r="BX2167" s="8">
        <v>0</v>
      </c>
      <c r="BY2167" s="8"/>
      <c r="BZ2167" s="8"/>
      <c r="CA2167" s="8"/>
      <c r="CB2167" s="8"/>
      <c r="CC2167" s="8"/>
      <c r="CD2167" s="8"/>
      <c r="CE2167" s="8"/>
      <c r="CF2167" s="8"/>
      <c r="CG2167" s="8"/>
      <c r="CH2167" s="8"/>
      <c r="CI2167" s="8"/>
      <c r="CJ2167" s="8"/>
      <c r="CK2167" s="8"/>
      <c r="CL2167" s="8"/>
      <c r="CM2167" s="8"/>
      <c r="CN2167" s="8"/>
      <c r="CO2167" s="8"/>
      <c r="CP2167" s="8"/>
      <c r="CQ2167" s="8"/>
      <c r="CR2167" s="8"/>
      <c r="CS2167" s="8"/>
      <c r="CT2167" s="8"/>
      <c r="CU2167" s="8"/>
      <c r="CV2167" s="8"/>
      <c r="CW2167" s="8"/>
      <c r="CX2167" s="8"/>
      <c r="CY2167" s="8"/>
      <c r="CZ2167" s="8"/>
      <c r="DA2167" s="8"/>
      <c r="DB2167" s="8"/>
      <c r="DC2167" s="8"/>
      <c r="DD2167" s="8"/>
      <c r="DE2167" s="8"/>
      <c r="DF2167" s="8"/>
      <c r="DG2167" s="8"/>
      <c r="DH2167" s="8"/>
      <c r="DI2167" s="8"/>
      <c r="DJ2167" s="8"/>
      <c r="DK2167" s="8"/>
      <c r="DL2167" s="8">
        <v>0</v>
      </c>
    </row>
    <row r="2168" spans="1:116" s="6" customFormat="1" x14ac:dyDescent="0.35">
      <c r="A2168" s="8" t="s">
        <v>1781</v>
      </c>
      <c r="B2168" s="8" t="s">
        <v>913</v>
      </c>
      <c r="C2168" s="8" t="s">
        <v>479</v>
      </c>
      <c r="D2168" s="8" t="s">
        <v>93</v>
      </c>
      <c r="E2168" s="8">
        <v>41.05</v>
      </c>
      <c r="F2168" s="8">
        <v>28.98</v>
      </c>
      <c r="G2168" s="8"/>
      <c r="H2168" s="8"/>
      <c r="I2168" s="8" t="s">
        <v>573</v>
      </c>
      <c r="J2168" s="8">
        <v>41.02</v>
      </c>
      <c r="K2168" s="8">
        <v>28.96</v>
      </c>
      <c r="L2168" s="8" t="s">
        <v>478</v>
      </c>
      <c r="M2168" s="8" t="s">
        <v>1780</v>
      </c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/>
      <c r="AS2168" s="8"/>
      <c r="AT2168" s="8"/>
      <c r="AU2168" s="8"/>
      <c r="AV2168" s="8"/>
      <c r="AW2168" s="8"/>
      <c r="AX2168" s="8"/>
      <c r="AY2168" s="8"/>
      <c r="AZ2168" s="8"/>
      <c r="BA2168" s="8"/>
      <c r="BB2168" s="8"/>
      <c r="BC2168" s="8"/>
      <c r="BD2168" s="8"/>
      <c r="BE2168" s="8"/>
      <c r="BF2168" s="8"/>
      <c r="BG2168" s="8"/>
      <c r="BH2168" s="8"/>
      <c r="BI2168" s="8"/>
      <c r="BJ2168" s="8"/>
      <c r="BK2168" s="8"/>
      <c r="BL2168" s="8"/>
      <c r="BM2168" s="8"/>
      <c r="BN2168" s="8"/>
      <c r="BO2168" s="8"/>
      <c r="BP2168" s="8"/>
      <c r="BQ2168" s="8"/>
      <c r="BR2168" s="8"/>
      <c r="BS2168" s="8"/>
      <c r="BT2168" s="8"/>
      <c r="BU2168" s="8"/>
      <c r="BV2168" s="8">
        <v>41.05</v>
      </c>
      <c r="BW2168" s="8">
        <v>28.98</v>
      </c>
      <c r="BX2168" s="8">
        <v>0</v>
      </c>
      <c r="BY2168" s="8"/>
      <c r="BZ2168" s="8"/>
      <c r="CA2168" s="8"/>
      <c r="CB2168" s="8"/>
      <c r="CC2168" s="8"/>
      <c r="CD2168" s="8"/>
      <c r="CE2168" s="8"/>
      <c r="CF2168" s="8"/>
      <c r="CG2168" s="8"/>
      <c r="CH2168" s="8"/>
      <c r="CI2168" s="8"/>
      <c r="CJ2168" s="8"/>
      <c r="CK2168" s="8"/>
      <c r="CL2168" s="8"/>
      <c r="CM2168" s="8"/>
      <c r="CN2168" s="8"/>
      <c r="CO2168" s="8"/>
      <c r="CP2168" s="8"/>
      <c r="CQ2168" s="8"/>
      <c r="CR2168" s="8"/>
      <c r="CS2168" s="8"/>
      <c r="CT2168" s="8"/>
      <c r="CU2168" s="8"/>
      <c r="CV2168" s="8"/>
      <c r="CW2168" s="8"/>
      <c r="CX2168" s="8"/>
      <c r="CY2168" s="8"/>
      <c r="CZ2168" s="8"/>
      <c r="DA2168" s="8"/>
      <c r="DB2168" s="8"/>
      <c r="DC2168" s="8"/>
      <c r="DD2168" s="8"/>
      <c r="DE2168" s="8"/>
      <c r="DF2168" s="8"/>
      <c r="DG2168" s="8"/>
      <c r="DH2168" s="8"/>
      <c r="DI2168" s="8"/>
      <c r="DJ2168" s="8"/>
      <c r="DK2168" s="8"/>
      <c r="DL2168" s="8">
        <v>0</v>
      </c>
    </row>
    <row r="2169" spans="1:116" s="6" customFormat="1" x14ac:dyDescent="0.35">
      <c r="A2169" s="8" t="s">
        <v>1779</v>
      </c>
      <c r="B2169" s="8" t="s">
        <v>913</v>
      </c>
      <c r="C2169" s="8" t="s">
        <v>1778</v>
      </c>
      <c r="D2169" s="8" t="s">
        <v>93</v>
      </c>
      <c r="E2169" s="8">
        <v>41.05</v>
      </c>
      <c r="F2169" s="8">
        <v>28.98</v>
      </c>
      <c r="G2169" s="8"/>
      <c r="H2169" s="8"/>
      <c r="I2169" s="8" t="s">
        <v>568</v>
      </c>
      <c r="J2169" s="8"/>
      <c r="K2169" s="8"/>
      <c r="L2169" s="8" t="s">
        <v>1777</v>
      </c>
      <c r="M2169" s="8" t="s">
        <v>1776</v>
      </c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s="8"/>
      <c r="AR2169" s="8"/>
      <c r="AS2169" s="8"/>
      <c r="AT2169" s="8"/>
      <c r="AU2169" s="8"/>
      <c r="AV2169" s="8"/>
      <c r="AW2169" s="8"/>
      <c r="AX2169" s="8"/>
      <c r="AY2169" s="8"/>
      <c r="AZ2169" s="8"/>
      <c r="BA2169" s="8"/>
      <c r="BB2169" s="8"/>
      <c r="BC2169" s="8"/>
      <c r="BD2169" s="8"/>
      <c r="BE2169" s="8"/>
      <c r="BF2169" s="8"/>
      <c r="BG2169" s="8"/>
      <c r="BH2169" s="8"/>
      <c r="BI2169" s="8"/>
      <c r="BJ2169" s="8"/>
      <c r="BK2169" s="8"/>
      <c r="BL2169" s="8"/>
      <c r="BM2169" s="8"/>
      <c r="BN2169" s="8"/>
      <c r="BO2169" s="8"/>
      <c r="BP2169" s="8"/>
      <c r="BQ2169" s="8"/>
      <c r="BR2169" s="8"/>
      <c r="BS2169" s="8"/>
      <c r="BT2169" s="8"/>
      <c r="BU2169" s="8"/>
      <c r="BV2169" s="8">
        <v>41.05</v>
      </c>
      <c r="BW2169" s="8">
        <v>28.98</v>
      </c>
      <c r="BX2169" s="8">
        <v>0</v>
      </c>
      <c r="BY2169" s="8"/>
      <c r="BZ2169" s="8"/>
      <c r="CA2169" s="8"/>
      <c r="CB2169" s="8"/>
      <c r="CC2169" s="8"/>
      <c r="CD2169" s="8"/>
      <c r="CE2169" s="8"/>
      <c r="CF2169" s="8"/>
      <c r="CG2169" s="8"/>
      <c r="CH2169" s="8"/>
      <c r="CI2169" s="8"/>
      <c r="CJ2169" s="8"/>
      <c r="CK2169" s="8"/>
      <c r="CL2169" s="8"/>
      <c r="CM2169" s="8"/>
      <c r="CN2169" s="8"/>
      <c r="CO2169" s="8"/>
      <c r="CP2169" s="8"/>
      <c r="CQ2169" s="8"/>
      <c r="CR2169" s="8"/>
      <c r="CS2169" s="8"/>
      <c r="CT2169" s="8"/>
      <c r="CU2169" s="8"/>
      <c r="CV2169" s="8"/>
      <c r="CW2169" s="8"/>
      <c r="CX2169" s="8"/>
      <c r="CY2169" s="8"/>
      <c r="CZ2169" s="8"/>
      <c r="DA2169" s="8"/>
      <c r="DB2169" s="8"/>
      <c r="DC2169" s="8"/>
      <c r="DD2169" s="8"/>
      <c r="DE2169" s="8"/>
      <c r="DF2169" s="8"/>
      <c r="DG2169" s="8"/>
      <c r="DH2169" s="8"/>
      <c r="DI2169" s="8"/>
      <c r="DJ2169" s="8"/>
      <c r="DK2169" s="8"/>
      <c r="DL2169" s="8">
        <v>0</v>
      </c>
    </row>
    <row r="2170" spans="1:116" s="6" customFormat="1" x14ac:dyDescent="0.35">
      <c r="A2170" s="8" t="s">
        <v>1775</v>
      </c>
      <c r="B2170" s="8" t="s">
        <v>164</v>
      </c>
      <c r="C2170" s="8" t="s">
        <v>1774</v>
      </c>
      <c r="D2170" s="8" t="s">
        <v>93</v>
      </c>
      <c r="E2170" s="8">
        <v>41.05</v>
      </c>
      <c r="F2170" s="8">
        <v>28.98</v>
      </c>
      <c r="G2170" s="8"/>
      <c r="H2170" s="8"/>
      <c r="I2170" s="8" t="s">
        <v>645</v>
      </c>
      <c r="J2170" s="8"/>
      <c r="K2170" s="8"/>
      <c r="L2170" s="8" t="s">
        <v>1773</v>
      </c>
      <c r="M2170" s="8" t="s">
        <v>1772</v>
      </c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8"/>
      <c r="AU2170" s="8"/>
      <c r="AV2170" s="8"/>
      <c r="AW2170" s="8"/>
      <c r="AX2170" s="8"/>
      <c r="AY2170" s="8"/>
      <c r="AZ2170" s="8"/>
      <c r="BA2170" s="8"/>
      <c r="BB2170" s="8"/>
      <c r="BC2170" s="8"/>
      <c r="BD2170" s="8"/>
      <c r="BE2170" s="8"/>
      <c r="BF2170" s="8"/>
      <c r="BG2170" s="8"/>
      <c r="BH2170" s="8"/>
      <c r="BI2170" s="8"/>
      <c r="BJ2170" s="8"/>
      <c r="BK2170" s="8"/>
      <c r="BL2170" s="8"/>
      <c r="BM2170" s="8"/>
      <c r="BN2170" s="8"/>
      <c r="BO2170" s="8"/>
      <c r="BP2170" s="8"/>
      <c r="BQ2170" s="8"/>
      <c r="BR2170" s="8"/>
      <c r="BS2170" s="8"/>
      <c r="BT2170" s="8"/>
      <c r="BU2170" s="8"/>
      <c r="BV2170" s="8">
        <v>41.05</v>
      </c>
      <c r="BW2170" s="8">
        <v>28.98</v>
      </c>
      <c r="BX2170" s="8">
        <v>0</v>
      </c>
      <c r="BY2170" s="8"/>
      <c r="BZ2170" s="8"/>
      <c r="CA2170" s="8"/>
      <c r="CB2170" s="8"/>
      <c r="CC2170" s="8"/>
      <c r="CD2170" s="8"/>
      <c r="CE2170" s="8"/>
      <c r="CF2170" s="8"/>
      <c r="CG2170" s="8"/>
      <c r="CH2170" s="8"/>
      <c r="CI2170" s="8"/>
      <c r="CJ2170" s="8"/>
      <c r="CK2170" s="8"/>
      <c r="CL2170" s="8"/>
      <c r="CM2170" s="8"/>
      <c r="CN2170" s="8"/>
      <c r="CO2170" s="8"/>
      <c r="CP2170" s="8"/>
      <c r="CQ2170" s="8"/>
      <c r="CR2170" s="8"/>
      <c r="CS2170" s="8"/>
      <c r="CT2170" s="8"/>
      <c r="CU2170" s="8"/>
      <c r="CV2170" s="8"/>
      <c r="CW2170" s="8"/>
      <c r="CX2170" s="8"/>
      <c r="CY2170" s="8"/>
      <c r="CZ2170" s="8"/>
      <c r="DA2170" s="8"/>
      <c r="DB2170" s="8"/>
      <c r="DC2170" s="8"/>
      <c r="DD2170" s="8"/>
      <c r="DE2170" s="8"/>
      <c r="DF2170" s="8"/>
      <c r="DG2170" s="8"/>
      <c r="DH2170" s="8"/>
      <c r="DI2170" s="8"/>
      <c r="DJ2170" s="8"/>
      <c r="DK2170" s="8"/>
      <c r="DL2170" s="8">
        <v>0</v>
      </c>
    </row>
    <row r="2171" spans="1:116" s="6" customFormat="1" x14ac:dyDescent="0.35">
      <c r="A2171" s="8" t="s">
        <v>1771</v>
      </c>
      <c r="B2171" s="8" t="s">
        <v>164</v>
      </c>
      <c r="C2171" s="8" t="s">
        <v>1770</v>
      </c>
      <c r="D2171" s="8" t="s">
        <v>93</v>
      </c>
      <c r="E2171" s="8">
        <v>41.05</v>
      </c>
      <c r="F2171" s="8">
        <v>28.98</v>
      </c>
      <c r="G2171" s="8"/>
      <c r="H2171" s="8"/>
      <c r="I2171" s="8" t="s">
        <v>573</v>
      </c>
      <c r="J2171" s="8">
        <v>41.02</v>
      </c>
      <c r="K2171" s="8">
        <v>28.96</v>
      </c>
      <c r="L2171" s="8" t="s">
        <v>1769</v>
      </c>
      <c r="M2171" s="8" t="s">
        <v>1757</v>
      </c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8"/>
      <c r="BF2171" s="8"/>
      <c r="BG2171" s="8"/>
      <c r="BH2171" s="8"/>
      <c r="BI2171" s="8"/>
      <c r="BJ2171" s="8"/>
      <c r="BK2171" s="8"/>
      <c r="BL2171" s="8"/>
      <c r="BM2171" s="8"/>
      <c r="BN2171" s="8"/>
      <c r="BO2171" s="8"/>
      <c r="BP2171" s="8"/>
      <c r="BQ2171" s="8"/>
      <c r="BR2171" s="8"/>
      <c r="BS2171" s="8"/>
      <c r="BT2171" s="8"/>
      <c r="BU2171" s="8"/>
      <c r="BV2171" s="8">
        <v>41.05</v>
      </c>
      <c r="BW2171" s="8">
        <v>28.98</v>
      </c>
      <c r="BX2171" s="8">
        <v>0</v>
      </c>
      <c r="BY2171" s="8"/>
      <c r="BZ2171" s="8"/>
      <c r="CA2171" s="8"/>
      <c r="CB2171" s="8"/>
      <c r="CC2171" s="8"/>
      <c r="CD2171" s="8"/>
      <c r="CE2171" s="8"/>
      <c r="CF2171" s="8"/>
      <c r="CG2171" s="8"/>
      <c r="CH2171" s="8"/>
      <c r="CI2171" s="8"/>
      <c r="CJ2171" s="8"/>
      <c r="CK2171" s="8"/>
      <c r="CL2171" s="8"/>
      <c r="CM2171" s="8"/>
      <c r="CN2171" s="8"/>
      <c r="CO2171" s="8"/>
      <c r="CP2171" s="8"/>
      <c r="CQ2171" s="8"/>
      <c r="CR2171" s="8"/>
      <c r="CS2171" s="8"/>
      <c r="CT2171" s="8"/>
      <c r="CU2171" s="8"/>
      <c r="CV2171" s="8"/>
      <c r="CW2171" s="8"/>
      <c r="CX2171" s="8"/>
      <c r="CY2171" s="8"/>
      <c r="CZ2171" s="8"/>
      <c r="DA2171" s="8"/>
      <c r="DB2171" s="8"/>
      <c r="DC2171" s="8"/>
      <c r="DD2171" s="8"/>
      <c r="DE2171" s="8"/>
      <c r="DF2171" s="8"/>
      <c r="DG2171" s="8"/>
      <c r="DH2171" s="8"/>
      <c r="DI2171" s="8"/>
      <c r="DJ2171" s="8"/>
      <c r="DK2171" s="8"/>
      <c r="DL2171" s="8">
        <v>0</v>
      </c>
    </row>
    <row r="2172" spans="1:116" s="6" customFormat="1" x14ac:dyDescent="0.35">
      <c r="A2172" s="8" t="s">
        <v>1768</v>
      </c>
      <c r="B2172" s="8" t="s">
        <v>913</v>
      </c>
      <c r="C2172" s="8" t="s">
        <v>1767</v>
      </c>
      <c r="D2172" s="8" t="s">
        <v>93</v>
      </c>
      <c r="E2172" s="8">
        <v>41.05</v>
      </c>
      <c r="F2172" s="8">
        <v>28.98</v>
      </c>
      <c r="G2172" s="8"/>
      <c r="H2172" s="8"/>
      <c r="I2172" s="8" t="s">
        <v>573</v>
      </c>
      <c r="J2172" s="8">
        <v>41.02</v>
      </c>
      <c r="K2172" s="8">
        <v>28.96</v>
      </c>
      <c r="L2172" s="8" t="s">
        <v>1766</v>
      </c>
      <c r="M2172" s="8" t="s">
        <v>1765</v>
      </c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  <c r="AR2172" s="8"/>
      <c r="AS2172" s="8"/>
      <c r="AT2172" s="8"/>
      <c r="AU2172" s="8"/>
      <c r="AV2172" s="8"/>
      <c r="AW2172" s="8"/>
      <c r="AX2172" s="8"/>
      <c r="AY2172" s="8"/>
      <c r="AZ2172" s="8"/>
      <c r="BA2172" s="8"/>
      <c r="BB2172" s="8"/>
      <c r="BC2172" s="8"/>
      <c r="BD2172" s="8"/>
      <c r="BE2172" s="8"/>
      <c r="BF2172" s="8"/>
      <c r="BG2172" s="8"/>
      <c r="BH2172" s="8"/>
      <c r="BI2172" s="8"/>
      <c r="BJ2172" s="8"/>
      <c r="BK2172" s="8"/>
      <c r="BL2172" s="8"/>
      <c r="BM2172" s="8"/>
      <c r="BN2172" s="8"/>
      <c r="BO2172" s="8"/>
      <c r="BP2172" s="8"/>
      <c r="BQ2172" s="8"/>
      <c r="BR2172" s="8"/>
      <c r="BS2172" s="8"/>
      <c r="BT2172" s="8"/>
      <c r="BU2172" s="8"/>
      <c r="BV2172" s="8">
        <v>41.05</v>
      </c>
      <c r="BW2172" s="8">
        <v>28.98</v>
      </c>
      <c r="BX2172" s="8">
        <v>0</v>
      </c>
      <c r="BY2172" s="8"/>
      <c r="BZ2172" s="8"/>
      <c r="CA2172" s="8"/>
      <c r="CB2172" s="8"/>
      <c r="CC2172" s="8"/>
      <c r="CD2172" s="8"/>
      <c r="CE2172" s="8"/>
      <c r="CF2172" s="8"/>
      <c r="CG2172" s="8"/>
      <c r="CH2172" s="8"/>
      <c r="CI2172" s="8"/>
      <c r="CJ2172" s="8"/>
      <c r="CK2172" s="8"/>
      <c r="CL2172" s="8"/>
      <c r="CM2172" s="8"/>
      <c r="CN2172" s="8"/>
      <c r="CO2172" s="8"/>
      <c r="CP2172" s="8"/>
      <c r="CQ2172" s="8"/>
      <c r="CR2172" s="8"/>
      <c r="CS2172" s="8"/>
      <c r="CT2172" s="8"/>
      <c r="CU2172" s="8"/>
      <c r="CV2172" s="8"/>
      <c r="CW2172" s="8"/>
      <c r="CX2172" s="8"/>
      <c r="CY2172" s="8"/>
      <c r="CZ2172" s="8"/>
      <c r="DA2172" s="8"/>
      <c r="DB2172" s="8"/>
      <c r="DC2172" s="8"/>
      <c r="DD2172" s="8"/>
      <c r="DE2172" s="8"/>
      <c r="DF2172" s="8"/>
      <c r="DG2172" s="8"/>
      <c r="DH2172" s="8"/>
      <c r="DI2172" s="8"/>
      <c r="DJ2172" s="8"/>
      <c r="DK2172" s="8"/>
      <c r="DL2172" s="8">
        <v>0</v>
      </c>
    </row>
    <row r="2173" spans="1:116" s="6" customFormat="1" x14ac:dyDescent="0.35">
      <c r="A2173" s="8" t="s">
        <v>1764</v>
      </c>
      <c r="B2173" s="8" t="s">
        <v>913</v>
      </c>
      <c r="C2173" s="8" t="s">
        <v>1763</v>
      </c>
      <c r="D2173" s="8" t="s">
        <v>93</v>
      </c>
      <c r="E2173" s="8">
        <v>41.05</v>
      </c>
      <c r="F2173" s="8">
        <v>28.98</v>
      </c>
      <c r="G2173" s="8"/>
      <c r="H2173" s="8"/>
      <c r="I2173" s="8" t="s">
        <v>573</v>
      </c>
      <c r="J2173" s="8">
        <v>41.02</v>
      </c>
      <c r="K2173" s="8">
        <v>28.96</v>
      </c>
      <c r="L2173" s="8" t="s">
        <v>1762</v>
      </c>
      <c r="M2173" s="8" t="s">
        <v>1761</v>
      </c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/>
      <c r="AS2173" s="8"/>
      <c r="AT2173" s="8"/>
      <c r="AU2173" s="8"/>
      <c r="AV2173" s="8"/>
      <c r="AW2173" s="8"/>
      <c r="AX2173" s="8"/>
      <c r="AY2173" s="8"/>
      <c r="AZ2173" s="8"/>
      <c r="BA2173" s="8"/>
      <c r="BB2173" s="8"/>
      <c r="BC2173" s="8"/>
      <c r="BD2173" s="8"/>
      <c r="BE2173" s="8"/>
      <c r="BF2173" s="8"/>
      <c r="BG2173" s="8"/>
      <c r="BH2173" s="8"/>
      <c r="BI2173" s="8"/>
      <c r="BJ2173" s="8"/>
      <c r="BK2173" s="8"/>
      <c r="BL2173" s="8"/>
      <c r="BM2173" s="8"/>
      <c r="BN2173" s="8"/>
      <c r="BO2173" s="8"/>
      <c r="BP2173" s="8"/>
      <c r="BQ2173" s="8"/>
      <c r="BR2173" s="8"/>
      <c r="BS2173" s="8"/>
      <c r="BT2173" s="8"/>
      <c r="BU2173" s="8"/>
      <c r="BV2173" s="8">
        <v>41.05</v>
      </c>
      <c r="BW2173" s="8">
        <v>28.98</v>
      </c>
      <c r="BX2173" s="8">
        <v>0</v>
      </c>
      <c r="BY2173" s="8"/>
      <c r="BZ2173" s="8"/>
      <c r="CA2173" s="8"/>
      <c r="CB2173" s="8"/>
      <c r="CC2173" s="8"/>
      <c r="CD2173" s="8"/>
      <c r="CE2173" s="8"/>
      <c r="CF2173" s="8"/>
      <c r="CG2173" s="8"/>
      <c r="CH2173" s="8"/>
      <c r="CI2173" s="8"/>
      <c r="CJ2173" s="8"/>
      <c r="CK2173" s="8"/>
      <c r="CL2173" s="8"/>
      <c r="CM2173" s="8"/>
      <c r="CN2173" s="8"/>
      <c r="CO2173" s="8"/>
      <c r="CP2173" s="8"/>
      <c r="CQ2173" s="8"/>
      <c r="CR2173" s="8"/>
      <c r="CS2173" s="8"/>
      <c r="CT2173" s="8"/>
      <c r="CU2173" s="8"/>
      <c r="CV2173" s="8"/>
      <c r="CW2173" s="8"/>
      <c r="CX2173" s="8"/>
      <c r="CY2173" s="8"/>
      <c r="CZ2173" s="8"/>
      <c r="DA2173" s="8"/>
      <c r="DB2173" s="8"/>
      <c r="DC2173" s="8"/>
      <c r="DD2173" s="8"/>
      <c r="DE2173" s="8"/>
      <c r="DF2173" s="8"/>
      <c r="DG2173" s="8"/>
      <c r="DH2173" s="8"/>
      <c r="DI2173" s="8"/>
      <c r="DJ2173" s="8"/>
      <c r="DK2173" s="8"/>
      <c r="DL2173" s="8">
        <v>0</v>
      </c>
    </row>
    <row r="2174" spans="1:116" s="6" customFormat="1" x14ac:dyDescent="0.35">
      <c r="A2174" s="8" t="s">
        <v>1760</v>
      </c>
      <c r="B2174" s="8" t="s">
        <v>913</v>
      </c>
      <c r="C2174" s="8" t="s">
        <v>1759</v>
      </c>
      <c r="D2174" s="8" t="s">
        <v>93</v>
      </c>
      <c r="E2174" s="8">
        <v>41.05</v>
      </c>
      <c r="F2174" s="8">
        <v>28.98</v>
      </c>
      <c r="G2174" s="8"/>
      <c r="H2174" s="8"/>
      <c r="I2174" s="8" t="s">
        <v>573</v>
      </c>
      <c r="J2174" s="8">
        <v>41.02</v>
      </c>
      <c r="K2174" s="8">
        <v>28.96</v>
      </c>
      <c r="L2174" s="8" t="s">
        <v>1758</v>
      </c>
      <c r="M2174" s="8" t="s">
        <v>1757</v>
      </c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/>
      <c r="AS2174" s="8"/>
      <c r="AT2174" s="8"/>
      <c r="AU2174" s="8"/>
      <c r="AV2174" s="8"/>
      <c r="AW2174" s="8"/>
      <c r="AX2174" s="8"/>
      <c r="AY2174" s="8"/>
      <c r="AZ2174" s="8"/>
      <c r="BA2174" s="8"/>
      <c r="BB2174" s="8"/>
      <c r="BC2174" s="8"/>
      <c r="BD2174" s="8"/>
      <c r="BE2174" s="8"/>
      <c r="BF2174" s="8"/>
      <c r="BG2174" s="8"/>
      <c r="BH2174" s="8"/>
      <c r="BI2174" s="8"/>
      <c r="BJ2174" s="8"/>
      <c r="BK2174" s="8"/>
      <c r="BL2174" s="8"/>
      <c r="BM2174" s="8"/>
      <c r="BN2174" s="8"/>
      <c r="BO2174" s="8"/>
      <c r="BP2174" s="8"/>
      <c r="BQ2174" s="8"/>
      <c r="BR2174" s="8"/>
      <c r="BS2174" s="8"/>
      <c r="BT2174" s="8"/>
      <c r="BU2174" s="8"/>
      <c r="BV2174" s="8">
        <v>41.05</v>
      </c>
      <c r="BW2174" s="8">
        <v>28.98</v>
      </c>
      <c r="BX2174" s="8">
        <v>0</v>
      </c>
      <c r="BY2174" s="8"/>
      <c r="BZ2174" s="8"/>
      <c r="CA2174" s="8"/>
      <c r="CB2174" s="8"/>
      <c r="CC2174" s="8"/>
      <c r="CD2174" s="8"/>
      <c r="CE2174" s="8"/>
      <c r="CF2174" s="8"/>
      <c r="CG2174" s="8"/>
      <c r="CH2174" s="8"/>
      <c r="CI2174" s="8"/>
      <c r="CJ2174" s="8"/>
      <c r="CK2174" s="8"/>
      <c r="CL2174" s="8"/>
      <c r="CM2174" s="8"/>
      <c r="CN2174" s="8"/>
      <c r="CO2174" s="8"/>
      <c r="CP2174" s="8"/>
      <c r="CQ2174" s="8"/>
      <c r="CR2174" s="8"/>
      <c r="CS2174" s="8"/>
      <c r="CT2174" s="8"/>
      <c r="CU2174" s="8"/>
      <c r="CV2174" s="8"/>
      <c r="CW2174" s="8"/>
      <c r="CX2174" s="8"/>
      <c r="CY2174" s="8"/>
      <c r="CZ2174" s="8"/>
      <c r="DA2174" s="8"/>
      <c r="DB2174" s="8"/>
      <c r="DC2174" s="8"/>
      <c r="DD2174" s="8"/>
      <c r="DE2174" s="8"/>
      <c r="DF2174" s="8"/>
      <c r="DG2174" s="8"/>
      <c r="DH2174" s="8"/>
      <c r="DI2174" s="8"/>
      <c r="DJ2174" s="8"/>
      <c r="DK2174" s="8"/>
      <c r="DL2174" s="8">
        <v>0</v>
      </c>
    </row>
    <row r="2175" spans="1:116" s="6" customFormat="1" x14ac:dyDescent="0.35">
      <c r="A2175" s="8" t="s">
        <v>1756</v>
      </c>
      <c r="B2175" s="8" t="s">
        <v>913</v>
      </c>
      <c r="C2175" s="8" t="s">
        <v>1755</v>
      </c>
      <c r="D2175" s="8" t="s">
        <v>93</v>
      </c>
      <c r="E2175" s="8">
        <v>41.05</v>
      </c>
      <c r="F2175" s="8">
        <v>28.98</v>
      </c>
      <c r="G2175" s="8"/>
      <c r="H2175" s="8"/>
      <c r="I2175" s="8" t="s">
        <v>573</v>
      </c>
      <c r="J2175" s="8">
        <v>41.02</v>
      </c>
      <c r="K2175" s="8">
        <v>28.96</v>
      </c>
      <c r="L2175" s="8" t="s">
        <v>1754</v>
      </c>
      <c r="M2175" s="8" t="s">
        <v>1753</v>
      </c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8"/>
      <c r="BF2175" s="8"/>
      <c r="BG2175" s="8"/>
      <c r="BH2175" s="8"/>
      <c r="BI2175" s="8"/>
      <c r="BJ2175" s="8"/>
      <c r="BK2175" s="8"/>
      <c r="BL2175" s="8"/>
      <c r="BM2175" s="8"/>
      <c r="BN2175" s="8"/>
      <c r="BO2175" s="8"/>
      <c r="BP2175" s="8"/>
      <c r="BQ2175" s="8"/>
      <c r="BR2175" s="8"/>
      <c r="BS2175" s="8"/>
      <c r="BT2175" s="8"/>
      <c r="BU2175" s="8"/>
      <c r="BV2175" s="8">
        <v>41.05</v>
      </c>
      <c r="BW2175" s="8">
        <v>28.98</v>
      </c>
      <c r="BX2175" s="8">
        <v>0</v>
      </c>
      <c r="BY2175" s="8"/>
      <c r="BZ2175" s="8"/>
      <c r="CA2175" s="8"/>
      <c r="CB2175" s="8"/>
      <c r="CC2175" s="8"/>
      <c r="CD2175" s="8"/>
      <c r="CE2175" s="8"/>
      <c r="CF2175" s="8"/>
      <c r="CG2175" s="8"/>
      <c r="CH2175" s="8"/>
      <c r="CI2175" s="8"/>
      <c r="CJ2175" s="8"/>
      <c r="CK2175" s="8"/>
      <c r="CL2175" s="8"/>
      <c r="CM2175" s="8"/>
      <c r="CN2175" s="8"/>
      <c r="CO2175" s="8"/>
      <c r="CP2175" s="8"/>
      <c r="CQ2175" s="8"/>
      <c r="CR2175" s="8"/>
      <c r="CS2175" s="8"/>
      <c r="CT2175" s="8"/>
      <c r="CU2175" s="8"/>
      <c r="CV2175" s="8"/>
      <c r="CW2175" s="8"/>
      <c r="CX2175" s="8"/>
      <c r="CY2175" s="8"/>
      <c r="CZ2175" s="8"/>
      <c r="DA2175" s="8"/>
      <c r="DB2175" s="8"/>
      <c r="DC2175" s="8"/>
      <c r="DD2175" s="8"/>
      <c r="DE2175" s="8"/>
      <c r="DF2175" s="8"/>
      <c r="DG2175" s="8"/>
      <c r="DH2175" s="8"/>
      <c r="DI2175" s="8"/>
      <c r="DJ2175" s="8"/>
      <c r="DK2175" s="8"/>
      <c r="DL2175" s="8">
        <v>0</v>
      </c>
    </row>
    <row r="2176" spans="1:116" s="6" customFormat="1" x14ac:dyDescent="0.35">
      <c r="A2176" s="8" t="s">
        <v>1752</v>
      </c>
      <c r="B2176" s="8" t="s">
        <v>1751</v>
      </c>
      <c r="C2176" s="8" t="s">
        <v>1750</v>
      </c>
      <c r="D2176" s="8" t="s">
        <v>93</v>
      </c>
      <c r="E2176" s="8">
        <v>41.05</v>
      </c>
      <c r="F2176" s="8">
        <v>28.98</v>
      </c>
      <c r="G2176" s="8"/>
      <c r="H2176" s="8"/>
      <c r="I2176" s="8" t="s">
        <v>573</v>
      </c>
      <c r="J2176" s="8">
        <v>41.02</v>
      </c>
      <c r="K2176" s="8">
        <v>28.96</v>
      </c>
      <c r="L2176" s="8" t="s">
        <v>1220</v>
      </c>
      <c r="M2176" s="8" t="s">
        <v>1749</v>
      </c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  <c r="AY2176" s="8"/>
      <c r="AZ2176" s="8"/>
      <c r="BA2176" s="8"/>
      <c r="BB2176" s="8"/>
      <c r="BC2176" s="8"/>
      <c r="BD2176" s="8"/>
      <c r="BE2176" s="8"/>
      <c r="BF2176" s="8"/>
      <c r="BG2176" s="8"/>
      <c r="BH2176" s="8"/>
      <c r="BI2176" s="8"/>
      <c r="BJ2176" s="8"/>
      <c r="BK2176" s="8"/>
      <c r="BL2176" s="8"/>
      <c r="BM2176" s="8"/>
      <c r="BN2176" s="8"/>
      <c r="BO2176" s="8"/>
      <c r="BP2176" s="8"/>
      <c r="BQ2176" s="8"/>
      <c r="BR2176" s="8"/>
      <c r="BS2176" s="8"/>
      <c r="BT2176" s="8"/>
      <c r="BU2176" s="8"/>
      <c r="BV2176" s="8">
        <v>41.05</v>
      </c>
      <c r="BW2176" s="8">
        <v>28.98</v>
      </c>
      <c r="BX2176" s="8">
        <v>0</v>
      </c>
      <c r="BY2176" s="8"/>
      <c r="BZ2176" s="8"/>
      <c r="CA2176" s="8"/>
      <c r="CB2176" s="8"/>
      <c r="CC2176" s="8"/>
      <c r="CD2176" s="8"/>
      <c r="CE2176" s="8"/>
      <c r="CF2176" s="8"/>
      <c r="CG2176" s="8"/>
      <c r="CH2176" s="8"/>
      <c r="CI2176" s="8"/>
      <c r="CJ2176" s="8"/>
      <c r="CK2176" s="8"/>
      <c r="CL2176" s="8"/>
      <c r="CM2176" s="8"/>
      <c r="CN2176" s="8"/>
      <c r="CO2176" s="8"/>
      <c r="CP2176" s="8"/>
      <c r="CQ2176" s="8"/>
      <c r="CR2176" s="8"/>
      <c r="CS2176" s="8"/>
      <c r="CT2176" s="8"/>
      <c r="CU2176" s="8"/>
      <c r="CV2176" s="8"/>
      <c r="CW2176" s="8"/>
      <c r="CX2176" s="8"/>
      <c r="CY2176" s="8"/>
      <c r="CZ2176" s="8"/>
      <c r="DA2176" s="8"/>
      <c r="DB2176" s="8"/>
      <c r="DC2176" s="8"/>
      <c r="DD2176" s="8"/>
      <c r="DE2176" s="8"/>
      <c r="DF2176" s="8"/>
      <c r="DG2176" s="8"/>
      <c r="DH2176" s="8"/>
      <c r="DI2176" s="8"/>
      <c r="DJ2176" s="8"/>
      <c r="DK2176" s="8"/>
      <c r="DL2176" s="8">
        <v>0</v>
      </c>
    </row>
    <row r="2177" spans="1:116" x14ac:dyDescent="0.35">
      <c r="A2177" s="7" t="s">
        <v>1748</v>
      </c>
      <c r="B2177" s="7" t="s">
        <v>913</v>
      </c>
      <c r="C2177" s="7" t="s">
        <v>1747</v>
      </c>
      <c r="D2177" s="7" t="s">
        <v>93</v>
      </c>
      <c r="E2177" s="7">
        <v>41.05</v>
      </c>
      <c r="F2177" s="7">
        <v>28.98</v>
      </c>
      <c r="I2177" s="7" t="s">
        <v>913</v>
      </c>
      <c r="J2177" s="7">
        <v>41.97</v>
      </c>
      <c r="K2177" s="7">
        <v>21.01</v>
      </c>
      <c r="L2177" s="7" t="s">
        <v>1746</v>
      </c>
      <c r="M2177" s="7" t="s">
        <v>1745</v>
      </c>
      <c r="BV2177" s="7">
        <v>41.05</v>
      </c>
      <c r="BW2177" s="7">
        <v>28.98</v>
      </c>
      <c r="BX2177" s="7">
        <v>0</v>
      </c>
      <c r="BY2177" s="7">
        <v>39.130000000000003</v>
      </c>
      <c r="BZ2177" s="7">
        <v>43.94</v>
      </c>
      <c r="CA2177" s="7">
        <v>1961.6343980511519</v>
      </c>
      <c r="DL2177" s="7">
        <v>1</v>
      </c>
    </row>
    <row r="2178" spans="1:116" x14ac:dyDescent="0.35">
      <c r="A2178" s="7" t="s">
        <v>1744</v>
      </c>
      <c r="B2178" s="7" t="s">
        <v>913</v>
      </c>
      <c r="C2178" s="7" t="s">
        <v>1743</v>
      </c>
      <c r="D2178" s="7" t="s">
        <v>93</v>
      </c>
      <c r="E2178" s="7">
        <v>41.05</v>
      </c>
      <c r="F2178" s="7">
        <v>28.98</v>
      </c>
      <c r="I2178" s="7" t="s">
        <v>913</v>
      </c>
      <c r="J2178" s="7">
        <v>41.97</v>
      </c>
      <c r="K2178" s="7">
        <v>21.01</v>
      </c>
      <c r="L2178" s="7" t="s">
        <v>1742</v>
      </c>
      <c r="M2178" s="7" t="s">
        <v>1741</v>
      </c>
      <c r="BV2178" s="7">
        <v>41.05</v>
      </c>
      <c r="BW2178" s="7">
        <v>28.98</v>
      </c>
      <c r="BX2178" s="7">
        <v>0</v>
      </c>
      <c r="BY2178" s="7">
        <v>39.130000000000003</v>
      </c>
      <c r="BZ2178" s="7">
        <v>43.94</v>
      </c>
      <c r="CA2178" s="7">
        <v>1961.6343980511519</v>
      </c>
      <c r="DL2178" s="7">
        <v>1</v>
      </c>
    </row>
    <row r="2179" spans="1:116" x14ac:dyDescent="0.35">
      <c r="A2179" s="7" t="s">
        <v>1740</v>
      </c>
      <c r="B2179" s="7" t="s">
        <v>913</v>
      </c>
      <c r="C2179" s="7" t="s">
        <v>1739</v>
      </c>
      <c r="D2179" s="7" t="s">
        <v>93</v>
      </c>
      <c r="E2179" s="7">
        <v>41.05</v>
      </c>
      <c r="F2179" s="7">
        <v>28.98</v>
      </c>
      <c r="I2179" s="7" t="s">
        <v>913</v>
      </c>
      <c r="J2179" s="7">
        <v>41.97</v>
      </c>
      <c r="K2179" s="7">
        <v>21.01</v>
      </c>
      <c r="L2179" s="7" t="s">
        <v>1738</v>
      </c>
      <c r="M2179" s="7" t="s">
        <v>1737</v>
      </c>
      <c r="BV2179" s="7">
        <v>41.05</v>
      </c>
      <c r="BW2179" s="7">
        <v>28.98</v>
      </c>
      <c r="BX2179" s="7">
        <v>0</v>
      </c>
      <c r="BY2179" s="7">
        <v>39.130000000000003</v>
      </c>
      <c r="BZ2179" s="7">
        <v>43.94</v>
      </c>
      <c r="CA2179" s="7">
        <v>1961.6343980511519</v>
      </c>
      <c r="DL2179" s="7">
        <v>1</v>
      </c>
    </row>
    <row r="2180" spans="1:116" x14ac:dyDescent="0.35">
      <c r="A2180" s="7" t="s">
        <v>1736</v>
      </c>
      <c r="B2180" s="7" t="s">
        <v>913</v>
      </c>
      <c r="C2180" s="7" t="s">
        <v>1735</v>
      </c>
      <c r="D2180" s="7" t="s">
        <v>93</v>
      </c>
      <c r="E2180" s="7">
        <v>41.05</v>
      </c>
      <c r="F2180" s="7">
        <v>28.98</v>
      </c>
      <c r="I2180" s="7" t="s">
        <v>913</v>
      </c>
      <c r="J2180" s="7">
        <v>41.97</v>
      </c>
      <c r="K2180" s="7">
        <v>21.01</v>
      </c>
      <c r="L2180" s="7" t="s">
        <v>1734</v>
      </c>
      <c r="M2180" s="7" t="s">
        <v>1733</v>
      </c>
      <c r="BV2180" s="7">
        <v>41.05</v>
      </c>
      <c r="BW2180" s="7">
        <v>28.98</v>
      </c>
      <c r="BX2180" s="7">
        <v>0</v>
      </c>
      <c r="BY2180" s="7">
        <v>39.130000000000003</v>
      </c>
      <c r="BZ2180" s="7">
        <v>43.94</v>
      </c>
      <c r="CA2180" s="7">
        <v>1961.6343980511519</v>
      </c>
      <c r="DL2180" s="7">
        <v>1</v>
      </c>
    </row>
    <row r="2181" spans="1:116" x14ac:dyDescent="0.35">
      <c r="A2181" s="7" t="s">
        <v>1732</v>
      </c>
      <c r="B2181" s="7" t="s">
        <v>913</v>
      </c>
      <c r="C2181" s="7" t="s">
        <v>1731</v>
      </c>
      <c r="D2181" s="7" t="s">
        <v>93</v>
      </c>
      <c r="E2181" s="7">
        <v>41.05</v>
      </c>
      <c r="F2181" s="7">
        <v>28.98</v>
      </c>
      <c r="I2181" s="7" t="s">
        <v>913</v>
      </c>
      <c r="J2181" s="7">
        <v>41.97</v>
      </c>
      <c r="K2181" s="7">
        <v>21.01</v>
      </c>
      <c r="L2181" s="7" t="s">
        <v>1730</v>
      </c>
      <c r="M2181" s="7" t="s">
        <v>1729</v>
      </c>
      <c r="BV2181" s="7">
        <v>41.05</v>
      </c>
      <c r="BW2181" s="7">
        <v>28.98</v>
      </c>
      <c r="BX2181" s="7">
        <v>0</v>
      </c>
      <c r="BY2181" s="7">
        <v>39.130000000000003</v>
      </c>
      <c r="BZ2181" s="7">
        <v>43.94</v>
      </c>
      <c r="CA2181" s="7">
        <v>1961.6343980511519</v>
      </c>
      <c r="DL2181" s="7">
        <v>1</v>
      </c>
    </row>
    <row r="2182" spans="1:116" x14ac:dyDescent="0.35">
      <c r="A2182" s="7" t="s">
        <v>1728</v>
      </c>
      <c r="B2182" s="7" t="s">
        <v>913</v>
      </c>
      <c r="C2182" s="7" t="s">
        <v>1727</v>
      </c>
      <c r="D2182" s="7" t="s">
        <v>93</v>
      </c>
      <c r="E2182" s="7">
        <v>41.05</v>
      </c>
      <c r="F2182" s="7">
        <v>28.98</v>
      </c>
      <c r="I2182" s="7" t="s">
        <v>913</v>
      </c>
      <c r="J2182" s="7">
        <v>41.97</v>
      </c>
      <c r="K2182" s="7">
        <v>21.01</v>
      </c>
      <c r="L2182" s="7" t="s">
        <v>1726</v>
      </c>
      <c r="M2182" s="7" t="s">
        <v>1725</v>
      </c>
      <c r="BV2182" s="7">
        <v>41.05</v>
      </c>
      <c r="BW2182" s="7">
        <v>28.98</v>
      </c>
      <c r="BX2182" s="7">
        <v>0</v>
      </c>
      <c r="BY2182" s="7">
        <v>39.130000000000003</v>
      </c>
      <c r="BZ2182" s="7">
        <v>43.94</v>
      </c>
      <c r="CA2182" s="7">
        <v>1961.6343980511519</v>
      </c>
      <c r="DL2182" s="7">
        <v>1</v>
      </c>
    </row>
    <row r="2183" spans="1:116" s="6" customFormat="1" x14ac:dyDescent="0.35">
      <c r="A2183" s="8" t="s">
        <v>1724</v>
      </c>
      <c r="B2183" s="8" t="s">
        <v>94</v>
      </c>
      <c r="C2183" s="8" t="s">
        <v>1723</v>
      </c>
      <c r="D2183" s="8" t="s">
        <v>93</v>
      </c>
      <c r="E2183" s="8">
        <v>41.05</v>
      </c>
      <c r="F2183" s="8">
        <v>28.98</v>
      </c>
      <c r="G2183" s="8"/>
      <c r="H2183" s="8"/>
      <c r="I2183" s="8" t="s">
        <v>94</v>
      </c>
      <c r="J2183" s="8">
        <v>41.01</v>
      </c>
      <c r="K2183" s="8">
        <v>28.95</v>
      </c>
      <c r="L2183" s="8" t="s">
        <v>1721</v>
      </c>
      <c r="M2183" s="8" t="s">
        <v>1720</v>
      </c>
      <c r="N2183" s="8" t="s">
        <v>1722</v>
      </c>
      <c r="O2183" s="8">
        <v>39.380000000000003</v>
      </c>
      <c r="P2183" s="8">
        <v>31.81</v>
      </c>
      <c r="Q2183" s="8" t="s">
        <v>1721</v>
      </c>
      <c r="R2183" s="8" t="s">
        <v>1720</v>
      </c>
      <c r="S2183" s="8" t="s">
        <v>123</v>
      </c>
      <c r="T2183" s="8">
        <v>37.909999999999997</v>
      </c>
      <c r="U2183" s="8">
        <v>40.24</v>
      </c>
      <c r="V2183" s="8" t="s">
        <v>1719</v>
      </c>
      <c r="W2183" s="8" t="s">
        <v>1699</v>
      </c>
      <c r="X2183" s="8"/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8"/>
      <c r="BG2183" s="8"/>
      <c r="BH2183" s="8"/>
      <c r="BI2183" s="8"/>
      <c r="BJ2183" s="8"/>
      <c r="BK2183" s="8"/>
      <c r="BL2183" s="8"/>
      <c r="BM2183" s="8"/>
      <c r="BN2183" s="8"/>
      <c r="BO2183" s="8"/>
      <c r="BP2183" s="8"/>
      <c r="BQ2183" s="8"/>
      <c r="BR2183" s="8"/>
      <c r="BS2183" s="8"/>
      <c r="BT2183" s="8"/>
      <c r="BU2183" s="8"/>
      <c r="BV2183" s="8">
        <v>41.05</v>
      </c>
      <c r="BW2183" s="8">
        <v>28.98</v>
      </c>
      <c r="BX2183" s="8">
        <v>0</v>
      </c>
      <c r="BY2183" s="8">
        <v>41.03</v>
      </c>
      <c r="BZ2183" s="8">
        <v>28.94</v>
      </c>
      <c r="CA2183" s="8">
        <v>2.3750089413763789</v>
      </c>
      <c r="CB2183" s="8">
        <v>39.880000000000003</v>
      </c>
      <c r="CC2183" s="8">
        <v>38.75</v>
      </c>
      <c r="CD2183" s="8">
        <v>598.24672582349581</v>
      </c>
      <c r="CE2183" s="8">
        <v>37.92</v>
      </c>
      <c r="CF2183" s="8">
        <v>40.24</v>
      </c>
      <c r="CG2183" s="8">
        <v>1.1099486877843441</v>
      </c>
      <c r="CH2183" s="8"/>
      <c r="CI2183" s="8"/>
      <c r="CJ2183" s="8"/>
      <c r="CK2183" s="8"/>
      <c r="CL2183" s="8"/>
      <c r="CM2183" s="8"/>
      <c r="CN2183" s="8"/>
      <c r="CO2183" s="8"/>
      <c r="CP2183" s="8"/>
      <c r="CQ2183" s="8"/>
      <c r="CR2183" s="8"/>
      <c r="CS2183" s="8"/>
      <c r="CT2183" s="8"/>
      <c r="CU2183" s="8"/>
      <c r="CV2183" s="8"/>
      <c r="CW2183" s="8"/>
      <c r="CX2183" s="8"/>
      <c r="CY2183" s="8"/>
      <c r="CZ2183" s="8"/>
      <c r="DA2183" s="8"/>
      <c r="DB2183" s="8"/>
      <c r="DC2183" s="8"/>
      <c r="DD2183" s="8"/>
      <c r="DE2183" s="8"/>
      <c r="DF2183" s="8"/>
      <c r="DG2183" s="8"/>
      <c r="DH2183" s="8"/>
      <c r="DI2183" s="8"/>
      <c r="DJ2183" s="8"/>
      <c r="DK2183" s="8"/>
      <c r="DL2183" s="8">
        <v>0</v>
      </c>
    </row>
    <row r="2184" spans="1:116" x14ac:dyDescent="0.35">
      <c r="A2184" s="7" t="s">
        <v>1718</v>
      </c>
      <c r="B2184" s="7" t="s">
        <v>913</v>
      </c>
      <c r="C2184" s="7" t="s">
        <v>1717</v>
      </c>
      <c r="D2184" s="7" t="s">
        <v>93</v>
      </c>
      <c r="E2184" s="7">
        <v>41.05</v>
      </c>
      <c r="F2184" s="7">
        <v>28.98</v>
      </c>
      <c r="I2184" s="7" t="s">
        <v>913</v>
      </c>
      <c r="J2184" s="7">
        <v>41.97</v>
      </c>
      <c r="K2184" s="7">
        <v>21.01</v>
      </c>
      <c r="L2184" s="7" t="s">
        <v>1716</v>
      </c>
      <c r="M2184" s="7" t="s">
        <v>1703</v>
      </c>
      <c r="BV2184" s="7">
        <v>41.05</v>
      </c>
      <c r="BW2184" s="7">
        <v>28.98</v>
      </c>
      <c r="BX2184" s="7">
        <v>0</v>
      </c>
      <c r="BY2184" s="7">
        <v>39.130000000000003</v>
      </c>
      <c r="BZ2184" s="7">
        <v>43.94</v>
      </c>
      <c r="CA2184" s="7">
        <v>1961.6343980511519</v>
      </c>
      <c r="DL2184" s="7">
        <v>1</v>
      </c>
    </row>
    <row r="2185" spans="1:116" x14ac:dyDescent="0.35">
      <c r="A2185" s="7" t="s">
        <v>1715</v>
      </c>
      <c r="B2185" s="7" t="s">
        <v>503</v>
      </c>
      <c r="C2185" s="7" t="s">
        <v>1714</v>
      </c>
      <c r="D2185" s="7" t="s">
        <v>93</v>
      </c>
      <c r="E2185" s="7">
        <v>41.05</v>
      </c>
      <c r="F2185" s="7">
        <v>28.98</v>
      </c>
      <c r="I2185" s="7" t="s">
        <v>503</v>
      </c>
      <c r="J2185" s="7">
        <v>39.619999999999997</v>
      </c>
      <c r="K2185" s="7">
        <v>20.85</v>
      </c>
      <c r="L2185" s="7" t="s">
        <v>1713</v>
      </c>
      <c r="M2185" s="7" t="s">
        <v>1712</v>
      </c>
      <c r="BV2185" s="7">
        <v>41.05</v>
      </c>
      <c r="BW2185" s="7">
        <v>28.98</v>
      </c>
      <c r="BX2185" s="7">
        <v>0</v>
      </c>
      <c r="DL2185" s="7">
        <v>1</v>
      </c>
    </row>
    <row r="2186" spans="1:116" x14ac:dyDescent="0.35">
      <c r="A2186" s="7" t="s">
        <v>1711</v>
      </c>
      <c r="B2186" s="7" t="s">
        <v>1359</v>
      </c>
      <c r="C2186" s="7" t="s">
        <v>1710</v>
      </c>
      <c r="D2186" s="7" t="s">
        <v>93</v>
      </c>
      <c r="E2186" s="7">
        <v>41.05</v>
      </c>
      <c r="F2186" s="7">
        <v>28.98</v>
      </c>
      <c r="I2186" s="7" t="s">
        <v>1359</v>
      </c>
      <c r="J2186" s="7">
        <v>38.729999999999997</v>
      </c>
      <c r="K2186" s="7">
        <v>35.49</v>
      </c>
      <c r="L2186" s="7" t="s">
        <v>1709</v>
      </c>
      <c r="M2186" s="7" t="s">
        <v>1708</v>
      </c>
      <c r="BV2186" s="7">
        <v>41.05</v>
      </c>
      <c r="BW2186" s="7">
        <v>28.98</v>
      </c>
      <c r="BX2186" s="7">
        <v>0</v>
      </c>
      <c r="BY2186" s="7">
        <v>38.72</v>
      </c>
      <c r="BZ2186" s="7">
        <v>35.49</v>
      </c>
      <c r="CA2186" s="7">
        <v>1.110102392311642</v>
      </c>
      <c r="DL2186" s="7">
        <v>1</v>
      </c>
    </row>
    <row r="2187" spans="1:116" x14ac:dyDescent="0.35">
      <c r="A2187" s="7" t="s">
        <v>1707</v>
      </c>
      <c r="B2187" s="7" t="s">
        <v>1705</v>
      </c>
      <c r="C2187" s="7" t="s">
        <v>1706</v>
      </c>
      <c r="D2187" s="7" t="s">
        <v>93</v>
      </c>
      <c r="E2187" s="7">
        <v>41.05</v>
      </c>
      <c r="F2187" s="7">
        <v>28.98</v>
      </c>
      <c r="I2187" s="7" t="s">
        <v>1705</v>
      </c>
      <c r="J2187" s="7">
        <v>41.63</v>
      </c>
      <c r="K2187" s="7">
        <v>27.52</v>
      </c>
      <c r="L2187" s="7" t="s">
        <v>1704</v>
      </c>
      <c r="M2187" s="7" t="s">
        <v>1703</v>
      </c>
      <c r="BV2187" s="7">
        <v>41.05</v>
      </c>
      <c r="BW2187" s="7">
        <v>28.98</v>
      </c>
      <c r="BX2187" s="7">
        <v>0</v>
      </c>
      <c r="BY2187" s="7">
        <v>41.63</v>
      </c>
      <c r="BZ2187" s="7">
        <v>27.52</v>
      </c>
      <c r="CA2187" s="7">
        <v>0</v>
      </c>
      <c r="DL2187" s="7">
        <v>1</v>
      </c>
    </row>
    <row r="2188" spans="1:116" x14ac:dyDescent="0.35">
      <c r="A2188" s="7" t="s">
        <v>1702</v>
      </c>
      <c r="B2188" s="7" t="s">
        <v>925</v>
      </c>
      <c r="C2188" s="7" t="s">
        <v>1701</v>
      </c>
      <c r="D2188" s="7" t="s">
        <v>93</v>
      </c>
      <c r="E2188" s="7">
        <v>41.05</v>
      </c>
      <c r="F2188" s="7">
        <v>28.98</v>
      </c>
      <c r="I2188" s="7" t="s">
        <v>925</v>
      </c>
      <c r="J2188" s="7">
        <v>42.14</v>
      </c>
      <c r="K2188" s="7">
        <v>24.75</v>
      </c>
      <c r="L2188" s="7" t="s">
        <v>1700</v>
      </c>
      <c r="M2188" s="7" t="s">
        <v>1699</v>
      </c>
      <c r="BV2188" s="7">
        <v>41.05</v>
      </c>
      <c r="BW2188" s="7">
        <v>28.98</v>
      </c>
      <c r="BX2188" s="7">
        <v>0</v>
      </c>
      <c r="BY2188" s="7">
        <v>40.04</v>
      </c>
      <c r="BZ2188" s="7">
        <v>28.41</v>
      </c>
      <c r="CA2188" s="7">
        <v>385.88500397387247</v>
      </c>
      <c r="DL2188" s="7">
        <v>1</v>
      </c>
    </row>
    <row r="2189" spans="1:116" x14ac:dyDescent="0.35">
      <c r="A2189" s="7" t="s">
        <v>1698</v>
      </c>
      <c r="B2189" s="7" t="s">
        <v>1696</v>
      </c>
      <c r="C2189" s="7" t="s">
        <v>1697</v>
      </c>
      <c r="D2189" s="7" t="s">
        <v>93</v>
      </c>
      <c r="E2189" s="7">
        <v>41.05</v>
      </c>
      <c r="F2189" s="7">
        <v>28.98</v>
      </c>
      <c r="I2189" s="7" t="s">
        <v>1696</v>
      </c>
      <c r="J2189" s="7">
        <v>40.520000000000003</v>
      </c>
      <c r="K2189" s="7">
        <v>21.27</v>
      </c>
      <c r="L2189" s="7" t="s">
        <v>1695</v>
      </c>
      <c r="M2189" s="7" t="s">
        <v>1237</v>
      </c>
      <c r="BV2189" s="7">
        <v>41.05</v>
      </c>
      <c r="BW2189" s="7">
        <v>28.98</v>
      </c>
      <c r="BX2189" s="7">
        <v>0</v>
      </c>
      <c r="DL2189" s="7">
        <v>1</v>
      </c>
    </row>
    <row r="2190" spans="1:116" x14ac:dyDescent="0.35">
      <c r="A2190" s="7" t="s">
        <v>1694</v>
      </c>
      <c r="B2190" s="7" t="s">
        <v>324</v>
      </c>
      <c r="C2190" s="7" t="s">
        <v>1693</v>
      </c>
      <c r="D2190" s="7" t="s">
        <v>93</v>
      </c>
      <c r="E2190" s="7">
        <v>41.05</v>
      </c>
      <c r="F2190" s="7">
        <v>28.98</v>
      </c>
      <c r="I2190" s="7" t="s">
        <v>324</v>
      </c>
      <c r="J2190" s="7">
        <v>40.520000000000003</v>
      </c>
      <c r="K2190" s="7">
        <v>21.27</v>
      </c>
      <c r="L2190" s="7" t="s">
        <v>1692</v>
      </c>
      <c r="M2190" s="7" t="s">
        <v>1237</v>
      </c>
      <c r="BV2190" s="7">
        <v>41.05</v>
      </c>
      <c r="BW2190" s="7">
        <v>28.98</v>
      </c>
      <c r="BX2190" s="7">
        <v>0</v>
      </c>
      <c r="BY2190" s="7">
        <v>40.520000000000003</v>
      </c>
      <c r="BZ2190" s="7">
        <v>21.26</v>
      </c>
      <c r="CA2190" s="7">
        <v>0.84742584534120158</v>
      </c>
      <c r="DL2190" s="7">
        <v>1</v>
      </c>
    </row>
    <row r="2191" spans="1:116" x14ac:dyDescent="0.35">
      <c r="A2191" s="7" t="s">
        <v>1691</v>
      </c>
      <c r="B2191" s="7" t="s">
        <v>324</v>
      </c>
      <c r="C2191" s="7" t="s">
        <v>1690</v>
      </c>
      <c r="D2191" s="7" t="s">
        <v>93</v>
      </c>
      <c r="E2191" s="7">
        <v>41.05</v>
      </c>
      <c r="F2191" s="7">
        <v>28.98</v>
      </c>
      <c r="I2191" s="7" t="s">
        <v>324</v>
      </c>
      <c r="J2191" s="7">
        <v>40.520000000000003</v>
      </c>
      <c r="K2191" s="7">
        <v>21.27</v>
      </c>
      <c r="L2191" s="7" t="s">
        <v>1689</v>
      </c>
      <c r="M2191" s="7" t="s">
        <v>1688</v>
      </c>
      <c r="BV2191" s="7">
        <v>41.05</v>
      </c>
      <c r="BW2191" s="7">
        <v>28.98</v>
      </c>
      <c r="BX2191" s="7">
        <v>0</v>
      </c>
      <c r="BY2191" s="7">
        <v>40.520000000000003</v>
      </c>
      <c r="BZ2191" s="7">
        <v>21.26</v>
      </c>
      <c r="CA2191" s="7">
        <v>0.84742584534120158</v>
      </c>
      <c r="DL2191" s="7">
        <v>1</v>
      </c>
    </row>
    <row r="2192" spans="1:116" s="6" customFormat="1" x14ac:dyDescent="0.35">
      <c r="A2192" s="8" t="s">
        <v>1687</v>
      </c>
      <c r="B2192" s="8" t="s">
        <v>324</v>
      </c>
      <c r="C2192" s="8" t="s">
        <v>1686</v>
      </c>
      <c r="D2192" s="8" t="s">
        <v>93</v>
      </c>
      <c r="E2192" s="8">
        <v>41.05</v>
      </c>
      <c r="F2192" s="8">
        <v>28.98</v>
      </c>
      <c r="G2192" s="8"/>
      <c r="H2192" s="8"/>
      <c r="I2192" s="8" t="s">
        <v>324</v>
      </c>
      <c r="J2192" s="8">
        <v>40.520000000000003</v>
      </c>
      <c r="K2192" s="8">
        <v>21.27</v>
      </c>
      <c r="L2192" s="8"/>
      <c r="M2192" s="8"/>
      <c r="N2192" s="8" t="s">
        <v>630</v>
      </c>
      <c r="O2192" s="8">
        <v>41.01</v>
      </c>
      <c r="P2192" s="8">
        <v>28.95</v>
      </c>
      <c r="Q2192" s="8" t="s">
        <v>1685</v>
      </c>
      <c r="R2192" s="8" t="s">
        <v>1684</v>
      </c>
      <c r="S2192" s="8"/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8"/>
      <c r="BF2192" s="8"/>
      <c r="BG2192" s="8"/>
      <c r="BH2192" s="8"/>
      <c r="BI2192" s="8"/>
      <c r="BJ2192" s="8"/>
      <c r="BK2192" s="8"/>
      <c r="BL2192" s="8"/>
      <c r="BM2192" s="8"/>
      <c r="BN2192" s="8"/>
      <c r="BO2192" s="8"/>
      <c r="BP2192" s="8"/>
      <c r="BQ2192" s="8"/>
      <c r="BR2192" s="8"/>
      <c r="BS2192" s="8"/>
      <c r="BT2192" s="8"/>
      <c r="BU2192" s="8"/>
      <c r="BV2192" s="8">
        <v>41.05</v>
      </c>
      <c r="BW2192" s="8">
        <v>28.98</v>
      </c>
      <c r="BX2192" s="8">
        <v>0</v>
      </c>
      <c r="BY2192" s="8">
        <v>40.520000000000003</v>
      </c>
      <c r="BZ2192" s="8">
        <v>21.26</v>
      </c>
      <c r="CA2192" s="8">
        <v>0.84742584534120158</v>
      </c>
      <c r="CB2192" s="8"/>
      <c r="CC2192" s="8"/>
      <c r="CD2192" s="8"/>
      <c r="CE2192" s="8"/>
      <c r="CF2192" s="8"/>
      <c r="CG2192" s="8"/>
      <c r="CH2192" s="8"/>
      <c r="CI2192" s="8"/>
      <c r="CJ2192" s="8"/>
      <c r="CK2192" s="8"/>
      <c r="CL2192" s="8"/>
      <c r="CM2192" s="8"/>
      <c r="CN2192" s="8"/>
      <c r="CO2192" s="8"/>
      <c r="CP2192" s="8"/>
      <c r="CQ2192" s="8"/>
      <c r="CR2192" s="8"/>
      <c r="CS2192" s="8"/>
      <c r="CT2192" s="8"/>
      <c r="CU2192" s="8"/>
      <c r="CV2192" s="8"/>
      <c r="CW2192" s="8"/>
      <c r="CX2192" s="8"/>
      <c r="CY2192" s="8"/>
      <c r="CZ2192" s="8"/>
      <c r="DA2192" s="8"/>
      <c r="DB2192" s="8"/>
      <c r="DC2192" s="8"/>
      <c r="DD2192" s="8"/>
      <c r="DE2192" s="8"/>
      <c r="DF2192" s="8"/>
      <c r="DG2192" s="8"/>
      <c r="DH2192" s="8"/>
      <c r="DI2192" s="8"/>
      <c r="DJ2192" s="8"/>
      <c r="DK2192" s="8"/>
      <c r="DL2192" s="8">
        <v>0</v>
      </c>
    </row>
    <row r="2193" spans="1:116" s="6" customFormat="1" x14ac:dyDescent="0.35">
      <c r="A2193" s="8" t="s">
        <v>1683</v>
      </c>
      <c r="B2193" s="8" t="s">
        <v>324</v>
      </c>
      <c r="C2193" s="8" t="s">
        <v>1682</v>
      </c>
      <c r="D2193" s="8" t="s">
        <v>93</v>
      </c>
      <c r="E2193" s="8">
        <v>41.05</v>
      </c>
      <c r="F2193" s="8">
        <v>28.98</v>
      </c>
      <c r="G2193" s="8"/>
      <c r="H2193" s="8"/>
      <c r="I2193" s="8" t="s">
        <v>324</v>
      </c>
      <c r="J2193" s="8">
        <v>40.520000000000003</v>
      </c>
      <c r="K2193" s="8">
        <v>21.27</v>
      </c>
      <c r="L2193" s="8"/>
      <c r="M2193" s="8"/>
      <c r="N2193" s="8" t="s">
        <v>630</v>
      </c>
      <c r="O2193" s="8">
        <v>41.01</v>
      </c>
      <c r="P2193" s="8">
        <v>28.95</v>
      </c>
      <c r="Q2193" s="8" t="s">
        <v>1681</v>
      </c>
      <c r="R2193" s="8" t="s">
        <v>1587</v>
      </c>
      <c r="S2193" s="8"/>
      <c r="T2193" s="8"/>
      <c r="U2193" s="8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s="8"/>
      <c r="AR2193" s="8"/>
      <c r="AS2193" s="8"/>
      <c r="AT2193" s="8"/>
      <c r="AU2193" s="8"/>
      <c r="AV2193" s="8"/>
      <c r="AW2193" s="8"/>
      <c r="AX2193" s="8"/>
      <c r="AY2193" s="8"/>
      <c r="AZ2193" s="8"/>
      <c r="BA2193" s="8"/>
      <c r="BB2193" s="8"/>
      <c r="BC2193" s="8"/>
      <c r="BD2193" s="8"/>
      <c r="BE2193" s="8"/>
      <c r="BF2193" s="8"/>
      <c r="BG2193" s="8"/>
      <c r="BH2193" s="8"/>
      <c r="BI2193" s="8"/>
      <c r="BJ2193" s="8"/>
      <c r="BK2193" s="8"/>
      <c r="BL2193" s="8"/>
      <c r="BM2193" s="8"/>
      <c r="BN2193" s="8"/>
      <c r="BO2193" s="8"/>
      <c r="BP2193" s="8"/>
      <c r="BQ2193" s="8"/>
      <c r="BR2193" s="8"/>
      <c r="BS2193" s="8"/>
      <c r="BT2193" s="8"/>
      <c r="BU2193" s="8"/>
      <c r="BV2193" s="8">
        <v>41.05</v>
      </c>
      <c r="BW2193" s="8">
        <v>28.98</v>
      </c>
      <c r="BX2193" s="8">
        <v>0</v>
      </c>
      <c r="BY2193" s="8">
        <v>40.520000000000003</v>
      </c>
      <c r="BZ2193" s="8">
        <v>21.26</v>
      </c>
      <c r="CA2193" s="8">
        <v>0.84742584534120158</v>
      </c>
      <c r="CB2193" s="8"/>
      <c r="CC2193" s="8"/>
      <c r="CD2193" s="8"/>
      <c r="CE2193" s="8"/>
      <c r="CF2193" s="8"/>
      <c r="CG2193" s="8"/>
      <c r="CH2193" s="8"/>
      <c r="CI2193" s="8"/>
      <c r="CJ2193" s="8"/>
      <c r="CK2193" s="8"/>
      <c r="CL2193" s="8"/>
      <c r="CM2193" s="8"/>
      <c r="CN2193" s="8"/>
      <c r="CO2193" s="8"/>
      <c r="CP2193" s="8"/>
      <c r="CQ2193" s="8"/>
      <c r="CR2193" s="8"/>
      <c r="CS2193" s="8"/>
      <c r="CT2193" s="8"/>
      <c r="CU2193" s="8"/>
      <c r="CV2193" s="8"/>
      <c r="CW2193" s="8"/>
      <c r="CX2193" s="8"/>
      <c r="CY2193" s="8"/>
      <c r="CZ2193" s="8"/>
      <c r="DA2193" s="8"/>
      <c r="DB2193" s="8"/>
      <c r="DC2193" s="8"/>
      <c r="DD2193" s="8"/>
      <c r="DE2193" s="8"/>
      <c r="DF2193" s="8"/>
      <c r="DG2193" s="8"/>
      <c r="DH2193" s="8"/>
      <c r="DI2193" s="8"/>
      <c r="DJ2193" s="8"/>
      <c r="DK2193" s="8"/>
      <c r="DL2193" s="8">
        <v>0</v>
      </c>
    </row>
    <row r="2194" spans="1:116" s="6" customFormat="1" x14ac:dyDescent="0.35">
      <c r="A2194" s="8" t="s">
        <v>1680</v>
      </c>
      <c r="B2194" s="8" t="s">
        <v>156</v>
      </c>
      <c r="C2194" s="8" t="s">
        <v>1679</v>
      </c>
      <c r="D2194" s="8" t="s">
        <v>93</v>
      </c>
      <c r="E2194" s="8">
        <v>41.05</v>
      </c>
      <c r="F2194" s="8">
        <v>28.98</v>
      </c>
      <c r="G2194" s="8"/>
      <c r="H2194" s="8"/>
      <c r="I2194" s="8" t="s">
        <v>156</v>
      </c>
      <c r="J2194" s="8">
        <v>41.16</v>
      </c>
      <c r="K2194" s="8">
        <v>27.8</v>
      </c>
      <c r="L2194" s="8"/>
      <c r="M2194" s="8"/>
      <c r="N2194" s="8" t="s">
        <v>630</v>
      </c>
      <c r="O2194" s="8">
        <v>41.01</v>
      </c>
      <c r="P2194" s="8">
        <v>28.95</v>
      </c>
      <c r="Q2194" s="8" t="s">
        <v>1678</v>
      </c>
      <c r="R2194" s="8" t="s">
        <v>1677</v>
      </c>
      <c r="S2194" s="8"/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/>
      <c r="AS2194" s="8"/>
      <c r="AT2194" s="8"/>
      <c r="AU2194" s="8"/>
      <c r="AV2194" s="8"/>
      <c r="AW2194" s="8"/>
      <c r="AX2194" s="8"/>
      <c r="AY2194" s="8"/>
      <c r="AZ2194" s="8"/>
      <c r="BA2194" s="8"/>
      <c r="BB2194" s="8"/>
      <c r="BC2194" s="8"/>
      <c r="BD2194" s="8"/>
      <c r="BE2194" s="8"/>
      <c r="BF2194" s="8"/>
      <c r="BG2194" s="8"/>
      <c r="BH2194" s="8"/>
      <c r="BI2194" s="8"/>
      <c r="BJ2194" s="8"/>
      <c r="BK2194" s="8"/>
      <c r="BL2194" s="8"/>
      <c r="BM2194" s="8"/>
      <c r="BN2194" s="8"/>
      <c r="BO2194" s="8"/>
      <c r="BP2194" s="8"/>
      <c r="BQ2194" s="8"/>
      <c r="BR2194" s="8"/>
      <c r="BS2194" s="8"/>
      <c r="BT2194" s="8"/>
      <c r="BU2194" s="8"/>
      <c r="BV2194" s="8">
        <v>41.05</v>
      </c>
      <c r="BW2194" s="8">
        <v>28.98</v>
      </c>
      <c r="BX2194" s="8">
        <v>0</v>
      </c>
      <c r="BY2194" s="8">
        <v>41.16</v>
      </c>
      <c r="BZ2194" s="8">
        <v>27.8</v>
      </c>
      <c r="CA2194" s="8">
        <v>0</v>
      </c>
      <c r="CB2194" s="8"/>
      <c r="CC2194" s="8"/>
      <c r="CD2194" s="8"/>
      <c r="CE2194" s="8"/>
      <c r="CF2194" s="8"/>
      <c r="CG2194" s="8"/>
      <c r="CH2194" s="8"/>
      <c r="CI2194" s="8"/>
      <c r="CJ2194" s="8"/>
      <c r="CK2194" s="8"/>
      <c r="CL2194" s="8"/>
      <c r="CM2194" s="8"/>
      <c r="CN2194" s="8"/>
      <c r="CO2194" s="8"/>
      <c r="CP2194" s="8"/>
      <c r="CQ2194" s="8"/>
      <c r="CR2194" s="8"/>
      <c r="CS2194" s="8"/>
      <c r="CT2194" s="8"/>
      <c r="CU2194" s="8"/>
      <c r="CV2194" s="8"/>
      <c r="CW2194" s="8"/>
      <c r="CX2194" s="8"/>
      <c r="CY2194" s="8"/>
      <c r="CZ2194" s="8"/>
      <c r="DA2194" s="8"/>
      <c r="DB2194" s="8"/>
      <c r="DC2194" s="8"/>
      <c r="DD2194" s="8"/>
      <c r="DE2194" s="8"/>
      <c r="DF2194" s="8"/>
      <c r="DG2194" s="8"/>
      <c r="DH2194" s="8"/>
      <c r="DI2194" s="8"/>
      <c r="DJ2194" s="8"/>
      <c r="DK2194" s="8"/>
      <c r="DL2194" s="8">
        <v>0</v>
      </c>
    </row>
    <row r="2195" spans="1:116" s="6" customFormat="1" x14ac:dyDescent="0.35">
      <c r="A2195" s="8" t="s">
        <v>1676</v>
      </c>
      <c r="B2195" s="8" t="s">
        <v>324</v>
      </c>
      <c r="C2195" s="8" t="s">
        <v>1675</v>
      </c>
      <c r="D2195" s="8" t="s">
        <v>93</v>
      </c>
      <c r="E2195" s="8">
        <v>41.05</v>
      </c>
      <c r="F2195" s="8">
        <v>28.98</v>
      </c>
      <c r="G2195" s="8"/>
      <c r="H2195" s="8"/>
      <c r="I2195" s="8" t="s">
        <v>324</v>
      </c>
      <c r="J2195" s="8">
        <v>40.520000000000003</v>
      </c>
      <c r="K2195" s="8">
        <v>21.27</v>
      </c>
      <c r="L2195" s="8"/>
      <c r="M2195" s="8"/>
      <c r="N2195" s="8" t="s">
        <v>630</v>
      </c>
      <c r="O2195" s="8">
        <v>41.01</v>
      </c>
      <c r="P2195" s="8">
        <v>28.95</v>
      </c>
      <c r="Q2195" s="8" t="s">
        <v>1674</v>
      </c>
      <c r="R2195" s="8" t="s">
        <v>1673</v>
      </c>
      <c r="S2195" s="8"/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s="8"/>
      <c r="AR2195" s="8"/>
      <c r="AS2195" s="8"/>
      <c r="AT2195" s="8"/>
      <c r="AU2195" s="8"/>
      <c r="AV2195" s="8"/>
      <c r="AW2195" s="8"/>
      <c r="AX2195" s="8"/>
      <c r="AY2195" s="8"/>
      <c r="AZ2195" s="8"/>
      <c r="BA2195" s="8"/>
      <c r="BB2195" s="8"/>
      <c r="BC2195" s="8"/>
      <c r="BD2195" s="8"/>
      <c r="BE2195" s="8"/>
      <c r="BF2195" s="8"/>
      <c r="BG2195" s="8"/>
      <c r="BH2195" s="8"/>
      <c r="BI2195" s="8"/>
      <c r="BJ2195" s="8"/>
      <c r="BK2195" s="8"/>
      <c r="BL2195" s="8"/>
      <c r="BM2195" s="8"/>
      <c r="BN2195" s="8"/>
      <c r="BO2195" s="8"/>
      <c r="BP2195" s="8"/>
      <c r="BQ2195" s="8"/>
      <c r="BR2195" s="8"/>
      <c r="BS2195" s="8"/>
      <c r="BT2195" s="8"/>
      <c r="BU2195" s="8"/>
      <c r="BV2195" s="8">
        <v>41.05</v>
      </c>
      <c r="BW2195" s="8">
        <v>28.98</v>
      </c>
      <c r="BX2195" s="8">
        <v>0</v>
      </c>
      <c r="BY2195" s="8">
        <v>40.520000000000003</v>
      </c>
      <c r="BZ2195" s="8">
        <v>21.26</v>
      </c>
      <c r="CA2195" s="8">
        <v>0.84742584534120158</v>
      </c>
      <c r="CB2195" s="8"/>
      <c r="CC2195" s="8"/>
      <c r="CD2195" s="8"/>
      <c r="CE2195" s="8"/>
      <c r="CF2195" s="8"/>
      <c r="CG2195" s="8"/>
      <c r="CH2195" s="8"/>
      <c r="CI2195" s="8"/>
      <c r="CJ2195" s="8"/>
      <c r="CK2195" s="8"/>
      <c r="CL2195" s="8"/>
      <c r="CM2195" s="8"/>
      <c r="CN2195" s="8"/>
      <c r="CO2195" s="8"/>
      <c r="CP2195" s="8"/>
      <c r="CQ2195" s="8"/>
      <c r="CR2195" s="8"/>
      <c r="CS2195" s="8"/>
      <c r="CT2195" s="8"/>
      <c r="CU2195" s="8"/>
      <c r="CV2195" s="8"/>
      <c r="CW2195" s="8"/>
      <c r="CX2195" s="8"/>
      <c r="CY2195" s="8"/>
      <c r="CZ2195" s="8"/>
      <c r="DA2195" s="8"/>
      <c r="DB2195" s="8"/>
      <c r="DC2195" s="8"/>
      <c r="DD2195" s="8"/>
      <c r="DE2195" s="8"/>
      <c r="DF2195" s="8"/>
      <c r="DG2195" s="8"/>
      <c r="DH2195" s="8"/>
      <c r="DI2195" s="8"/>
      <c r="DJ2195" s="8"/>
      <c r="DK2195" s="8"/>
      <c r="DL2195" s="8">
        <v>0</v>
      </c>
    </row>
    <row r="2196" spans="1:116" s="6" customFormat="1" x14ac:dyDescent="0.35">
      <c r="A2196" s="8" t="s">
        <v>1672</v>
      </c>
      <c r="B2196" s="8" t="s">
        <v>913</v>
      </c>
      <c r="C2196" s="8" t="s">
        <v>1671</v>
      </c>
      <c r="D2196" s="8" t="s">
        <v>93</v>
      </c>
      <c r="E2196" s="8">
        <v>41.05</v>
      </c>
      <c r="F2196" s="8">
        <v>28.98</v>
      </c>
      <c r="G2196" s="8"/>
      <c r="H2196" s="8"/>
      <c r="I2196" s="8" t="s">
        <v>913</v>
      </c>
      <c r="J2196" s="8">
        <v>41.97</v>
      </c>
      <c r="K2196" s="8">
        <v>21.01</v>
      </c>
      <c r="L2196" s="8"/>
      <c r="M2196" s="8"/>
      <c r="N2196" s="8" t="s">
        <v>630</v>
      </c>
      <c r="O2196" s="8">
        <v>41.01</v>
      </c>
      <c r="P2196" s="8">
        <v>28.95</v>
      </c>
      <c r="Q2196" s="8" t="s">
        <v>1670</v>
      </c>
      <c r="R2196" s="8" t="s">
        <v>1669</v>
      </c>
      <c r="S2196" s="8"/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8"/>
      <c r="BF2196" s="8"/>
      <c r="BG2196" s="8"/>
      <c r="BH2196" s="8"/>
      <c r="BI2196" s="8"/>
      <c r="BJ2196" s="8"/>
      <c r="BK2196" s="8"/>
      <c r="BL2196" s="8"/>
      <c r="BM2196" s="8"/>
      <c r="BN2196" s="8"/>
      <c r="BO2196" s="8"/>
      <c r="BP2196" s="8"/>
      <c r="BQ2196" s="8"/>
      <c r="BR2196" s="8"/>
      <c r="BS2196" s="8"/>
      <c r="BT2196" s="8"/>
      <c r="BU2196" s="8"/>
      <c r="BV2196" s="8">
        <v>41.05</v>
      </c>
      <c r="BW2196" s="8">
        <v>28.98</v>
      </c>
      <c r="BX2196" s="8">
        <v>0</v>
      </c>
      <c r="BY2196" s="8">
        <v>39.130000000000003</v>
      </c>
      <c r="BZ2196" s="8">
        <v>43.94</v>
      </c>
      <c r="CA2196" s="8">
        <v>1961.6343980511519</v>
      </c>
      <c r="CB2196" s="8"/>
      <c r="CC2196" s="8"/>
      <c r="CD2196" s="8"/>
      <c r="CE2196" s="8"/>
      <c r="CF2196" s="8"/>
      <c r="CG2196" s="8"/>
      <c r="CH2196" s="8"/>
      <c r="CI2196" s="8"/>
      <c r="CJ2196" s="8"/>
      <c r="CK2196" s="8"/>
      <c r="CL2196" s="8"/>
      <c r="CM2196" s="8"/>
      <c r="CN2196" s="8"/>
      <c r="CO2196" s="8"/>
      <c r="CP2196" s="8"/>
      <c r="CQ2196" s="8"/>
      <c r="CR2196" s="8"/>
      <c r="CS2196" s="8"/>
      <c r="CT2196" s="8"/>
      <c r="CU2196" s="8"/>
      <c r="CV2196" s="8"/>
      <c r="CW2196" s="8"/>
      <c r="CX2196" s="8"/>
      <c r="CY2196" s="8"/>
      <c r="CZ2196" s="8"/>
      <c r="DA2196" s="8"/>
      <c r="DB2196" s="8"/>
      <c r="DC2196" s="8"/>
      <c r="DD2196" s="8"/>
      <c r="DE2196" s="8"/>
      <c r="DF2196" s="8"/>
      <c r="DG2196" s="8"/>
      <c r="DH2196" s="8"/>
      <c r="DI2196" s="8"/>
      <c r="DJ2196" s="8"/>
      <c r="DK2196" s="8"/>
      <c r="DL2196" s="8">
        <v>0</v>
      </c>
    </row>
    <row r="2197" spans="1:116" x14ac:dyDescent="0.35">
      <c r="A2197" s="7" t="s">
        <v>1668</v>
      </c>
      <c r="C2197" s="7" t="s">
        <v>1667</v>
      </c>
      <c r="D2197" s="7" t="s">
        <v>93</v>
      </c>
      <c r="E2197" s="7">
        <v>41.05</v>
      </c>
      <c r="F2197" s="7">
        <v>28.98</v>
      </c>
      <c r="I2197" s="7" t="s">
        <v>305</v>
      </c>
      <c r="L2197" s="7" t="s">
        <v>1666</v>
      </c>
      <c r="M2197" s="7" t="s">
        <v>1665</v>
      </c>
      <c r="BV2197" s="7">
        <v>41.05</v>
      </c>
      <c r="BW2197" s="7">
        <v>28.98</v>
      </c>
      <c r="BX2197" s="7">
        <v>0</v>
      </c>
      <c r="BY2197" s="7">
        <v>37.869999999999997</v>
      </c>
      <c r="BZ2197" s="7">
        <v>-84.65</v>
      </c>
      <c r="DL2197" s="7">
        <v>1</v>
      </c>
    </row>
    <row r="2198" spans="1:116" s="6" customFormat="1" x14ac:dyDescent="0.35">
      <c r="A2198" s="8" t="s">
        <v>1664</v>
      </c>
      <c r="B2198" s="8" t="s">
        <v>94</v>
      </c>
      <c r="C2198" s="8" t="s">
        <v>1663</v>
      </c>
      <c r="D2198" s="8" t="s">
        <v>93</v>
      </c>
      <c r="E2198" s="8">
        <v>41.05</v>
      </c>
      <c r="F2198" s="8">
        <v>28.98</v>
      </c>
      <c r="G2198" s="8"/>
      <c r="H2198" s="8"/>
      <c r="I2198" s="8" t="s">
        <v>94</v>
      </c>
      <c r="J2198" s="8">
        <v>41.01</v>
      </c>
      <c r="K2198" s="8">
        <v>28.95</v>
      </c>
      <c r="L2198" s="8"/>
      <c r="M2198" s="8"/>
      <c r="N2198" s="8" t="s">
        <v>128</v>
      </c>
      <c r="O2198" s="8">
        <v>40.15</v>
      </c>
      <c r="P2198" s="8">
        <v>24.32</v>
      </c>
      <c r="Q2198" s="8" t="s">
        <v>1662</v>
      </c>
      <c r="R2198" s="8" t="s">
        <v>1661</v>
      </c>
      <c r="S2198" s="8"/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/>
      <c r="AS2198" s="8"/>
      <c r="AT2198" s="8"/>
      <c r="AU2198" s="8"/>
      <c r="AV2198" s="8"/>
      <c r="AW2198" s="8"/>
      <c r="AX2198" s="8"/>
      <c r="AY2198" s="8"/>
      <c r="AZ2198" s="8"/>
      <c r="BA2198" s="8"/>
      <c r="BB2198" s="8"/>
      <c r="BC2198" s="8"/>
      <c r="BD2198" s="8"/>
      <c r="BE2198" s="8"/>
      <c r="BF2198" s="8"/>
      <c r="BG2198" s="8"/>
      <c r="BH2198" s="8"/>
      <c r="BI2198" s="8"/>
      <c r="BJ2198" s="8"/>
      <c r="BK2198" s="8"/>
      <c r="BL2198" s="8"/>
      <c r="BM2198" s="8"/>
      <c r="BN2198" s="8"/>
      <c r="BO2198" s="8"/>
      <c r="BP2198" s="8"/>
      <c r="BQ2198" s="8"/>
      <c r="BR2198" s="8"/>
      <c r="BS2198" s="8"/>
      <c r="BT2198" s="8"/>
      <c r="BU2198" s="8"/>
      <c r="BV2198" s="8">
        <v>41.05</v>
      </c>
      <c r="BW2198" s="8">
        <v>28.98</v>
      </c>
      <c r="BX2198" s="8">
        <v>0</v>
      </c>
      <c r="BY2198" s="8">
        <v>41.03</v>
      </c>
      <c r="BZ2198" s="8">
        <v>28.94</v>
      </c>
      <c r="CA2198" s="8">
        <v>2.3750089413763789</v>
      </c>
      <c r="CB2198" s="8"/>
      <c r="CC2198" s="8"/>
      <c r="CD2198" s="8"/>
      <c r="CE2198" s="8"/>
      <c r="CF2198" s="8"/>
      <c r="CG2198" s="8"/>
      <c r="CH2198" s="8"/>
      <c r="CI2198" s="8"/>
      <c r="CJ2198" s="8"/>
      <c r="CK2198" s="8"/>
      <c r="CL2198" s="8"/>
      <c r="CM2198" s="8"/>
      <c r="CN2198" s="8"/>
      <c r="CO2198" s="8"/>
      <c r="CP2198" s="8"/>
      <c r="CQ2198" s="8"/>
      <c r="CR2198" s="8"/>
      <c r="CS2198" s="8"/>
      <c r="CT2198" s="8"/>
      <c r="CU2198" s="8"/>
      <c r="CV2198" s="8"/>
      <c r="CW2198" s="8"/>
      <c r="CX2198" s="8"/>
      <c r="CY2198" s="8"/>
      <c r="CZ2198" s="8"/>
      <c r="DA2198" s="8"/>
      <c r="DB2198" s="8"/>
      <c r="DC2198" s="8"/>
      <c r="DD2198" s="8"/>
      <c r="DE2198" s="8"/>
      <c r="DF2198" s="8"/>
      <c r="DG2198" s="8"/>
      <c r="DH2198" s="8"/>
      <c r="DI2198" s="8"/>
      <c r="DJ2198" s="8"/>
      <c r="DK2198" s="8"/>
      <c r="DL2198" s="8">
        <v>0</v>
      </c>
    </row>
    <row r="2199" spans="1:116" s="6" customFormat="1" x14ac:dyDescent="0.35">
      <c r="A2199" s="8" t="s">
        <v>1660</v>
      </c>
      <c r="B2199" s="8" t="s">
        <v>94</v>
      </c>
      <c r="C2199" s="8" t="s">
        <v>1659</v>
      </c>
      <c r="D2199" s="8" t="s">
        <v>93</v>
      </c>
      <c r="E2199" s="8">
        <v>41.05</v>
      </c>
      <c r="F2199" s="8">
        <v>28.98</v>
      </c>
      <c r="G2199" s="8"/>
      <c r="H2199" s="8"/>
      <c r="I2199" s="8" t="s">
        <v>94</v>
      </c>
      <c r="J2199" s="8">
        <v>41.01</v>
      </c>
      <c r="K2199" s="8">
        <v>28.95</v>
      </c>
      <c r="L2199" s="8"/>
      <c r="M2199" s="8"/>
      <c r="N2199" s="8" t="s">
        <v>189</v>
      </c>
      <c r="O2199" s="8">
        <v>40.18</v>
      </c>
      <c r="P2199" s="8">
        <v>29.06</v>
      </c>
      <c r="Q2199" s="8" t="s">
        <v>1658</v>
      </c>
      <c r="R2199" s="8" t="s">
        <v>1657</v>
      </c>
      <c r="S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s="8"/>
      <c r="AR2199" s="8"/>
      <c r="AS2199" s="8"/>
      <c r="AT2199" s="8"/>
      <c r="AU2199" s="8"/>
      <c r="AV2199" s="8"/>
      <c r="AW2199" s="8"/>
      <c r="AX2199" s="8"/>
      <c r="AY2199" s="8"/>
      <c r="AZ2199" s="8"/>
      <c r="BA2199" s="8"/>
      <c r="BB2199" s="8"/>
      <c r="BC2199" s="8"/>
      <c r="BD2199" s="8"/>
      <c r="BE2199" s="8"/>
      <c r="BF2199" s="8"/>
      <c r="BG2199" s="8"/>
      <c r="BH2199" s="8"/>
      <c r="BI2199" s="8"/>
      <c r="BJ2199" s="8"/>
      <c r="BK2199" s="8"/>
      <c r="BL2199" s="8"/>
      <c r="BM2199" s="8"/>
      <c r="BN2199" s="8"/>
      <c r="BO2199" s="8"/>
      <c r="BP2199" s="8"/>
      <c r="BQ2199" s="8"/>
      <c r="BR2199" s="8"/>
      <c r="BS2199" s="8"/>
      <c r="BT2199" s="8"/>
      <c r="BU2199" s="8"/>
      <c r="BV2199" s="8">
        <v>41.05</v>
      </c>
      <c r="BW2199" s="8">
        <v>28.98</v>
      </c>
      <c r="BX2199" s="8">
        <v>0</v>
      </c>
      <c r="BY2199" s="8">
        <v>41.03</v>
      </c>
      <c r="BZ2199" s="8">
        <v>28.94</v>
      </c>
      <c r="CA2199" s="8">
        <v>2.3750089413763789</v>
      </c>
      <c r="CB2199" s="8">
        <v>37.74</v>
      </c>
      <c r="CC2199" s="8">
        <v>-122.47</v>
      </c>
      <c r="CD2199" s="8">
        <v>10902.580483441399</v>
      </c>
      <c r="CE2199" s="8"/>
      <c r="CF2199" s="8"/>
      <c r="CG2199" s="8"/>
      <c r="CH2199" s="8"/>
      <c r="CI2199" s="8"/>
      <c r="CJ2199" s="8"/>
      <c r="CK2199" s="8"/>
      <c r="CL2199" s="8"/>
      <c r="CM2199" s="8"/>
      <c r="CN2199" s="8"/>
      <c r="CO2199" s="8"/>
      <c r="CP2199" s="8"/>
      <c r="CQ2199" s="8"/>
      <c r="CR2199" s="8"/>
      <c r="CS2199" s="8"/>
      <c r="CT2199" s="8"/>
      <c r="CU2199" s="8"/>
      <c r="CV2199" s="8"/>
      <c r="CW2199" s="8"/>
      <c r="CX2199" s="8"/>
      <c r="CY2199" s="8"/>
      <c r="CZ2199" s="8"/>
      <c r="DA2199" s="8"/>
      <c r="DB2199" s="8"/>
      <c r="DC2199" s="8"/>
      <c r="DD2199" s="8"/>
      <c r="DE2199" s="8"/>
      <c r="DF2199" s="8"/>
      <c r="DG2199" s="8"/>
      <c r="DH2199" s="8"/>
      <c r="DI2199" s="8"/>
      <c r="DJ2199" s="8"/>
      <c r="DK2199" s="8"/>
      <c r="DL2199" s="8">
        <v>0</v>
      </c>
    </row>
    <row r="2200" spans="1:116" s="6" customFormat="1" x14ac:dyDescent="0.35">
      <c r="A2200" s="8" t="s">
        <v>1656</v>
      </c>
      <c r="B2200" s="8" t="s">
        <v>94</v>
      </c>
      <c r="C2200" s="8" t="s">
        <v>1655</v>
      </c>
      <c r="D2200" s="8" t="s">
        <v>93</v>
      </c>
      <c r="E2200" s="8">
        <v>41.05</v>
      </c>
      <c r="F2200" s="8">
        <v>28.98</v>
      </c>
      <c r="G2200" s="8"/>
      <c r="H2200" s="8"/>
      <c r="I2200" s="8" t="s">
        <v>94</v>
      </c>
      <c r="J2200" s="8">
        <v>41.01</v>
      </c>
      <c r="K2200" s="8">
        <v>28.95</v>
      </c>
      <c r="L2200" s="8"/>
      <c r="M2200" s="8"/>
      <c r="N2200" s="8" t="s">
        <v>1654</v>
      </c>
      <c r="O2200" s="8">
        <v>42.03</v>
      </c>
      <c r="P2200" s="8">
        <v>35.15</v>
      </c>
      <c r="Q2200" s="8" t="s">
        <v>1653</v>
      </c>
      <c r="R2200" s="8" t="s">
        <v>1652</v>
      </c>
      <c r="S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8"/>
      <c r="BF2200" s="8"/>
      <c r="BG2200" s="8"/>
      <c r="BH2200" s="8"/>
      <c r="BI2200" s="8"/>
      <c r="BJ2200" s="8"/>
      <c r="BK2200" s="8"/>
      <c r="BL2200" s="8"/>
      <c r="BM2200" s="8"/>
      <c r="BN2200" s="8"/>
      <c r="BO2200" s="8"/>
      <c r="BP2200" s="8"/>
      <c r="BQ2200" s="8"/>
      <c r="BR2200" s="8"/>
      <c r="BS2200" s="8"/>
      <c r="BT2200" s="8"/>
      <c r="BU2200" s="8"/>
      <c r="BV2200" s="8">
        <v>41.05</v>
      </c>
      <c r="BW2200" s="8">
        <v>28.98</v>
      </c>
      <c r="BX2200" s="8">
        <v>0</v>
      </c>
      <c r="BY2200" s="8">
        <v>41.03</v>
      </c>
      <c r="BZ2200" s="8">
        <v>28.94</v>
      </c>
      <c r="CA2200" s="8">
        <v>2.3750089413763789</v>
      </c>
      <c r="CB2200" s="8">
        <v>42.03</v>
      </c>
      <c r="CC2200" s="8">
        <v>35.15</v>
      </c>
      <c r="CD2200" s="8">
        <v>0</v>
      </c>
      <c r="CE2200" s="8"/>
      <c r="CF2200" s="8"/>
      <c r="CG2200" s="8"/>
      <c r="CH2200" s="8"/>
      <c r="CI2200" s="8"/>
      <c r="CJ2200" s="8"/>
      <c r="CK2200" s="8"/>
      <c r="CL2200" s="8"/>
      <c r="CM2200" s="8"/>
      <c r="CN2200" s="8"/>
      <c r="CO2200" s="8"/>
      <c r="CP2200" s="8"/>
      <c r="CQ2200" s="8"/>
      <c r="CR2200" s="8"/>
      <c r="CS2200" s="8"/>
      <c r="CT2200" s="8"/>
      <c r="CU2200" s="8"/>
      <c r="CV2200" s="8"/>
      <c r="CW2200" s="8"/>
      <c r="CX2200" s="8"/>
      <c r="CY2200" s="8"/>
      <c r="CZ2200" s="8"/>
      <c r="DA2200" s="8"/>
      <c r="DB2200" s="8"/>
      <c r="DC2200" s="8"/>
      <c r="DD2200" s="8"/>
      <c r="DE2200" s="8"/>
      <c r="DF2200" s="8"/>
      <c r="DG2200" s="8"/>
      <c r="DH2200" s="8"/>
      <c r="DI2200" s="8"/>
      <c r="DJ2200" s="8"/>
      <c r="DK2200" s="8"/>
      <c r="DL2200" s="8">
        <v>0</v>
      </c>
    </row>
    <row r="2201" spans="1:116" s="6" customFormat="1" x14ac:dyDescent="0.35">
      <c r="A2201" s="8" t="s">
        <v>1651</v>
      </c>
      <c r="B2201" s="8" t="s">
        <v>1359</v>
      </c>
      <c r="C2201" s="8" t="s">
        <v>1650</v>
      </c>
      <c r="D2201" s="8" t="s">
        <v>93</v>
      </c>
      <c r="E2201" s="8">
        <v>41.05</v>
      </c>
      <c r="F2201" s="8">
        <v>28.98</v>
      </c>
      <c r="G2201" s="8"/>
      <c r="H2201" s="8"/>
      <c r="I2201" s="8" t="s">
        <v>1359</v>
      </c>
      <c r="J2201" s="8">
        <v>38.729999999999997</v>
      </c>
      <c r="K2201" s="8">
        <v>35.49</v>
      </c>
      <c r="L2201" s="8"/>
      <c r="M2201" s="8"/>
      <c r="N2201" s="8" t="s">
        <v>630</v>
      </c>
      <c r="O2201" s="8">
        <v>41.01</v>
      </c>
      <c r="P2201" s="8">
        <v>28.95</v>
      </c>
      <c r="Q2201" s="8" t="s">
        <v>1649</v>
      </c>
      <c r="R2201" s="8" t="s">
        <v>1648</v>
      </c>
      <c r="S2201" s="8"/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s="8"/>
      <c r="AR2201" s="8"/>
      <c r="AS2201" s="8"/>
      <c r="AT2201" s="8"/>
      <c r="AU2201" s="8"/>
      <c r="AV2201" s="8"/>
      <c r="AW2201" s="8"/>
      <c r="AX2201" s="8"/>
      <c r="AY2201" s="8"/>
      <c r="AZ2201" s="8"/>
      <c r="BA2201" s="8"/>
      <c r="BB2201" s="8"/>
      <c r="BC2201" s="8"/>
      <c r="BD2201" s="8"/>
      <c r="BE2201" s="8"/>
      <c r="BF2201" s="8"/>
      <c r="BG2201" s="8"/>
      <c r="BH2201" s="8"/>
      <c r="BI2201" s="8"/>
      <c r="BJ2201" s="8"/>
      <c r="BK2201" s="8"/>
      <c r="BL2201" s="8"/>
      <c r="BM2201" s="8"/>
      <c r="BN2201" s="8"/>
      <c r="BO2201" s="8"/>
      <c r="BP2201" s="8"/>
      <c r="BQ2201" s="8"/>
      <c r="BR2201" s="8"/>
      <c r="BS2201" s="8"/>
      <c r="BT2201" s="8"/>
      <c r="BU2201" s="8"/>
      <c r="BV2201" s="8">
        <v>41.05</v>
      </c>
      <c r="BW2201" s="8">
        <v>28.98</v>
      </c>
      <c r="BX2201" s="8">
        <v>0</v>
      </c>
      <c r="BY2201" s="8">
        <v>38.72</v>
      </c>
      <c r="BZ2201" s="8">
        <v>35.49</v>
      </c>
      <c r="CA2201" s="8">
        <v>1.110102392311642</v>
      </c>
      <c r="CB2201" s="8"/>
      <c r="CC2201" s="8"/>
      <c r="CD2201" s="8"/>
      <c r="CE2201" s="8"/>
      <c r="CF2201" s="8"/>
      <c r="CG2201" s="8"/>
      <c r="CH2201" s="8"/>
      <c r="CI2201" s="8"/>
      <c r="CJ2201" s="8"/>
      <c r="CK2201" s="8"/>
      <c r="CL2201" s="8"/>
      <c r="CM2201" s="8"/>
      <c r="CN2201" s="8"/>
      <c r="CO2201" s="8"/>
      <c r="CP2201" s="8"/>
      <c r="CQ2201" s="8"/>
      <c r="CR2201" s="8"/>
      <c r="CS2201" s="8"/>
      <c r="CT2201" s="8"/>
      <c r="CU2201" s="8"/>
      <c r="CV2201" s="8"/>
      <c r="CW2201" s="8"/>
      <c r="CX2201" s="8"/>
      <c r="CY2201" s="8"/>
      <c r="CZ2201" s="8"/>
      <c r="DA2201" s="8"/>
      <c r="DB2201" s="8"/>
      <c r="DC2201" s="8"/>
      <c r="DD2201" s="8"/>
      <c r="DE2201" s="8"/>
      <c r="DF2201" s="8"/>
      <c r="DG2201" s="8"/>
      <c r="DH2201" s="8"/>
      <c r="DI2201" s="8"/>
      <c r="DJ2201" s="8"/>
      <c r="DK2201" s="8"/>
      <c r="DL2201" s="8">
        <v>0</v>
      </c>
    </row>
    <row r="2202" spans="1:116" s="6" customFormat="1" x14ac:dyDescent="0.35">
      <c r="A2202" s="8" t="s">
        <v>1647</v>
      </c>
      <c r="B2202" s="8" t="s">
        <v>1645</v>
      </c>
      <c r="C2202" s="8" t="s">
        <v>1646</v>
      </c>
      <c r="D2202" s="8" t="s">
        <v>93</v>
      </c>
      <c r="E2202" s="8">
        <v>41.05</v>
      </c>
      <c r="F2202" s="8">
        <v>28.98</v>
      </c>
      <c r="G2202" s="8"/>
      <c r="H2202" s="8"/>
      <c r="I2202" s="8" t="s">
        <v>1645</v>
      </c>
      <c r="J2202" s="8">
        <v>41.52</v>
      </c>
      <c r="K2202" s="8">
        <v>20.53</v>
      </c>
      <c r="L2202" s="8"/>
      <c r="M2202" s="8"/>
      <c r="N2202" s="8" t="s">
        <v>630</v>
      </c>
      <c r="O2202" s="8">
        <v>41.01</v>
      </c>
      <c r="P2202" s="8">
        <v>28.95</v>
      </c>
      <c r="Q2202" s="8" t="s">
        <v>1644</v>
      </c>
      <c r="R2202" s="8" t="s">
        <v>1643</v>
      </c>
      <c r="S2202" s="8"/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  <c r="AS2202" s="8"/>
      <c r="AT2202" s="8"/>
      <c r="AU2202" s="8"/>
      <c r="AV2202" s="8"/>
      <c r="AW2202" s="8"/>
      <c r="AX2202" s="8"/>
      <c r="AY2202" s="8"/>
      <c r="AZ2202" s="8"/>
      <c r="BA2202" s="8"/>
      <c r="BB2202" s="8"/>
      <c r="BC2202" s="8"/>
      <c r="BD2202" s="8"/>
      <c r="BE2202" s="8"/>
      <c r="BF2202" s="8"/>
      <c r="BG2202" s="8"/>
      <c r="BH2202" s="8"/>
      <c r="BI2202" s="8"/>
      <c r="BJ2202" s="8"/>
      <c r="BK2202" s="8"/>
      <c r="BL2202" s="8"/>
      <c r="BM2202" s="8"/>
      <c r="BN2202" s="8"/>
      <c r="BO2202" s="8"/>
      <c r="BP2202" s="8"/>
      <c r="BQ2202" s="8"/>
      <c r="BR2202" s="8"/>
      <c r="BS2202" s="8"/>
      <c r="BT2202" s="8"/>
      <c r="BU2202" s="8"/>
      <c r="BV2202" s="8">
        <v>41.05</v>
      </c>
      <c r="BW2202" s="8">
        <v>28.98</v>
      </c>
      <c r="BX2202" s="8">
        <v>0</v>
      </c>
      <c r="BY2202" s="8">
        <v>41.5</v>
      </c>
      <c r="BZ2202" s="8">
        <v>35.97</v>
      </c>
      <c r="CA2202" s="8">
        <v>1287.2649564736939</v>
      </c>
      <c r="CB2202" s="8"/>
      <c r="CC2202" s="8"/>
      <c r="CD2202" s="8"/>
      <c r="CE2202" s="8"/>
      <c r="CF2202" s="8"/>
      <c r="CG2202" s="8"/>
      <c r="CH2202" s="8"/>
      <c r="CI2202" s="8"/>
      <c r="CJ2202" s="8"/>
      <c r="CK2202" s="8"/>
      <c r="CL2202" s="8"/>
      <c r="CM2202" s="8"/>
      <c r="CN2202" s="8"/>
      <c r="CO2202" s="8"/>
      <c r="CP2202" s="8"/>
      <c r="CQ2202" s="8"/>
      <c r="CR2202" s="8"/>
      <c r="CS2202" s="8"/>
      <c r="CT2202" s="8"/>
      <c r="CU2202" s="8"/>
      <c r="CV2202" s="8"/>
      <c r="CW2202" s="8"/>
      <c r="CX2202" s="8"/>
      <c r="CY2202" s="8"/>
      <c r="CZ2202" s="8"/>
      <c r="DA2202" s="8"/>
      <c r="DB2202" s="8"/>
      <c r="DC2202" s="8"/>
      <c r="DD2202" s="8"/>
      <c r="DE2202" s="8"/>
      <c r="DF2202" s="8"/>
      <c r="DG2202" s="8"/>
      <c r="DH2202" s="8"/>
      <c r="DI2202" s="8"/>
      <c r="DJ2202" s="8"/>
      <c r="DK2202" s="8"/>
      <c r="DL2202" s="8">
        <v>0</v>
      </c>
    </row>
    <row r="2203" spans="1:116" s="6" customFormat="1" x14ac:dyDescent="0.35">
      <c r="A2203" s="8" t="s">
        <v>1642</v>
      </c>
      <c r="B2203" s="8" t="s">
        <v>1359</v>
      </c>
      <c r="C2203" s="8" t="s">
        <v>1641</v>
      </c>
      <c r="D2203" s="8" t="s">
        <v>93</v>
      </c>
      <c r="E2203" s="8">
        <v>41.05</v>
      </c>
      <c r="F2203" s="8">
        <v>28.98</v>
      </c>
      <c r="G2203" s="8"/>
      <c r="H2203" s="8"/>
      <c r="I2203" s="8" t="s">
        <v>1359</v>
      </c>
      <c r="J2203" s="8">
        <v>38.729999999999997</v>
      </c>
      <c r="K2203" s="8">
        <v>35.49</v>
      </c>
      <c r="L2203" s="8"/>
      <c r="M2203" s="8"/>
      <c r="N2203" s="8" t="s">
        <v>630</v>
      </c>
      <c r="O2203" s="8">
        <v>41.01</v>
      </c>
      <c r="P2203" s="8">
        <v>28.95</v>
      </c>
      <c r="Q2203" s="8" t="s">
        <v>1640</v>
      </c>
      <c r="R2203" s="8" t="s">
        <v>1639</v>
      </c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8"/>
      <c r="AX2203" s="8"/>
      <c r="AY2203" s="8"/>
      <c r="AZ2203" s="8"/>
      <c r="BA2203" s="8"/>
      <c r="BB2203" s="8"/>
      <c r="BC2203" s="8"/>
      <c r="BD2203" s="8"/>
      <c r="BE2203" s="8"/>
      <c r="BF2203" s="8"/>
      <c r="BG2203" s="8"/>
      <c r="BH2203" s="8"/>
      <c r="BI2203" s="8"/>
      <c r="BJ2203" s="8"/>
      <c r="BK2203" s="8"/>
      <c r="BL2203" s="8"/>
      <c r="BM2203" s="8"/>
      <c r="BN2203" s="8"/>
      <c r="BO2203" s="8"/>
      <c r="BP2203" s="8"/>
      <c r="BQ2203" s="8"/>
      <c r="BR2203" s="8"/>
      <c r="BS2203" s="8"/>
      <c r="BT2203" s="8"/>
      <c r="BU2203" s="8"/>
      <c r="BV2203" s="8">
        <v>41.05</v>
      </c>
      <c r="BW2203" s="8">
        <v>28.98</v>
      </c>
      <c r="BX2203" s="8">
        <v>0</v>
      </c>
      <c r="BY2203" s="8">
        <v>38.72</v>
      </c>
      <c r="BZ2203" s="8">
        <v>35.49</v>
      </c>
      <c r="CA2203" s="8">
        <v>1.110102392311642</v>
      </c>
      <c r="CB2203" s="8"/>
      <c r="CC2203" s="8"/>
      <c r="CD2203" s="8"/>
      <c r="CE2203" s="8"/>
      <c r="CF2203" s="8"/>
      <c r="CG2203" s="8"/>
      <c r="CH2203" s="8"/>
      <c r="CI2203" s="8"/>
      <c r="CJ2203" s="8"/>
      <c r="CK2203" s="8"/>
      <c r="CL2203" s="8"/>
      <c r="CM2203" s="8"/>
      <c r="CN2203" s="8"/>
      <c r="CO2203" s="8"/>
      <c r="CP2203" s="8"/>
      <c r="CQ2203" s="8"/>
      <c r="CR2203" s="8"/>
      <c r="CS2203" s="8"/>
      <c r="CT2203" s="8"/>
      <c r="CU2203" s="8"/>
      <c r="CV2203" s="8"/>
      <c r="CW2203" s="8"/>
      <c r="CX2203" s="8"/>
      <c r="CY2203" s="8"/>
      <c r="CZ2203" s="8"/>
      <c r="DA2203" s="8"/>
      <c r="DB2203" s="8"/>
      <c r="DC2203" s="8"/>
      <c r="DD2203" s="8"/>
      <c r="DE2203" s="8"/>
      <c r="DF2203" s="8"/>
      <c r="DG2203" s="8"/>
      <c r="DH2203" s="8"/>
      <c r="DI2203" s="8"/>
      <c r="DJ2203" s="8"/>
      <c r="DK2203" s="8"/>
      <c r="DL2203" s="8">
        <v>0</v>
      </c>
    </row>
    <row r="2204" spans="1:116" s="6" customFormat="1" x14ac:dyDescent="0.35">
      <c r="A2204" s="8" t="s">
        <v>1638</v>
      </c>
      <c r="B2204" s="8" t="s">
        <v>1636</v>
      </c>
      <c r="C2204" s="8" t="s">
        <v>1637</v>
      </c>
      <c r="D2204" s="8" t="s">
        <v>93</v>
      </c>
      <c r="E2204" s="8">
        <v>41.05</v>
      </c>
      <c r="F2204" s="8">
        <v>28.98</v>
      </c>
      <c r="G2204" s="8"/>
      <c r="H2204" s="8"/>
      <c r="I2204" s="8" t="s">
        <v>1636</v>
      </c>
      <c r="J2204" s="8">
        <v>37.06</v>
      </c>
      <c r="K2204" s="8">
        <v>37.380000000000003</v>
      </c>
      <c r="L2204" s="8"/>
      <c r="M2204" s="8"/>
      <c r="N2204" s="8" t="s">
        <v>168</v>
      </c>
      <c r="O2204" s="8">
        <v>40.98</v>
      </c>
      <c r="P2204" s="8">
        <v>27.51</v>
      </c>
      <c r="Q2204" s="8" t="s">
        <v>1635</v>
      </c>
      <c r="R2204" s="8" t="s">
        <v>1634</v>
      </c>
      <c r="S2204" s="8" t="s">
        <v>123</v>
      </c>
      <c r="T2204" s="8">
        <v>37.909999999999997</v>
      </c>
      <c r="U2204" s="8">
        <v>40.24</v>
      </c>
      <c r="V2204" s="8" t="s">
        <v>1633</v>
      </c>
      <c r="W2204" s="8" t="s">
        <v>633</v>
      </c>
      <c r="X2204" s="8"/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  <c r="AS2204" s="8"/>
      <c r="AT2204" s="8"/>
      <c r="AU2204" s="8"/>
      <c r="AV2204" s="8"/>
      <c r="AW2204" s="8"/>
      <c r="AX2204" s="8"/>
      <c r="AY2204" s="8"/>
      <c r="AZ2204" s="8"/>
      <c r="BA2204" s="8"/>
      <c r="BB2204" s="8"/>
      <c r="BC2204" s="8"/>
      <c r="BD2204" s="8"/>
      <c r="BE2204" s="8"/>
      <c r="BF2204" s="8"/>
      <c r="BG2204" s="8"/>
      <c r="BH2204" s="8"/>
      <c r="BI2204" s="8"/>
      <c r="BJ2204" s="8"/>
      <c r="BK2204" s="8"/>
      <c r="BL2204" s="8"/>
      <c r="BM2204" s="8"/>
      <c r="BN2204" s="8"/>
      <c r="BO2204" s="8"/>
      <c r="BP2204" s="8"/>
      <c r="BQ2204" s="8"/>
      <c r="BR2204" s="8"/>
      <c r="BS2204" s="8"/>
      <c r="BT2204" s="8"/>
      <c r="BU2204" s="8"/>
      <c r="BV2204" s="8">
        <v>41.05</v>
      </c>
      <c r="BW2204" s="8">
        <v>28.98</v>
      </c>
      <c r="BX2204" s="8">
        <v>0</v>
      </c>
      <c r="BY2204" s="8">
        <v>39.81</v>
      </c>
      <c r="BZ2204" s="8">
        <v>27.85</v>
      </c>
      <c r="CA2204" s="8">
        <v>885.7380283477504</v>
      </c>
      <c r="CB2204" s="8">
        <v>40.98</v>
      </c>
      <c r="CC2204" s="8">
        <v>27.51</v>
      </c>
      <c r="CD2204" s="8">
        <v>0</v>
      </c>
      <c r="CE2204" s="8">
        <v>37.92</v>
      </c>
      <c r="CF2204" s="8">
        <v>40.24</v>
      </c>
      <c r="CG2204" s="8">
        <v>1.1099486877843441</v>
      </c>
      <c r="CH2204" s="8"/>
      <c r="CI2204" s="8"/>
      <c r="CJ2204" s="8"/>
      <c r="CK2204" s="8"/>
      <c r="CL2204" s="8"/>
      <c r="CM2204" s="8"/>
      <c r="CN2204" s="8"/>
      <c r="CO2204" s="8"/>
      <c r="CP2204" s="8"/>
      <c r="CQ2204" s="8"/>
      <c r="CR2204" s="8"/>
      <c r="CS2204" s="8"/>
      <c r="CT2204" s="8"/>
      <c r="CU2204" s="8"/>
      <c r="CV2204" s="8"/>
      <c r="CW2204" s="8"/>
      <c r="CX2204" s="8"/>
      <c r="CY2204" s="8"/>
      <c r="CZ2204" s="8"/>
      <c r="DA2204" s="8"/>
      <c r="DB2204" s="8"/>
      <c r="DC2204" s="8"/>
      <c r="DD2204" s="8"/>
      <c r="DE2204" s="8"/>
      <c r="DF2204" s="8"/>
      <c r="DG2204" s="8"/>
      <c r="DH2204" s="8"/>
      <c r="DI2204" s="8"/>
      <c r="DJ2204" s="8"/>
      <c r="DK2204" s="8"/>
      <c r="DL2204" s="8">
        <v>0</v>
      </c>
    </row>
    <row r="2205" spans="1:116" s="6" customFormat="1" x14ac:dyDescent="0.35">
      <c r="A2205" s="8" t="s">
        <v>1632</v>
      </c>
      <c r="B2205" s="8" t="s">
        <v>94</v>
      </c>
      <c r="C2205" s="8" t="s">
        <v>1631</v>
      </c>
      <c r="D2205" s="8" t="s">
        <v>93</v>
      </c>
      <c r="E2205" s="8">
        <v>41.05</v>
      </c>
      <c r="F2205" s="8">
        <v>28.98</v>
      </c>
      <c r="G2205" s="8"/>
      <c r="H2205" s="8"/>
      <c r="I2205" s="8" t="s">
        <v>94</v>
      </c>
      <c r="J2205" s="8">
        <v>41.01</v>
      </c>
      <c r="K2205" s="8">
        <v>28.95</v>
      </c>
      <c r="L2205" s="8"/>
      <c r="M2205" s="8"/>
      <c r="N2205" s="8" t="s">
        <v>1475</v>
      </c>
      <c r="O2205" s="8">
        <v>40.520000000000003</v>
      </c>
      <c r="P2205" s="8">
        <v>27.48</v>
      </c>
      <c r="Q2205" s="8" t="s">
        <v>1630</v>
      </c>
      <c r="R2205" s="8" t="s">
        <v>1629</v>
      </c>
      <c r="S2205" s="8"/>
      <c r="T2205" s="8"/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8"/>
      <c r="AX2205" s="8"/>
      <c r="AY2205" s="8"/>
      <c r="AZ2205" s="8"/>
      <c r="BA2205" s="8"/>
      <c r="BB2205" s="8"/>
      <c r="BC2205" s="8"/>
      <c r="BD2205" s="8"/>
      <c r="BE2205" s="8"/>
      <c r="BF2205" s="8"/>
      <c r="BG2205" s="8"/>
      <c r="BH2205" s="8"/>
      <c r="BI2205" s="8"/>
      <c r="BJ2205" s="8"/>
      <c r="BK2205" s="8"/>
      <c r="BL2205" s="8"/>
      <c r="BM2205" s="8"/>
      <c r="BN2205" s="8"/>
      <c r="BO2205" s="8"/>
      <c r="BP2205" s="8"/>
      <c r="BQ2205" s="8"/>
      <c r="BR2205" s="8"/>
      <c r="BS2205" s="8"/>
      <c r="BT2205" s="8"/>
      <c r="BU2205" s="8"/>
      <c r="BV2205" s="8">
        <v>41.05</v>
      </c>
      <c r="BW2205" s="8">
        <v>28.98</v>
      </c>
      <c r="BX2205" s="8">
        <v>0</v>
      </c>
      <c r="BY2205" s="8">
        <v>41.03</v>
      </c>
      <c r="BZ2205" s="8">
        <v>28.94</v>
      </c>
      <c r="CA2205" s="8">
        <v>2.3750089413763789</v>
      </c>
      <c r="CB2205" s="8">
        <v>37.200000000000003</v>
      </c>
      <c r="CC2205" s="8">
        <v>40.659999999999997</v>
      </c>
      <c r="CD2205" s="8">
        <v>1200.489850260597</v>
      </c>
      <c r="CE2205" s="8"/>
      <c r="CF2205" s="8"/>
      <c r="CG2205" s="8"/>
      <c r="CH2205" s="8"/>
      <c r="CI2205" s="8"/>
      <c r="CJ2205" s="8"/>
      <c r="CK2205" s="8"/>
      <c r="CL2205" s="8"/>
      <c r="CM2205" s="8"/>
      <c r="CN2205" s="8"/>
      <c r="CO2205" s="8"/>
      <c r="CP2205" s="8"/>
      <c r="CQ2205" s="8"/>
      <c r="CR2205" s="8"/>
      <c r="CS2205" s="8"/>
      <c r="CT2205" s="8"/>
      <c r="CU2205" s="8"/>
      <c r="CV2205" s="8"/>
      <c r="CW2205" s="8"/>
      <c r="CX2205" s="8"/>
      <c r="CY2205" s="8"/>
      <c r="CZ2205" s="8"/>
      <c r="DA2205" s="8"/>
      <c r="DB2205" s="8"/>
      <c r="DC2205" s="8"/>
      <c r="DD2205" s="8"/>
      <c r="DE2205" s="8"/>
      <c r="DF2205" s="8"/>
      <c r="DG2205" s="8"/>
      <c r="DH2205" s="8"/>
      <c r="DI2205" s="8"/>
      <c r="DJ2205" s="8"/>
      <c r="DK2205" s="8"/>
      <c r="DL2205" s="8">
        <v>0</v>
      </c>
    </row>
    <row r="2206" spans="1:116" s="6" customFormat="1" x14ac:dyDescent="0.35">
      <c r="A2206" s="8" t="s">
        <v>1628</v>
      </c>
      <c r="B2206" s="8" t="s">
        <v>94</v>
      </c>
      <c r="C2206" s="8" t="s">
        <v>1627</v>
      </c>
      <c r="D2206" s="8" t="s">
        <v>93</v>
      </c>
      <c r="E2206" s="8">
        <v>41.05</v>
      </c>
      <c r="F2206" s="8">
        <v>28.98</v>
      </c>
      <c r="G2206" s="8"/>
      <c r="H2206" s="8"/>
      <c r="I2206" s="8" t="s">
        <v>94</v>
      </c>
      <c r="J2206" s="8">
        <v>41.01</v>
      </c>
      <c r="K2206" s="8">
        <v>28.95</v>
      </c>
      <c r="L2206" s="8"/>
      <c r="M2206" s="8"/>
      <c r="N2206" s="8" t="s">
        <v>319</v>
      </c>
      <c r="O2206" s="8">
        <v>41.07</v>
      </c>
      <c r="P2206" s="8">
        <v>28.25</v>
      </c>
      <c r="Q2206" s="8" t="s">
        <v>1154</v>
      </c>
      <c r="R2206" s="8" t="s">
        <v>1626</v>
      </c>
      <c r="S2206" s="8" t="s">
        <v>123</v>
      </c>
      <c r="T2206" s="8">
        <v>37.909999999999997</v>
      </c>
      <c r="U2206" s="8">
        <v>40.24</v>
      </c>
      <c r="V2206" s="8" t="s">
        <v>1135</v>
      </c>
      <c r="W2206" s="8" t="s">
        <v>1134</v>
      </c>
      <c r="X2206" s="8"/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8"/>
      <c r="AU2206" s="8"/>
      <c r="AV2206" s="8"/>
      <c r="AW2206" s="8"/>
      <c r="AX2206" s="8"/>
      <c r="AY2206" s="8"/>
      <c r="AZ2206" s="8"/>
      <c r="BA2206" s="8"/>
      <c r="BB2206" s="8"/>
      <c r="BC2206" s="8"/>
      <c r="BD2206" s="8"/>
      <c r="BE2206" s="8"/>
      <c r="BF2206" s="8"/>
      <c r="BG2206" s="8"/>
      <c r="BH2206" s="8"/>
      <c r="BI2206" s="8"/>
      <c r="BJ2206" s="8"/>
      <c r="BK2206" s="8"/>
      <c r="BL2206" s="8"/>
      <c r="BM2206" s="8"/>
      <c r="BN2206" s="8"/>
      <c r="BO2206" s="8"/>
      <c r="BP2206" s="8"/>
      <c r="BQ2206" s="8"/>
      <c r="BR2206" s="8"/>
      <c r="BS2206" s="8"/>
      <c r="BT2206" s="8"/>
      <c r="BU2206" s="8"/>
      <c r="BV2206" s="8">
        <v>41.05</v>
      </c>
      <c r="BW2206" s="8">
        <v>28.98</v>
      </c>
      <c r="BX2206" s="8">
        <v>0</v>
      </c>
      <c r="BY2206" s="8">
        <v>41.03</v>
      </c>
      <c r="BZ2206" s="8">
        <v>28.94</v>
      </c>
      <c r="CA2206" s="8">
        <v>2.3750089413763789</v>
      </c>
      <c r="CB2206" s="8">
        <v>41.07</v>
      </c>
      <c r="CC2206" s="8">
        <v>28.25</v>
      </c>
      <c r="CD2206" s="8">
        <v>0</v>
      </c>
      <c r="CE2206" s="8">
        <v>37.92</v>
      </c>
      <c r="CF2206" s="8">
        <v>40.24</v>
      </c>
      <c r="CG2206" s="8">
        <v>1.1099486877843441</v>
      </c>
      <c r="CH2206" s="8"/>
      <c r="CI2206" s="8"/>
      <c r="CJ2206" s="8"/>
      <c r="CK2206" s="8"/>
      <c r="CL2206" s="8"/>
      <c r="CM2206" s="8"/>
      <c r="CN2206" s="8"/>
      <c r="CO2206" s="8"/>
      <c r="CP2206" s="8"/>
      <c r="CQ2206" s="8"/>
      <c r="CR2206" s="8"/>
      <c r="CS2206" s="8"/>
      <c r="CT2206" s="8"/>
      <c r="CU2206" s="8"/>
      <c r="CV2206" s="8"/>
      <c r="CW2206" s="8"/>
      <c r="CX2206" s="8"/>
      <c r="CY2206" s="8"/>
      <c r="CZ2206" s="8"/>
      <c r="DA2206" s="8"/>
      <c r="DB2206" s="8"/>
      <c r="DC2206" s="8"/>
      <c r="DD2206" s="8"/>
      <c r="DE2206" s="8"/>
      <c r="DF2206" s="8"/>
      <c r="DG2206" s="8"/>
      <c r="DH2206" s="8"/>
      <c r="DI2206" s="8"/>
      <c r="DJ2206" s="8"/>
      <c r="DK2206" s="8"/>
      <c r="DL2206" s="8"/>
    </row>
    <row r="2207" spans="1:116" x14ac:dyDescent="0.35">
      <c r="A2207" s="7" t="s">
        <v>1625</v>
      </c>
      <c r="B2207" s="7" t="s">
        <v>94</v>
      </c>
      <c r="C2207" s="7" t="s">
        <v>1624</v>
      </c>
      <c r="D2207" s="7" t="s">
        <v>93</v>
      </c>
      <c r="E2207" s="7">
        <v>41.05</v>
      </c>
      <c r="F2207" s="7">
        <v>28.98</v>
      </c>
      <c r="I2207" s="7" t="s">
        <v>256</v>
      </c>
      <c r="L2207" s="7" t="s">
        <v>1623</v>
      </c>
      <c r="M2207" s="7" t="s">
        <v>1576</v>
      </c>
      <c r="BV2207" s="7">
        <v>41.05</v>
      </c>
      <c r="BW2207" s="7">
        <v>28.98</v>
      </c>
      <c r="BX2207" s="7">
        <v>0</v>
      </c>
      <c r="BY2207" s="7">
        <v>42.34</v>
      </c>
      <c r="BZ2207" s="7">
        <v>-3.7</v>
      </c>
      <c r="DL2207" s="7">
        <v>1</v>
      </c>
    </row>
    <row r="2208" spans="1:116" s="6" customFormat="1" x14ac:dyDescent="0.35">
      <c r="A2208" s="8" t="s">
        <v>1622</v>
      </c>
      <c r="B2208" s="8" t="s">
        <v>94</v>
      </c>
      <c r="C2208" s="8" t="s">
        <v>1621</v>
      </c>
      <c r="D2208" s="8" t="s">
        <v>93</v>
      </c>
      <c r="E2208" s="8">
        <v>41.05</v>
      </c>
      <c r="F2208" s="8">
        <v>28.98</v>
      </c>
      <c r="G2208" s="8"/>
      <c r="H2208" s="8"/>
      <c r="I2208" s="8" t="s">
        <v>91</v>
      </c>
      <c r="J2208" s="8">
        <v>35.18</v>
      </c>
      <c r="K2208" s="8">
        <v>33.36</v>
      </c>
      <c r="L2208" s="8" t="s">
        <v>1620</v>
      </c>
      <c r="M2208" s="8" t="s">
        <v>1571</v>
      </c>
      <c r="N2208" s="8" t="s">
        <v>201</v>
      </c>
      <c r="O2208" s="8">
        <v>37.909999999999997</v>
      </c>
      <c r="P2208" s="8">
        <v>40.24</v>
      </c>
      <c r="Q2208" s="8" t="s">
        <v>1619</v>
      </c>
      <c r="R2208" s="8" t="s">
        <v>1587</v>
      </c>
      <c r="S2208" s="8" t="s">
        <v>167</v>
      </c>
      <c r="T2208" s="8">
        <v>40.770000000000003</v>
      </c>
      <c r="U2208" s="8">
        <v>29.38</v>
      </c>
      <c r="V2208" s="8" t="s">
        <v>1618</v>
      </c>
      <c r="W2208" s="8" t="s">
        <v>1563</v>
      </c>
      <c r="X2208" s="8" t="s">
        <v>201</v>
      </c>
      <c r="Y2208" s="8">
        <v>37.909999999999997</v>
      </c>
      <c r="Z2208" s="8">
        <v>40.24</v>
      </c>
      <c r="AA2208" s="8" t="s">
        <v>1616</v>
      </c>
      <c r="AB2208" s="8" t="s">
        <v>1567</v>
      </c>
      <c r="AC2208" s="8" t="s">
        <v>1617</v>
      </c>
      <c r="AD2208" s="8">
        <v>40.659999999999997</v>
      </c>
      <c r="AE2208" s="8">
        <v>29.28</v>
      </c>
      <c r="AF2208" s="8" t="s">
        <v>1616</v>
      </c>
      <c r="AG2208" s="8" t="s">
        <v>1567</v>
      </c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8"/>
      <c r="BF2208" s="8"/>
      <c r="BG2208" s="8"/>
      <c r="BH2208" s="8"/>
      <c r="BI2208" s="8"/>
      <c r="BJ2208" s="8"/>
      <c r="BK2208" s="8"/>
      <c r="BL2208" s="8"/>
      <c r="BM2208" s="8"/>
      <c r="BN2208" s="8"/>
      <c r="BO2208" s="8"/>
      <c r="BP2208" s="8"/>
      <c r="BQ2208" s="8"/>
      <c r="BR2208" s="8"/>
      <c r="BS2208" s="8"/>
      <c r="BT2208" s="8"/>
      <c r="BU2208" s="8"/>
      <c r="BV2208" s="8">
        <v>41.05</v>
      </c>
      <c r="BW2208" s="8">
        <v>28.98</v>
      </c>
      <c r="BX2208" s="8">
        <v>0</v>
      </c>
      <c r="BY2208" s="8">
        <v>34.979999999999997</v>
      </c>
      <c r="BZ2208" s="8">
        <v>33.15</v>
      </c>
      <c r="CA2208" s="8">
        <v>29.310703207587569</v>
      </c>
      <c r="CB2208" s="8">
        <v>37.92</v>
      </c>
      <c r="CC2208" s="8">
        <v>40.24</v>
      </c>
      <c r="CD2208" s="8">
        <v>1.1099486877843441</v>
      </c>
      <c r="CE2208" s="8">
        <v>41.71</v>
      </c>
      <c r="CF2208" s="8">
        <v>-70.39</v>
      </c>
      <c r="CG2208" s="8">
        <v>7826.9420753878703</v>
      </c>
      <c r="CH2208" s="8">
        <v>37.92</v>
      </c>
      <c r="CI2208" s="8">
        <v>40.24</v>
      </c>
      <c r="CJ2208" s="8">
        <v>1.1099486877843441</v>
      </c>
      <c r="CK2208" s="8">
        <v>40.659999999999997</v>
      </c>
      <c r="CL2208" s="8">
        <v>29.27</v>
      </c>
      <c r="CM2208" s="8">
        <v>0.84566041709165196</v>
      </c>
      <c r="CN2208" s="8"/>
      <c r="CO2208" s="8"/>
      <c r="CP2208" s="8"/>
      <c r="CQ2208" s="8"/>
      <c r="CR2208" s="8"/>
      <c r="CS2208" s="8"/>
      <c r="CT2208" s="8"/>
      <c r="CU2208" s="8"/>
      <c r="CV2208" s="8"/>
      <c r="CW2208" s="8"/>
      <c r="CX2208" s="8"/>
      <c r="CY2208" s="8"/>
      <c r="CZ2208" s="8"/>
      <c r="DA2208" s="8"/>
      <c r="DB2208" s="8"/>
      <c r="DC2208" s="8"/>
      <c r="DD2208" s="8"/>
      <c r="DE2208" s="8"/>
      <c r="DF2208" s="8"/>
      <c r="DG2208" s="8"/>
      <c r="DH2208" s="8"/>
      <c r="DI2208" s="8"/>
      <c r="DJ2208" s="8"/>
      <c r="DK2208" s="8"/>
      <c r="DL2208" s="8">
        <v>0</v>
      </c>
    </row>
    <row r="2209" spans="1:116" s="6" customFormat="1" x14ac:dyDescent="0.35">
      <c r="A2209" s="8" t="s">
        <v>1615</v>
      </c>
      <c r="B2209" s="8" t="s">
        <v>94</v>
      </c>
      <c r="C2209" s="8" t="s">
        <v>1614</v>
      </c>
      <c r="D2209" s="8" t="s">
        <v>93</v>
      </c>
      <c r="E2209" s="8">
        <v>41.05</v>
      </c>
      <c r="F2209" s="8">
        <v>28.98</v>
      </c>
      <c r="G2209" s="8"/>
      <c r="H2209" s="8"/>
      <c r="I2209" s="8" t="s">
        <v>319</v>
      </c>
      <c r="J2209" s="8">
        <v>41.07</v>
      </c>
      <c r="K2209" s="8">
        <v>28.25</v>
      </c>
      <c r="L2209" s="8" t="s">
        <v>1613</v>
      </c>
      <c r="M2209" s="8" t="s">
        <v>1571</v>
      </c>
      <c r="N2209" s="8" t="s">
        <v>1606</v>
      </c>
      <c r="O2209" s="8"/>
      <c r="P2209" s="8"/>
      <c r="Q2209" s="8" t="s">
        <v>1612</v>
      </c>
      <c r="R2209" s="8" t="s">
        <v>1571</v>
      </c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8"/>
      <c r="AX2209" s="8"/>
      <c r="AY2209" s="8"/>
      <c r="AZ2209" s="8"/>
      <c r="BA2209" s="8"/>
      <c r="BB2209" s="8"/>
      <c r="BC2209" s="8"/>
      <c r="BD2209" s="8"/>
      <c r="BE2209" s="8"/>
      <c r="BF2209" s="8"/>
      <c r="BG2209" s="8"/>
      <c r="BH2209" s="8"/>
      <c r="BI2209" s="8"/>
      <c r="BJ2209" s="8"/>
      <c r="BK2209" s="8"/>
      <c r="BL2209" s="8"/>
      <c r="BM2209" s="8"/>
      <c r="BN2209" s="8"/>
      <c r="BO2209" s="8"/>
      <c r="BP2209" s="8"/>
      <c r="BQ2209" s="8"/>
      <c r="BR2209" s="8"/>
      <c r="BS2209" s="8"/>
      <c r="BT2209" s="8"/>
      <c r="BU2209" s="8"/>
      <c r="BV2209" s="8">
        <v>41.05</v>
      </c>
      <c r="BW2209" s="8">
        <v>28.98</v>
      </c>
      <c r="BX2209" s="8">
        <v>0</v>
      </c>
      <c r="BY2209" s="8">
        <v>41.07</v>
      </c>
      <c r="BZ2209" s="8">
        <v>28.25</v>
      </c>
      <c r="CA2209" s="8">
        <v>0</v>
      </c>
      <c r="CB2209" s="8"/>
      <c r="CC2209" s="8"/>
      <c r="CD2209" s="8"/>
      <c r="CE2209" s="8"/>
      <c r="CF2209" s="8"/>
      <c r="CG2209" s="8"/>
      <c r="CH2209" s="8"/>
      <c r="CI2209" s="8"/>
      <c r="CJ2209" s="8"/>
      <c r="CK2209" s="8"/>
      <c r="CL2209" s="8"/>
      <c r="CM2209" s="8"/>
      <c r="CN2209" s="8"/>
      <c r="CO2209" s="8"/>
      <c r="CP2209" s="8"/>
      <c r="CQ2209" s="8"/>
      <c r="CR2209" s="8"/>
      <c r="CS2209" s="8"/>
      <c r="CT2209" s="8"/>
      <c r="CU2209" s="8"/>
      <c r="CV2209" s="8"/>
      <c r="CW2209" s="8"/>
      <c r="CX2209" s="8"/>
      <c r="CY2209" s="8"/>
      <c r="CZ2209" s="8"/>
      <c r="DA2209" s="8"/>
      <c r="DB2209" s="8"/>
      <c r="DC2209" s="8"/>
      <c r="DD2209" s="8"/>
      <c r="DE2209" s="8"/>
      <c r="DF2209" s="8"/>
      <c r="DG2209" s="8"/>
      <c r="DH2209" s="8"/>
      <c r="DI2209" s="8"/>
      <c r="DJ2209" s="8"/>
      <c r="DK2209" s="8"/>
      <c r="DL2209" s="8">
        <v>0</v>
      </c>
    </row>
    <row r="2210" spans="1:116" s="6" customFormat="1" x14ac:dyDescent="0.35">
      <c r="A2210" s="8" t="s">
        <v>1611</v>
      </c>
      <c r="B2210" s="8" t="s">
        <v>94</v>
      </c>
      <c r="C2210" s="8" t="s">
        <v>1610</v>
      </c>
      <c r="D2210" s="8" t="s">
        <v>93</v>
      </c>
      <c r="E2210" s="8">
        <v>41.05</v>
      </c>
      <c r="F2210" s="8">
        <v>28.98</v>
      </c>
      <c r="G2210" s="8"/>
      <c r="H2210" s="8"/>
      <c r="I2210" s="8" t="s">
        <v>319</v>
      </c>
      <c r="J2210" s="8">
        <v>41.07</v>
      </c>
      <c r="K2210" s="8">
        <v>28.25</v>
      </c>
      <c r="L2210" s="8" t="s">
        <v>1609</v>
      </c>
      <c r="M2210" s="8" t="s">
        <v>1571</v>
      </c>
      <c r="N2210" s="8" t="s">
        <v>319</v>
      </c>
      <c r="O2210" s="8">
        <v>41.07</v>
      </c>
      <c r="P2210" s="8">
        <v>28.25</v>
      </c>
      <c r="Q2210" s="8" t="s">
        <v>1608</v>
      </c>
      <c r="R2210" s="8" t="s">
        <v>1571</v>
      </c>
      <c r="S2210" s="8" t="s">
        <v>1606</v>
      </c>
      <c r="T2210" s="8"/>
      <c r="U2210" s="8"/>
      <c r="V2210" s="8" t="s">
        <v>1607</v>
      </c>
      <c r="W2210" s="8" t="s">
        <v>1571</v>
      </c>
      <c r="X2210" s="8" t="s">
        <v>1606</v>
      </c>
      <c r="Y2210" s="8"/>
      <c r="Z2210" s="8"/>
      <c r="AA2210" s="8" t="s">
        <v>1605</v>
      </c>
      <c r="AB2210" s="8" t="s">
        <v>1563</v>
      </c>
      <c r="AC2210" s="8"/>
      <c r="AD2210" s="8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/>
      <c r="AS2210" s="8"/>
      <c r="AT2210" s="8"/>
      <c r="AU2210" s="8"/>
      <c r="AV2210" s="8"/>
      <c r="AW2210" s="8"/>
      <c r="AX2210" s="8"/>
      <c r="AY2210" s="8"/>
      <c r="AZ2210" s="8"/>
      <c r="BA2210" s="8"/>
      <c r="BB2210" s="8"/>
      <c r="BC2210" s="8"/>
      <c r="BD2210" s="8"/>
      <c r="BE2210" s="8"/>
      <c r="BF2210" s="8"/>
      <c r="BG2210" s="8"/>
      <c r="BH2210" s="8"/>
      <c r="BI2210" s="8"/>
      <c r="BJ2210" s="8"/>
      <c r="BK2210" s="8"/>
      <c r="BL2210" s="8"/>
      <c r="BM2210" s="8"/>
      <c r="BN2210" s="8"/>
      <c r="BO2210" s="8"/>
      <c r="BP2210" s="8"/>
      <c r="BQ2210" s="8"/>
      <c r="BR2210" s="8"/>
      <c r="BS2210" s="8"/>
      <c r="BT2210" s="8"/>
      <c r="BU2210" s="8"/>
      <c r="BV2210" s="8">
        <v>41.05</v>
      </c>
      <c r="BW2210" s="8">
        <v>28.98</v>
      </c>
      <c r="BX2210" s="8">
        <v>0</v>
      </c>
      <c r="BY2210" s="8">
        <v>41.07</v>
      </c>
      <c r="BZ2210" s="8">
        <v>28.25</v>
      </c>
      <c r="CA2210" s="8">
        <v>0</v>
      </c>
      <c r="CB2210" s="8">
        <v>41.07</v>
      </c>
      <c r="CC2210" s="8">
        <v>28.25</v>
      </c>
      <c r="CD2210" s="8">
        <v>0</v>
      </c>
      <c r="CE2210" s="8"/>
      <c r="CF2210" s="8"/>
      <c r="CG2210" s="8"/>
      <c r="CH2210" s="8"/>
      <c r="CI2210" s="8"/>
      <c r="CJ2210" s="8"/>
      <c r="CK2210" s="8"/>
      <c r="CL2210" s="8"/>
      <c r="CM2210" s="8"/>
      <c r="CN2210" s="8"/>
      <c r="CO2210" s="8"/>
      <c r="CP2210" s="8"/>
      <c r="CQ2210" s="8"/>
      <c r="CR2210" s="8"/>
      <c r="CS2210" s="8"/>
      <c r="CT2210" s="8"/>
      <c r="CU2210" s="8"/>
      <c r="CV2210" s="8"/>
      <c r="CW2210" s="8"/>
      <c r="CX2210" s="8"/>
      <c r="CY2210" s="8"/>
      <c r="CZ2210" s="8"/>
      <c r="DA2210" s="8"/>
      <c r="DB2210" s="8"/>
      <c r="DC2210" s="8"/>
      <c r="DD2210" s="8"/>
      <c r="DE2210" s="8"/>
      <c r="DF2210" s="8"/>
      <c r="DG2210" s="8"/>
      <c r="DH2210" s="8"/>
      <c r="DI2210" s="8"/>
      <c r="DJ2210" s="8"/>
      <c r="DK2210" s="8"/>
      <c r="DL2210" s="8">
        <v>0</v>
      </c>
    </row>
    <row r="2211" spans="1:116" s="6" customFormat="1" x14ac:dyDescent="0.35">
      <c r="A2211" s="8" t="s">
        <v>1604</v>
      </c>
      <c r="B2211" s="8" t="s">
        <v>94</v>
      </c>
      <c r="C2211" s="8" t="s">
        <v>1603</v>
      </c>
      <c r="D2211" s="8" t="s">
        <v>93</v>
      </c>
      <c r="E2211" s="8">
        <v>41.05</v>
      </c>
      <c r="F2211" s="8">
        <v>28.98</v>
      </c>
      <c r="G2211" s="8"/>
      <c r="H2211" s="8"/>
      <c r="I2211" s="8" t="s">
        <v>184</v>
      </c>
      <c r="J2211" s="8">
        <v>41</v>
      </c>
      <c r="K2211" s="8">
        <v>39.729999999999997</v>
      </c>
      <c r="L2211" s="8" t="s">
        <v>1602</v>
      </c>
      <c r="M2211" s="8" t="s">
        <v>1580</v>
      </c>
      <c r="N2211" s="8" t="s">
        <v>201</v>
      </c>
      <c r="O2211" s="8">
        <v>37.909999999999997</v>
      </c>
      <c r="P2211" s="8">
        <v>40.24</v>
      </c>
      <c r="Q2211" s="8" t="s">
        <v>1601</v>
      </c>
      <c r="R2211" s="8" t="s">
        <v>1600</v>
      </c>
      <c r="S2211" s="8"/>
      <c r="T2211" s="8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8"/>
      <c r="BJ2211" s="8"/>
      <c r="BK2211" s="8"/>
      <c r="BL2211" s="8"/>
      <c r="BM2211" s="8"/>
      <c r="BN2211" s="8"/>
      <c r="BO2211" s="8"/>
      <c r="BP2211" s="8"/>
      <c r="BQ2211" s="8"/>
      <c r="BR2211" s="8"/>
      <c r="BS2211" s="8"/>
      <c r="BT2211" s="8"/>
      <c r="BU2211" s="8"/>
      <c r="BV2211" s="8">
        <v>41.05</v>
      </c>
      <c r="BW2211" s="8">
        <v>28.98</v>
      </c>
      <c r="BX2211" s="8">
        <v>0</v>
      </c>
      <c r="BY2211" s="8">
        <v>29.37</v>
      </c>
      <c r="BZ2211" s="8">
        <v>-98.6</v>
      </c>
      <c r="CA2211" s="8">
        <v>11115.01345225042</v>
      </c>
      <c r="CB2211" s="8">
        <v>37.92</v>
      </c>
      <c r="CC2211" s="8">
        <v>40.24</v>
      </c>
      <c r="CD2211" s="8">
        <v>1.1099486877843441</v>
      </c>
      <c r="CE2211" s="8"/>
      <c r="CF2211" s="8"/>
      <c r="CG2211" s="8"/>
      <c r="CH2211" s="8"/>
      <c r="CI2211" s="8"/>
      <c r="CJ2211" s="8"/>
      <c r="CK2211" s="8"/>
      <c r="CL2211" s="8"/>
      <c r="CM2211" s="8"/>
      <c r="CN2211" s="8"/>
      <c r="CO2211" s="8"/>
      <c r="CP2211" s="8"/>
      <c r="CQ2211" s="8"/>
      <c r="CR2211" s="8"/>
      <c r="CS2211" s="8"/>
      <c r="CT2211" s="8"/>
      <c r="CU2211" s="8"/>
      <c r="CV2211" s="8"/>
      <c r="CW2211" s="8"/>
      <c r="CX2211" s="8"/>
      <c r="CY2211" s="8"/>
      <c r="CZ2211" s="8"/>
      <c r="DA2211" s="8"/>
      <c r="DB2211" s="8"/>
      <c r="DC2211" s="8"/>
      <c r="DD2211" s="8"/>
      <c r="DE2211" s="8"/>
      <c r="DF2211" s="8"/>
      <c r="DG2211" s="8"/>
      <c r="DH2211" s="8"/>
      <c r="DI2211" s="8"/>
      <c r="DJ2211" s="8"/>
      <c r="DK2211" s="8"/>
      <c r="DL2211" s="8">
        <v>0</v>
      </c>
    </row>
    <row r="2212" spans="1:116" x14ac:dyDescent="0.35">
      <c r="A2212" s="7" t="s">
        <v>1599</v>
      </c>
      <c r="B2212" s="7" t="s">
        <v>94</v>
      </c>
      <c r="C2212" s="7" t="s">
        <v>1598</v>
      </c>
      <c r="D2212" s="7" t="s">
        <v>93</v>
      </c>
      <c r="E2212" s="7">
        <v>41.05</v>
      </c>
      <c r="F2212" s="7">
        <v>28.98</v>
      </c>
      <c r="I2212" s="7" t="s">
        <v>206</v>
      </c>
      <c r="J2212" s="7">
        <v>43.21</v>
      </c>
      <c r="K2212" s="7">
        <v>27.91</v>
      </c>
      <c r="L2212" s="7" t="s">
        <v>1597</v>
      </c>
      <c r="M2212" s="7" t="s">
        <v>1559</v>
      </c>
      <c r="BV2212" s="7">
        <v>41.05</v>
      </c>
      <c r="BW2212" s="7">
        <v>28.98</v>
      </c>
      <c r="BX2212" s="7">
        <v>0</v>
      </c>
      <c r="BY2212" s="7">
        <v>41.04</v>
      </c>
      <c r="BZ2212" s="7">
        <v>-89.23</v>
      </c>
      <c r="CA2212" s="7">
        <v>8755.0016436871902</v>
      </c>
      <c r="DL2212" s="7">
        <v>1</v>
      </c>
    </row>
    <row r="2213" spans="1:116" x14ac:dyDescent="0.35">
      <c r="A2213" s="7" t="s">
        <v>1596</v>
      </c>
      <c r="B2213" s="7" t="s">
        <v>94</v>
      </c>
      <c r="C2213" s="7" t="s">
        <v>1595</v>
      </c>
      <c r="D2213" s="7" t="s">
        <v>93</v>
      </c>
      <c r="E2213" s="7">
        <v>41.05</v>
      </c>
      <c r="F2213" s="7">
        <v>28.98</v>
      </c>
      <c r="I2213" s="7" t="s">
        <v>189</v>
      </c>
      <c r="J2213" s="7">
        <v>40.18</v>
      </c>
      <c r="K2213" s="7">
        <v>29.06</v>
      </c>
      <c r="L2213" s="7" t="s">
        <v>1594</v>
      </c>
      <c r="M2213" s="7" t="s">
        <v>1593</v>
      </c>
      <c r="BV2213" s="7">
        <v>41.05</v>
      </c>
      <c r="BW2213" s="7">
        <v>28.98</v>
      </c>
      <c r="BX2213" s="7">
        <v>0</v>
      </c>
      <c r="BY2213" s="7">
        <v>37.74</v>
      </c>
      <c r="BZ2213" s="7">
        <v>-122.47</v>
      </c>
      <c r="CA2213" s="7">
        <v>10902.580483441399</v>
      </c>
      <c r="DL2213" s="7">
        <v>1</v>
      </c>
    </row>
    <row r="2214" spans="1:116" s="6" customFormat="1" x14ac:dyDescent="0.35">
      <c r="A2214" s="8" t="s">
        <v>1592</v>
      </c>
      <c r="B2214" s="8" t="s">
        <v>94</v>
      </c>
      <c r="C2214" s="8" t="s">
        <v>1591</v>
      </c>
      <c r="D2214" s="8" t="s">
        <v>93</v>
      </c>
      <c r="E2214" s="8">
        <v>41.05</v>
      </c>
      <c r="F2214" s="8">
        <v>28.98</v>
      </c>
      <c r="G2214" s="8"/>
      <c r="H2214" s="8"/>
      <c r="I2214" s="8" t="s">
        <v>182</v>
      </c>
      <c r="J2214" s="8">
        <v>38.42</v>
      </c>
      <c r="K2214" s="8">
        <v>27.14</v>
      </c>
      <c r="L2214" s="8" t="s">
        <v>1590</v>
      </c>
      <c r="M2214" s="8" t="s">
        <v>1576</v>
      </c>
      <c r="N2214" s="8" t="s">
        <v>123</v>
      </c>
      <c r="O2214" s="8">
        <v>37.909999999999997</v>
      </c>
      <c r="P2214" s="8">
        <v>40.24</v>
      </c>
      <c r="Q2214" s="8" t="s">
        <v>1589</v>
      </c>
      <c r="R2214" s="8" t="s">
        <v>1580</v>
      </c>
      <c r="S2214" s="8" t="s">
        <v>182</v>
      </c>
      <c r="T2214" s="8">
        <v>38.42</v>
      </c>
      <c r="U2214" s="8">
        <v>27.14</v>
      </c>
      <c r="V2214" s="8" t="s">
        <v>1588</v>
      </c>
      <c r="W2214" s="8" t="s">
        <v>1587</v>
      </c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8"/>
      <c r="AT2214" s="8"/>
      <c r="AU2214" s="8"/>
      <c r="AV2214" s="8"/>
      <c r="AW2214" s="8"/>
      <c r="AX2214" s="8"/>
      <c r="AY2214" s="8"/>
      <c r="AZ2214" s="8"/>
      <c r="BA2214" s="8"/>
      <c r="BB2214" s="8"/>
      <c r="BC2214" s="8"/>
      <c r="BD2214" s="8"/>
      <c r="BE2214" s="8"/>
      <c r="BF2214" s="8"/>
      <c r="BG2214" s="8"/>
      <c r="BH2214" s="8"/>
      <c r="BI2214" s="8"/>
      <c r="BJ2214" s="8"/>
      <c r="BK2214" s="8"/>
      <c r="BL2214" s="8"/>
      <c r="BM2214" s="8"/>
      <c r="BN2214" s="8"/>
      <c r="BO2214" s="8"/>
      <c r="BP2214" s="8"/>
      <c r="BQ2214" s="8"/>
      <c r="BR2214" s="8"/>
      <c r="BS2214" s="8"/>
      <c r="BT2214" s="8"/>
      <c r="BU2214" s="8"/>
      <c r="BV2214" s="8">
        <v>41.05</v>
      </c>
      <c r="BW2214" s="8">
        <v>28.98</v>
      </c>
      <c r="BX2214" s="8">
        <v>0</v>
      </c>
      <c r="BY2214" s="8">
        <v>38.229999999999997</v>
      </c>
      <c r="BZ2214" s="8">
        <v>27.03</v>
      </c>
      <c r="CA2214" s="8">
        <v>23.180375855447569</v>
      </c>
      <c r="CB2214" s="8">
        <v>37.92</v>
      </c>
      <c r="CC2214" s="8">
        <v>40.24</v>
      </c>
      <c r="CD2214" s="8">
        <v>1.1099486877843441</v>
      </c>
      <c r="CE2214" s="8">
        <v>38.229999999999997</v>
      </c>
      <c r="CF2214" s="8">
        <v>27.03</v>
      </c>
      <c r="CG2214" s="8">
        <v>23.180375855447569</v>
      </c>
      <c r="CH2214" s="8"/>
      <c r="CI2214" s="8"/>
      <c r="CJ2214" s="8"/>
      <c r="CK2214" s="8"/>
      <c r="CL2214" s="8"/>
      <c r="CM2214" s="8"/>
      <c r="CN2214" s="8"/>
      <c r="CO2214" s="8"/>
      <c r="CP2214" s="8"/>
      <c r="CQ2214" s="8"/>
      <c r="CR2214" s="8"/>
      <c r="CS2214" s="8"/>
      <c r="CT2214" s="8"/>
      <c r="CU2214" s="8"/>
      <c r="CV2214" s="8"/>
      <c r="CW2214" s="8"/>
      <c r="CX2214" s="8"/>
      <c r="CY2214" s="8"/>
      <c r="CZ2214" s="8"/>
      <c r="DA2214" s="8"/>
      <c r="DB2214" s="8"/>
      <c r="DC2214" s="8"/>
      <c r="DD2214" s="8"/>
      <c r="DE2214" s="8"/>
      <c r="DF2214" s="8"/>
      <c r="DG2214" s="8"/>
      <c r="DH2214" s="8"/>
      <c r="DI2214" s="8"/>
      <c r="DJ2214" s="8"/>
      <c r="DK2214" s="8"/>
      <c r="DL2214" s="8">
        <v>0</v>
      </c>
    </row>
    <row r="2215" spans="1:116" x14ac:dyDescent="0.35">
      <c r="A2215" s="7" t="s">
        <v>1586</v>
      </c>
      <c r="B2215" s="7" t="s">
        <v>94</v>
      </c>
      <c r="C2215" s="7" t="s">
        <v>1585</v>
      </c>
      <c r="D2215" s="7" t="s">
        <v>93</v>
      </c>
      <c r="E2215" s="7">
        <v>41.05</v>
      </c>
      <c r="F2215" s="7">
        <v>28.98</v>
      </c>
      <c r="I2215" s="7" t="s">
        <v>182</v>
      </c>
      <c r="J2215" s="7">
        <v>38.42</v>
      </c>
      <c r="K2215" s="7">
        <v>27.14</v>
      </c>
      <c r="L2215" s="7" t="s">
        <v>1584</v>
      </c>
      <c r="M2215" s="7" t="s">
        <v>1580</v>
      </c>
      <c r="BV2215" s="7">
        <v>41.05</v>
      </c>
      <c r="BW2215" s="7">
        <v>28.98</v>
      </c>
      <c r="BX2215" s="7">
        <v>0</v>
      </c>
      <c r="BY2215" s="7">
        <v>38.229999999999997</v>
      </c>
      <c r="BZ2215" s="7">
        <v>27.03</v>
      </c>
      <c r="CA2215" s="7">
        <v>23.180375855447569</v>
      </c>
      <c r="DL2215" s="7">
        <v>1</v>
      </c>
    </row>
    <row r="2216" spans="1:116" x14ac:dyDescent="0.35">
      <c r="A2216" s="7" t="s">
        <v>1583</v>
      </c>
      <c r="B2216" s="7" t="s">
        <v>1582</v>
      </c>
      <c r="C2216" s="7" t="s">
        <v>1581</v>
      </c>
      <c r="D2216" s="7" t="s">
        <v>93</v>
      </c>
      <c r="E2216" s="7">
        <v>41.05</v>
      </c>
      <c r="F2216" s="7">
        <v>28.98</v>
      </c>
      <c r="I2216" s="7" t="s">
        <v>1051</v>
      </c>
      <c r="J2216" s="7">
        <v>31.78</v>
      </c>
      <c r="K2216" s="7">
        <v>35.22</v>
      </c>
      <c r="L2216" s="7" t="s">
        <v>1391</v>
      </c>
      <c r="M2216" s="7" t="s">
        <v>1580</v>
      </c>
      <c r="BV2216" s="7">
        <v>41.05</v>
      </c>
      <c r="BW2216" s="7">
        <v>28.98</v>
      </c>
      <c r="BX2216" s="7">
        <v>0</v>
      </c>
      <c r="BY2216" s="7">
        <v>-6.8</v>
      </c>
      <c r="BZ2216" s="7">
        <v>110.87</v>
      </c>
      <c r="CA2216" s="7">
        <v>9068.5402503144378</v>
      </c>
      <c r="DL2216" s="7">
        <v>1</v>
      </c>
    </row>
    <row r="2217" spans="1:116" x14ac:dyDescent="0.35">
      <c r="A2217" s="7" t="s">
        <v>1579</v>
      </c>
      <c r="C2217" s="7" t="s">
        <v>1578</v>
      </c>
      <c r="D2217" s="7" t="s">
        <v>93</v>
      </c>
      <c r="E2217" s="7">
        <v>41.05</v>
      </c>
      <c r="F2217" s="7">
        <v>28.98</v>
      </c>
      <c r="I2217" s="7" t="s">
        <v>280</v>
      </c>
      <c r="J2217" s="7">
        <v>40.770000000000003</v>
      </c>
      <c r="K2217" s="7">
        <v>29.93</v>
      </c>
      <c r="L2217" s="7" t="s">
        <v>1577</v>
      </c>
      <c r="M2217" s="7" t="s">
        <v>1576</v>
      </c>
      <c r="BV2217" s="7">
        <v>41.05</v>
      </c>
      <c r="BW2217" s="7">
        <v>28.98</v>
      </c>
      <c r="BX2217" s="7">
        <v>0</v>
      </c>
      <c r="DL2217" s="7">
        <v>1</v>
      </c>
    </row>
    <row r="2218" spans="1:116" s="6" customFormat="1" x14ac:dyDescent="0.35">
      <c r="A2218" s="8" t="s">
        <v>1575</v>
      </c>
      <c r="B2218" s="8" t="s">
        <v>94</v>
      </c>
      <c r="C2218" s="8" t="s">
        <v>1574</v>
      </c>
      <c r="D2218" s="8" t="s">
        <v>93</v>
      </c>
      <c r="E2218" s="8">
        <v>41.05</v>
      </c>
      <c r="F2218" s="8">
        <v>28.98</v>
      </c>
      <c r="G2218" s="8"/>
      <c r="H2218" s="8"/>
      <c r="I2218" s="8" t="s">
        <v>184</v>
      </c>
      <c r="J2218" s="8">
        <v>41</v>
      </c>
      <c r="K2218" s="8">
        <v>39.729999999999997</v>
      </c>
      <c r="L2218" s="8" t="s">
        <v>1573</v>
      </c>
      <c r="M2218" s="8" t="s">
        <v>1571</v>
      </c>
      <c r="N2218" s="8" t="s">
        <v>123</v>
      </c>
      <c r="O2218" s="8">
        <v>37.909999999999997</v>
      </c>
      <c r="P2218" s="8">
        <v>40.24</v>
      </c>
      <c r="Q2218" s="8" t="s">
        <v>1572</v>
      </c>
      <c r="R2218" s="8" t="s">
        <v>1571</v>
      </c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8"/>
      <c r="BF2218" s="8"/>
      <c r="BG2218" s="8"/>
      <c r="BH2218" s="8"/>
      <c r="BI2218" s="8"/>
      <c r="BJ2218" s="8"/>
      <c r="BK2218" s="8"/>
      <c r="BL2218" s="8"/>
      <c r="BM2218" s="8"/>
      <c r="BN2218" s="8"/>
      <c r="BO2218" s="8"/>
      <c r="BP2218" s="8"/>
      <c r="BQ2218" s="8"/>
      <c r="BR2218" s="8"/>
      <c r="BS2218" s="8"/>
      <c r="BT2218" s="8"/>
      <c r="BU2218" s="8"/>
      <c r="BV2218" s="8">
        <v>41.05</v>
      </c>
      <c r="BW2218" s="8">
        <v>28.98</v>
      </c>
      <c r="BX2218" s="8">
        <v>0</v>
      </c>
      <c r="BY2218" s="8">
        <v>29.37</v>
      </c>
      <c r="BZ2218" s="8">
        <v>-98.6</v>
      </c>
      <c r="CA2218" s="8">
        <v>11115.01345225042</v>
      </c>
      <c r="CB2218" s="8">
        <v>37.92</v>
      </c>
      <c r="CC2218" s="8">
        <v>40.24</v>
      </c>
      <c r="CD2218" s="8">
        <v>1.1099486877843441</v>
      </c>
      <c r="CE2218" s="8"/>
      <c r="CF2218" s="8"/>
      <c r="CG2218" s="8"/>
      <c r="CH2218" s="8"/>
      <c r="CI2218" s="8"/>
      <c r="CJ2218" s="8"/>
      <c r="CK2218" s="8"/>
      <c r="CL2218" s="8"/>
      <c r="CM2218" s="8"/>
      <c r="CN2218" s="8"/>
      <c r="CO2218" s="8"/>
      <c r="CP2218" s="8"/>
      <c r="CQ2218" s="8"/>
      <c r="CR2218" s="8"/>
      <c r="CS2218" s="8"/>
      <c r="CT2218" s="8"/>
      <c r="CU2218" s="8"/>
      <c r="CV2218" s="8"/>
      <c r="CW2218" s="8"/>
      <c r="CX2218" s="8"/>
      <c r="CY2218" s="8"/>
      <c r="CZ2218" s="8"/>
      <c r="DA2218" s="8"/>
      <c r="DB2218" s="8"/>
      <c r="DC2218" s="8"/>
      <c r="DD2218" s="8"/>
      <c r="DE2218" s="8"/>
      <c r="DF2218" s="8"/>
      <c r="DG2218" s="8"/>
      <c r="DH2218" s="8"/>
      <c r="DI2218" s="8"/>
      <c r="DJ2218" s="8"/>
      <c r="DK2218" s="8"/>
      <c r="DL2218" s="8">
        <v>0</v>
      </c>
    </row>
    <row r="2219" spans="1:116" x14ac:dyDescent="0.35">
      <c r="A2219" s="7" t="s">
        <v>1570</v>
      </c>
      <c r="C2219" s="7" t="s">
        <v>1569</v>
      </c>
      <c r="D2219" s="7" t="s">
        <v>93</v>
      </c>
      <c r="E2219" s="7">
        <v>41.05</v>
      </c>
      <c r="F2219" s="7">
        <v>28.98</v>
      </c>
      <c r="I2219" s="7" t="s">
        <v>139</v>
      </c>
      <c r="J2219" s="7">
        <v>40.64</v>
      </c>
      <c r="K2219" s="7">
        <v>22.94</v>
      </c>
      <c r="L2219" s="7" t="s">
        <v>1568</v>
      </c>
      <c r="M2219" s="7" t="s">
        <v>1567</v>
      </c>
      <c r="BV2219" s="7">
        <v>41.05</v>
      </c>
      <c r="BW2219" s="7">
        <v>28.98</v>
      </c>
      <c r="BX2219" s="7">
        <v>0</v>
      </c>
      <c r="BY2219" s="7">
        <v>40.64</v>
      </c>
      <c r="BZ2219" s="7">
        <v>22.94</v>
      </c>
      <c r="CA2219" s="7">
        <v>0</v>
      </c>
      <c r="DL2219" s="7">
        <v>1</v>
      </c>
    </row>
    <row r="2220" spans="1:116" x14ac:dyDescent="0.35">
      <c r="A2220" s="7" t="s">
        <v>1566</v>
      </c>
      <c r="B2220" s="7" t="s">
        <v>94</v>
      </c>
      <c r="C2220" s="7" t="s">
        <v>1565</v>
      </c>
      <c r="D2220" s="7" t="s">
        <v>93</v>
      </c>
      <c r="E2220" s="7">
        <v>41.05</v>
      </c>
      <c r="F2220" s="7">
        <v>28.98</v>
      </c>
      <c r="I2220" s="7" t="s">
        <v>319</v>
      </c>
      <c r="J2220" s="7">
        <v>41.07</v>
      </c>
      <c r="K2220" s="7">
        <v>28.25</v>
      </c>
      <c r="L2220" s="7" t="s">
        <v>1564</v>
      </c>
      <c r="M2220" s="7" t="s">
        <v>1563</v>
      </c>
      <c r="BV2220" s="7">
        <v>41.05</v>
      </c>
      <c r="BW2220" s="7">
        <v>28.98</v>
      </c>
      <c r="BX2220" s="7">
        <v>0</v>
      </c>
      <c r="BY2220" s="7">
        <v>41.07</v>
      </c>
      <c r="BZ2220" s="7">
        <v>28.25</v>
      </c>
      <c r="CA2220" s="7">
        <v>0</v>
      </c>
      <c r="DL2220" s="7">
        <v>1</v>
      </c>
    </row>
    <row r="2221" spans="1:116" x14ac:dyDescent="0.35">
      <c r="A2221" s="7" t="s">
        <v>1562</v>
      </c>
      <c r="B2221" s="7" t="s">
        <v>213</v>
      </c>
      <c r="C2221" s="7" t="s">
        <v>1561</v>
      </c>
      <c r="D2221" s="7" t="s">
        <v>93</v>
      </c>
      <c r="E2221" s="7">
        <v>41.05</v>
      </c>
      <c r="F2221" s="7">
        <v>28.98</v>
      </c>
      <c r="I2221" s="7" t="s">
        <v>1051</v>
      </c>
      <c r="J2221" s="7">
        <v>31.78</v>
      </c>
      <c r="K2221" s="7">
        <v>35.22</v>
      </c>
      <c r="L2221" s="7" t="s">
        <v>1560</v>
      </c>
      <c r="M2221" s="7" t="s">
        <v>1559</v>
      </c>
      <c r="BV2221" s="7">
        <v>41.05</v>
      </c>
      <c r="BW2221" s="7">
        <v>28.98</v>
      </c>
      <c r="BX2221" s="7">
        <v>0</v>
      </c>
      <c r="BY2221" s="7">
        <v>-6.8</v>
      </c>
      <c r="BZ2221" s="7">
        <v>110.87</v>
      </c>
      <c r="CA2221" s="7">
        <v>9068.5402503144378</v>
      </c>
      <c r="DL2221" s="7">
        <v>1</v>
      </c>
    </row>
    <row r="2222" spans="1:116" s="6" customFormat="1" x14ac:dyDescent="0.35">
      <c r="A2222" s="8" t="s">
        <v>1558</v>
      </c>
      <c r="B2222" s="8" t="s">
        <v>94</v>
      </c>
      <c r="C2222" s="8" t="s">
        <v>1557</v>
      </c>
      <c r="D2222" s="8" t="s">
        <v>93</v>
      </c>
      <c r="E2222" s="8">
        <v>41.05</v>
      </c>
      <c r="F2222" s="8">
        <v>28.98</v>
      </c>
      <c r="G2222" s="8"/>
      <c r="H2222" s="8"/>
      <c r="I2222" s="8" t="s">
        <v>205</v>
      </c>
      <c r="J2222" s="8">
        <v>40.69</v>
      </c>
      <c r="K2222" s="8">
        <v>29.62</v>
      </c>
      <c r="L2222" s="8" t="s">
        <v>1556</v>
      </c>
      <c r="M2222" s="8" t="s">
        <v>1555</v>
      </c>
      <c r="N2222" s="8" t="s">
        <v>123</v>
      </c>
      <c r="O2222" s="8">
        <v>37.909999999999997</v>
      </c>
      <c r="P2222" s="8">
        <v>40.24</v>
      </c>
      <c r="Q2222" s="8" t="s">
        <v>1553</v>
      </c>
      <c r="R2222" s="8" t="s">
        <v>1552</v>
      </c>
      <c r="S2222" s="8" t="s">
        <v>1554</v>
      </c>
      <c r="T2222" s="8">
        <v>42.55</v>
      </c>
      <c r="U2222" s="8">
        <v>21.9</v>
      </c>
      <c r="V2222" s="8" t="s">
        <v>1553</v>
      </c>
      <c r="W2222" s="8" t="s">
        <v>1552</v>
      </c>
      <c r="X2222" s="8"/>
      <c r="Y2222" s="8"/>
      <c r="Z2222" s="8"/>
      <c r="AA2222" s="8"/>
      <c r="AB2222" s="8"/>
      <c r="AC2222" s="8"/>
      <c r="AD2222" s="8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8"/>
      <c r="AX2222" s="8"/>
      <c r="AY2222" s="8"/>
      <c r="AZ2222" s="8"/>
      <c r="BA2222" s="8"/>
      <c r="BB2222" s="8"/>
      <c r="BC2222" s="8"/>
      <c r="BD2222" s="8"/>
      <c r="BE2222" s="8"/>
      <c r="BF2222" s="8"/>
      <c r="BG2222" s="8"/>
      <c r="BH2222" s="8"/>
      <c r="BI2222" s="8"/>
      <c r="BJ2222" s="8"/>
      <c r="BK2222" s="8"/>
      <c r="BL2222" s="8"/>
      <c r="BM2222" s="8"/>
      <c r="BN2222" s="8"/>
      <c r="BO2222" s="8"/>
      <c r="BP2222" s="8"/>
      <c r="BQ2222" s="8"/>
      <c r="BR2222" s="8"/>
      <c r="BS2222" s="8"/>
      <c r="BT2222" s="8"/>
      <c r="BU2222" s="8"/>
      <c r="BV2222" s="8">
        <v>41.05</v>
      </c>
      <c r="BW2222" s="8">
        <v>28.98</v>
      </c>
      <c r="BX2222" s="8">
        <v>0</v>
      </c>
      <c r="BY2222" s="8">
        <v>40.69</v>
      </c>
      <c r="BZ2222" s="8">
        <v>29.62</v>
      </c>
      <c r="CA2222" s="8">
        <v>0</v>
      </c>
      <c r="CB2222" s="8">
        <v>37.92</v>
      </c>
      <c r="CC2222" s="8">
        <v>40.24</v>
      </c>
      <c r="CD2222" s="8">
        <v>1.1099486877843441</v>
      </c>
      <c r="CE2222" s="8">
        <v>41.45</v>
      </c>
      <c r="CF2222" s="8">
        <v>23.4</v>
      </c>
      <c r="CG2222" s="8">
        <v>174.2717328173745</v>
      </c>
      <c r="CH2222" s="8"/>
      <c r="CI2222" s="8"/>
      <c r="CJ2222" s="8"/>
      <c r="CK2222" s="8"/>
      <c r="CL2222" s="8"/>
      <c r="CM2222" s="8"/>
      <c r="CN2222" s="8"/>
      <c r="CO2222" s="8"/>
      <c r="CP2222" s="8"/>
      <c r="CQ2222" s="8"/>
      <c r="CR2222" s="8"/>
      <c r="CS2222" s="8"/>
      <c r="CT2222" s="8"/>
      <c r="CU2222" s="8"/>
      <c r="CV2222" s="8"/>
      <c r="CW2222" s="8"/>
      <c r="CX2222" s="8"/>
      <c r="CY2222" s="8"/>
      <c r="CZ2222" s="8"/>
      <c r="DA2222" s="8"/>
      <c r="DB2222" s="8"/>
      <c r="DC2222" s="8"/>
      <c r="DD2222" s="8"/>
      <c r="DE2222" s="8"/>
      <c r="DF2222" s="8"/>
      <c r="DG2222" s="8"/>
      <c r="DH2222" s="8"/>
      <c r="DI2222" s="8"/>
      <c r="DJ2222" s="8"/>
      <c r="DK2222" s="8"/>
      <c r="DL2222" s="8">
        <v>0</v>
      </c>
    </row>
    <row r="2223" spans="1:116" x14ac:dyDescent="0.35">
      <c r="A2223" s="7" t="s">
        <v>1551</v>
      </c>
      <c r="B2223" s="7" t="s">
        <v>213</v>
      </c>
      <c r="C2223" s="7" t="s">
        <v>1550</v>
      </c>
      <c r="D2223" s="7" t="s">
        <v>93</v>
      </c>
      <c r="E2223" s="7">
        <v>41.05</v>
      </c>
      <c r="F2223" s="7">
        <v>28.98</v>
      </c>
      <c r="I2223" s="7" t="s">
        <v>977</v>
      </c>
      <c r="J2223" s="7">
        <v>41.38</v>
      </c>
      <c r="K2223" s="7">
        <v>33.78</v>
      </c>
      <c r="L2223" s="7" t="s">
        <v>1549</v>
      </c>
      <c r="M2223" s="7" t="s">
        <v>1548</v>
      </c>
      <c r="BV2223" s="7">
        <v>41.05</v>
      </c>
      <c r="BW2223" s="7">
        <v>28.98</v>
      </c>
      <c r="BX2223" s="7">
        <v>0</v>
      </c>
      <c r="BY2223" s="7">
        <v>41.37</v>
      </c>
      <c r="BZ2223" s="7">
        <v>33.76</v>
      </c>
      <c r="CA2223" s="7">
        <v>2.0081891717080032</v>
      </c>
      <c r="DL2223" s="7">
        <v>1</v>
      </c>
    </row>
    <row r="2224" spans="1:116" s="6" customFormat="1" x14ac:dyDescent="0.35">
      <c r="A2224" s="8" t="s">
        <v>1547</v>
      </c>
      <c r="B2224" s="8" t="s">
        <v>212</v>
      </c>
      <c r="C2224" s="8" t="s">
        <v>1546</v>
      </c>
      <c r="D2224" s="8" t="s">
        <v>93</v>
      </c>
      <c r="E2224" s="8">
        <v>41.05</v>
      </c>
      <c r="F2224" s="8">
        <v>28.98</v>
      </c>
      <c r="G2224" s="8"/>
      <c r="H2224" s="8"/>
      <c r="I2224" s="8" t="s">
        <v>645</v>
      </c>
      <c r="J2224" s="8"/>
      <c r="K2224" s="8"/>
      <c r="L2224" s="8" t="s">
        <v>1545</v>
      </c>
      <c r="M2224" s="8" t="s">
        <v>1544</v>
      </c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/>
      <c r="AS2224" s="8"/>
      <c r="AT2224" s="8"/>
      <c r="AU2224" s="8"/>
      <c r="AV2224" s="8"/>
      <c r="AW2224" s="8"/>
      <c r="AX2224" s="8"/>
      <c r="AY2224" s="8"/>
      <c r="AZ2224" s="8"/>
      <c r="BA2224" s="8"/>
      <c r="BB2224" s="8"/>
      <c r="BC2224" s="8"/>
      <c r="BD2224" s="8"/>
      <c r="BE2224" s="8"/>
      <c r="BF2224" s="8"/>
      <c r="BG2224" s="8"/>
      <c r="BH2224" s="8"/>
      <c r="BI2224" s="8"/>
      <c r="BJ2224" s="8"/>
      <c r="BK2224" s="8"/>
      <c r="BL2224" s="8"/>
      <c r="BM2224" s="8"/>
      <c r="BN2224" s="8"/>
      <c r="BO2224" s="8"/>
      <c r="BP2224" s="8"/>
      <c r="BQ2224" s="8"/>
      <c r="BR2224" s="8"/>
      <c r="BS2224" s="8"/>
      <c r="BT2224" s="8"/>
      <c r="BU2224" s="8"/>
      <c r="BV2224" s="8">
        <v>41.05</v>
      </c>
      <c r="BW2224" s="8">
        <v>28.98</v>
      </c>
      <c r="BX2224" s="8">
        <v>0</v>
      </c>
      <c r="BY2224" s="8"/>
      <c r="BZ2224" s="8"/>
      <c r="CA2224" s="8"/>
      <c r="CB2224" s="8"/>
      <c r="CC2224" s="8"/>
      <c r="CD2224" s="8"/>
      <c r="CE2224" s="8"/>
      <c r="CF2224" s="8"/>
      <c r="CG2224" s="8"/>
      <c r="CH2224" s="8"/>
      <c r="CI2224" s="8"/>
      <c r="CJ2224" s="8"/>
      <c r="CK2224" s="8"/>
      <c r="CL2224" s="8"/>
      <c r="CM2224" s="8"/>
      <c r="CN2224" s="8"/>
      <c r="CO2224" s="8"/>
      <c r="CP2224" s="8"/>
      <c r="CQ2224" s="8"/>
      <c r="CR2224" s="8"/>
      <c r="CS2224" s="8"/>
      <c r="CT2224" s="8"/>
      <c r="CU2224" s="8"/>
      <c r="CV2224" s="8"/>
      <c r="CW2224" s="8"/>
      <c r="CX2224" s="8"/>
      <c r="CY2224" s="8"/>
      <c r="CZ2224" s="8"/>
      <c r="DA2224" s="8"/>
      <c r="DB2224" s="8"/>
      <c r="DC2224" s="8"/>
      <c r="DD2224" s="8"/>
      <c r="DE2224" s="8"/>
      <c r="DF2224" s="8"/>
      <c r="DG2224" s="8"/>
      <c r="DH2224" s="8"/>
      <c r="DI2224" s="8"/>
      <c r="DJ2224" s="8"/>
      <c r="DK2224" s="8"/>
      <c r="DL2224" s="8">
        <v>0</v>
      </c>
    </row>
    <row r="2225" spans="1:116" s="6" customFormat="1" x14ac:dyDescent="0.35">
      <c r="A2225" s="8" t="s">
        <v>1543</v>
      </c>
      <c r="B2225" s="8" t="s">
        <v>189</v>
      </c>
      <c r="C2225" s="8" t="s">
        <v>1542</v>
      </c>
      <c r="D2225" s="8" t="s">
        <v>93</v>
      </c>
      <c r="E2225" s="8">
        <v>41.05</v>
      </c>
      <c r="F2225" s="8">
        <v>28.98</v>
      </c>
      <c r="G2225" s="8"/>
      <c r="H2225" s="8"/>
      <c r="I2225" s="8" t="s">
        <v>630</v>
      </c>
      <c r="J2225" s="8">
        <v>41.01</v>
      </c>
      <c r="K2225" s="8">
        <v>28.95</v>
      </c>
      <c r="L2225" s="8" t="s">
        <v>1541</v>
      </c>
      <c r="M2225" s="8" t="s">
        <v>1540</v>
      </c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8"/>
      <c r="AB2225" s="8"/>
      <c r="AC2225" s="8"/>
      <c r="AD2225" s="8"/>
      <c r="AE2225" s="8"/>
      <c r="AF2225" s="8"/>
      <c r="AG2225" s="8"/>
      <c r="AH2225" s="8"/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  <c r="AW2225" s="8"/>
      <c r="AX2225" s="8"/>
      <c r="AY2225" s="8"/>
      <c r="AZ2225" s="8"/>
      <c r="BA2225" s="8"/>
      <c r="BB2225" s="8"/>
      <c r="BC2225" s="8"/>
      <c r="BD2225" s="8"/>
      <c r="BE2225" s="8"/>
      <c r="BF2225" s="8"/>
      <c r="BG2225" s="8"/>
      <c r="BH2225" s="8"/>
      <c r="BI2225" s="8"/>
      <c r="BJ2225" s="8"/>
      <c r="BK2225" s="8"/>
      <c r="BL2225" s="8"/>
      <c r="BM2225" s="8"/>
      <c r="BN2225" s="8"/>
      <c r="BO2225" s="8"/>
      <c r="BP2225" s="8"/>
      <c r="BQ2225" s="8"/>
      <c r="BR2225" s="8"/>
      <c r="BS2225" s="8"/>
      <c r="BT2225" s="8"/>
      <c r="BU2225" s="8"/>
      <c r="BV2225" s="8">
        <v>41.05</v>
      </c>
      <c r="BW2225" s="8">
        <v>28.98</v>
      </c>
      <c r="BX2225" s="8">
        <v>0</v>
      </c>
      <c r="BY2225" s="8"/>
      <c r="BZ2225" s="8"/>
      <c r="CA2225" s="8"/>
      <c r="CB2225" s="8"/>
      <c r="CC2225" s="8"/>
      <c r="CD2225" s="8"/>
      <c r="CE2225" s="8"/>
      <c r="CF2225" s="8"/>
      <c r="CG2225" s="8"/>
      <c r="CH2225" s="8"/>
      <c r="CI2225" s="8"/>
      <c r="CJ2225" s="8"/>
      <c r="CK2225" s="8"/>
      <c r="CL2225" s="8"/>
      <c r="CM2225" s="8"/>
      <c r="CN2225" s="8"/>
      <c r="CO2225" s="8"/>
      <c r="CP2225" s="8"/>
      <c r="CQ2225" s="8"/>
      <c r="CR2225" s="8"/>
      <c r="CS2225" s="8"/>
      <c r="CT2225" s="8"/>
      <c r="CU2225" s="8"/>
      <c r="CV2225" s="8"/>
      <c r="CW2225" s="8"/>
      <c r="CX2225" s="8"/>
      <c r="CY2225" s="8"/>
      <c r="CZ2225" s="8"/>
      <c r="DA2225" s="8"/>
      <c r="DB2225" s="8"/>
      <c r="DC2225" s="8"/>
      <c r="DD2225" s="8"/>
      <c r="DE2225" s="8"/>
      <c r="DF2225" s="8"/>
      <c r="DG2225" s="8"/>
      <c r="DH2225" s="8"/>
      <c r="DI2225" s="8"/>
      <c r="DJ2225" s="8"/>
      <c r="DK2225" s="8"/>
      <c r="DL2225" s="8">
        <v>0</v>
      </c>
    </row>
    <row r="2226" spans="1:116" s="6" customFormat="1" x14ac:dyDescent="0.35">
      <c r="A2226" s="8" t="s">
        <v>1539</v>
      </c>
      <c r="B2226" s="8" t="s">
        <v>324</v>
      </c>
      <c r="C2226" s="8" t="s">
        <v>1538</v>
      </c>
      <c r="D2226" s="8" t="s">
        <v>93</v>
      </c>
      <c r="E2226" s="8">
        <v>41.05</v>
      </c>
      <c r="F2226" s="8">
        <v>28.98</v>
      </c>
      <c r="G2226" s="8"/>
      <c r="H2226" s="8"/>
      <c r="I2226" s="8" t="s">
        <v>630</v>
      </c>
      <c r="J2226" s="8">
        <v>41.01</v>
      </c>
      <c r="K2226" s="8">
        <v>28.95</v>
      </c>
      <c r="L2226" s="8" t="s">
        <v>1537</v>
      </c>
      <c r="M2226" s="8" t="s">
        <v>1536</v>
      </c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  <c r="AA2226" s="8"/>
      <c r="AB2226" s="8"/>
      <c r="AC2226" s="8"/>
      <c r="AD2226" s="8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  <c r="AR2226" s="8"/>
      <c r="AS2226" s="8"/>
      <c r="AT2226" s="8"/>
      <c r="AU2226" s="8"/>
      <c r="AV2226" s="8"/>
      <c r="AW2226" s="8"/>
      <c r="AX2226" s="8"/>
      <c r="AY2226" s="8"/>
      <c r="AZ2226" s="8"/>
      <c r="BA2226" s="8"/>
      <c r="BB2226" s="8"/>
      <c r="BC2226" s="8"/>
      <c r="BD2226" s="8"/>
      <c r="BE2226" s="8"/>
      <c r="BF2226" s="8"/>
      <c r="BG2226" s="8"/>
      <c r="BH2226" s="8"/>
      <c r="BI2226" s="8"/>
      <c r="BJ2226" s="8"/>
      <c r="BK2226" s="8"/>
      <c r="BL2226" s="8"/>
      <c r="BM2226" s="8"/>
      <c r="BN2226" s="8"/>
      <c r="BO2226" s="8"/>
      <c r="BP2226" s="8"/>
      <c r="BQ2226" s="8"/>
      <c r="BR2226" s="8"/>
      <c r="BS2226" s="8"/>
      <c r="BT2226" s="8"/>
      <c r="BU2226" s="8"/>
      <c r="BV2226" s="8">
        <v>41.05</v>
      </c>
      <c r="BW2226" s="8">
        <v>28.98</v>
      </c>
      <c r="BX2226" s="8">
        <v>0</v>
      </c>
      <c r="BY2226" s="8"/>
      <c r="BZ2226" s="8"/>
      <c r="CA2226" s="8"/>
      <c r="CB2226" s="8"/>
      <c r="CC2226" s="8"/>
      <c r="CD2226" s="8"/>
      <c r="CE2226" s="8"/>
      <c r="CF2226" s="8"/>
      <c r="CG2226" s="8"/>
      <c r="CH2226" s="8"/>
      <c r="CI2226" s="8"/>
      <c r="CJ2226" s="8"/>
      <c r="CK2226" s="8"/>
      <c r="CL2226" s="8"/>
      <c r="CM2226" s="8"/>
      <c r="CN2226" s="8"/>
      <c r="CO2226" s="8"/>
      <c r="CP2226" s="8"/>
      <c r="CQ2226" s="8"/>
      <c r="CR2226" s="8"/>
      <c r="CS2226" s="8"/>
      <c r="CT2226" s="8"/>
      <c r="CU2226" s="8"/>
      <c r="CV2226" s="8"/>
      <c r="CW2226" s="8"/>
      <c r="CX2226" s="8"/>
      <c r="CY2226" s="8"/>
      <c r="CZ2226" s="8"/>
      <c r="DA2226" s="8"/>
      <c r="DB2226" s="8"/>
      <c r="DC2226" s="8"/>
      <c r="DD2226" s="8"/>
      <c r="DE2226" s="8"/>
      <c r="DF2226" s="8"/>
      <c r="DG2226" s="8"/>
      <c r="DH2226" s="8"/>
      <c r="DI2226" s="8"/>
      <c r="DJ2226" s="8"/>
      <c r="DK2226" s="8"/>
      <c r="DL2226" s="8">
        <v>0</v>
      </c>
    </row>
    <row r="2227" spans="1:116" s="6" customFormat="1" x14ac:dyDescent="0.35">
      <c r="A2227" s="8" t="s">
        <v>1535</v>
      </c>
      <c r="B2227" s="8" t="s">
        <v>154</v>
      </c>
      <c r="C2227" s="8" t="s">
        <v>1534</v>
      </c>
      <c r="D2227" s="8" t="s">
        <v>93</v>
      </c>
      <c r="E2227" s="8">
        <v>41.05</v>
      </c>
      <c r="F2227" s="8">
        <v>28.98</v>
      </c>
      <c r="G2227" s="8"/>
      <c r="H2227" s="8"/>
      <c r="I2227" s="8" t="s">
        <v>630</v>
      </c>
      <c r="J2227" s="8">
        <v>41.01</v>
      </c>
      <c r="K2227" s="8">
        <v>28.95</v>
      </c>
      <c r="L2227" s="8" t="s">
        <v>1533</v>
      </c>
      <c r="M2227" s="8" t="s">
        <v>1532</v>
      </c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/>
      <c r="AS2227" s="8"/>
      <c r="AT2227" s="8"/>
      <c r="AU2227" s="8"/>
      <c r="AV2227" s="8"/>
      <c r="AW2227" s="8"/>
      <c r="AX2227" s="8"/>
      <c r="AY2227" s="8"/>
      <c r="AZ2227" s="8"/>
      <c r="BA2227" s="8"/>
      <c r="BB2227" s="8"/>
      <c r="BC2227" s="8"/>
      <c r="BD2227" s="8"/>
      <c r="BE2227" s="8"/>
      <c r="BF2227" s="8"/>
      <c r="BG2227" s="8"/>
      <c r="BH2227" s="8"/>
      <c r="BI2227" s="8"/>
      <c r="BJ2227" s="8"/>
      <c r="BK2227" s="8"/>
      <c r="BL2227" s="8"/>
      <c r="BM2227" s="8"/>
      <c r="BN2227" s="8"/>
      <c r="BO2227" s="8"/>
      <c r="BP2227" s="8"/>
      <c r="BQ2227" s="8"/>
      <c r="BR2227" s="8"/>
      <c r="BS2227" s="8"/>
      <c r="BT2227" s="8"/>
      <c r="BU2227" s="8"/>
      <c r="BV2227" s="8">
        <v>41.05</v>
      </c>
      <c r="BW2227" s="8">
        <v>28.98</v>
      </c>
      <c r="BX2227" s="8">
        <v>0</v>
      </c>
      <c r="BY2227" s="8"/>
      <c r="BZ2227" s="8"/>
      <c r="CA2227" s="8"/>
      <c r="CB2227" s="8"/>
      <c r="CC2227" s="8"/>
      <c r="CD2227" s="8"/>
      <c r="CE2227" s="8"/>
      <c r="CF2227" s="8"/>
      <c r="CG2227" s="8"/>
      <c r="CH2227" s="8"/>
      <c r="CI2227" s="8"/>
      <c r="CJ2227" s="8"/>
      <c r="CK2227" s="8"/>
      <c r="CL2227" s="8"/>
      <c r="CM2227" s="8"/>
      <c r="CN2227" s="8"/>
      <c r="CO2227" s="8"/>
      <c r="CP2227" s="8"/>
      <c r="CQ2227" s="8"/>
      <c r="CR2227" s="8"/>
      <c r="CS2227" s="8"/>
      <c r="CT2227" s="8"/>
      <c r="CU2227" s="8"/>
      <c r="CV2227" s="8"/>
      <c r="CW2227" s="8"/>
      <c r="CX2227" s="8"/>
      <c r="CY2227" s="8"/>
      <c r="CZ2227" s="8"/>
      <c r="DA2227" s="8"/>
      <c r="DB2227" s="8"/>
      <c r="DC2227" s="8"/>
      <c r="DD2227" s="8"/>
      <c r="DE2227" s="8"/>
      <c r="DF2227" s="8"/>
      <c r="DG2227" s="8"/>
      <c r="DH2227" s="8"/>
      <c r="DI2227" s="8"/>
      <c r="DJ2227" s="8"/>
      <c r="DK2227" s="8"/>
      <c r="DL2227" s="8">
        <v>0</v>
      </c>
    </row>
    <row r="2228" spans="1:116" s="6" customFormat="1" x14ac:dyDescent="0.35">
      <c r="A2228" s="8" t="s">
        <v>1531</v>
      </c>
      <c r="B2228" s="8" t="s">
        <v>112</v>
      </c>
      <c r="C2228" s="8" t="s">
        <v>1530</v>
      </c>
      <c r="D2228" s="8" t="s">
        <v>93</v>
      </c>
      <c r="E2228" s="8">
        <v>41.05</v>
      </c>
      <c r="F2228" s="8">
        <v>28.98</v>
      </c>
      <c r="G2228" s="8"/>
      <c r="H2228" s="8"/>
      <c r="I2228" s="8" t="s">
        <v>630</v>
      </c>
      <c r="J2228" s="8">
        <v>41.01</v>
      </c>
      <c r="K2228" s="8">
        <v>28.95</v>
      </c>
      <c r="L2228" s="8" t="s">
        <v>1529</v>
      </c>
      <c r="M2228" s="8" t="s">
        <v>1170</v>
      </c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8"/>
      <c r="AX2228" s="8"/>
      <c r="AY2228" s="8"/>
      <c r="AZ2228" s="8"/>
      <c r="BA2228" s="8"/>
      <c r="BB2228" s="8"/>
      <c r="BC2228" s="8"/>
      <c r="BD2228" s="8"/>
      <c r="BE2228" s="8"/>
      <c r="BF2228" s="8"/>
      <c r="BG2228" s="8"/>
      <c r="BH2228" s="8"/>
      <c r="BI2228" s="8"/>
      <c r="BJ2228" s="8"/>
      <c r="BK2228" s="8"/>
      <c r="BL2228" s="8"/>
      <c r="BM2228" s="8"/>
      <c r="BN2228" s="8"/>
      <c r="BO2228" s="8"/>
      <c r="BP2228" s="8"/>
      <c r="BQ2228" s="8"/>
      <c r="BR2228" s="8"/>
      <c r="BS2228" s="8"/>
      <c r="BT2228" s="8"/>
      <c r="BU2228" s="8"/>
      <c r="BV2228" s="8">
        <v>41.05</v>
      </c>
      <c r="BW2228" s="8">
        <v>28.98</v>
      </c>
      <c r="BX2228" s="8">
        <v>0</v>
      </c>
      <c r="BY2228" s="8"/>
      <c r="BZ2228" s="8"/>
      <c r="CA2228" s="8"/>
      <c r="CB2228" s="8"/>
      <c r="CC2228" s="8"/>
      <c r="CD2228" s="8"/>
      <c r="CE2228" s="8"/>
      <c r="CF2228" s="8"/>
      <c r="CG2228" s="8"/>
      <c r="CH2228" s="8"/>
      <c r="CI2228" s="8"/>
      <c r="CJ2228" s="8"/>
      <c r="CK2228" s="8"/>
      <c r="CL2228" s="8"/>
      <c r="CM2228" s="8"/>
      <c r="CN2228" s="8"/>
      <c r="CO2228" s="8"/>
      <c r="CP2228" s="8"/>
      <c r="CQ2228" s="8"/>
      <c r="CR2228" s="8"/>
      <c r="CS2228" s="8"/>
      <c r="CT2228" s="8"/>
      <c r="CU2228" s="8"/>
      <c r="CV2228" s="8"/>
      <c r="CW2228" s="8"/>
      <c r="CX2228" s="8"/>
      <c r="CY2228" s="8"/>
      <c r="CZ2228" s="8"/>
      <c r="DA2228" s="8"/>
      <c r="DB2228" s="8"/>
      <c r="DC2228" s="8"/>
      <c r="DD2228" s="8"/>
      <c r="DE2228" s="8"/>
      <c r="DF2228" s="8"/>
      <c r="DG2228" s="8"/>
      <c r="DH2228" s="8"/>
      <c r="DI2228" s="8"/>
      <c r="DJ2228" s="8"/>
      <c r="DK2228" s="8"/>
      <c r="DL2228" s="8">
        <v>0</v>
      </c>
    </row>
    <row r="2229" spans="1:116" s="6" customFormat="1" x14ac:dyDescent="0.35">
      <c r="A2229" s="8" t="s">
        <v>1528</v>
      </c>
      <c r="B2229" s="8" t="s">
        <v>913</v>
      </c>
      <c r="C2229" s="8" t="s">
        <v>1527</v>
      </c>
      <c r="D2229" s="8" t="s">
        <v>93</v>
      </c>
      <c r="E2229" s="8">
        <v>41.05</v>
      </c>
      <c r="F2229" s="8">
        <v>28.98</v>
      </c>
      <c r="G2229" s="8"/>
      <c r="H2229" s="8"/>
      <c r="I2229" s="8" t="s">
        <v>630</v>
      </c>
      <c r="J2229" s="8">
        <v>41.01</v>
      </c>
      <c r="K2229" s="8">
        <v>28.95</v>
      </c>
      <c r="L2229" s="8" t="s">
        <v>1526</v>
      </c>
      <c r="M2229" s="8" t="s">
        <v>1525</v>
      </c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  <c r="AA2229" s="8"/>
      <c r="AB2229" s="8"/>
      <c r="AC2229" s="8"/>
      <c r="AD2229" s="8"/>
      <c r="AE2229" s="8"/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s="8"/>
      <c r="AR2229" s="8"/>
      <c r="AS2229" s="8"/>
      <c r="AT2229" s="8"/>
      <c r="AU2229" s="8"/>
      <c r="AV2229" s="8"/>
      <c r="AW2229" s="8"/>
      <c r="AX2229" s="8"/>
      <c r="AY2229" s="8"/>
      <c r="AZ2229" s="8"/>
      <c r="BA2229" s="8"/>
      <c r="BB2229" s="8"/>
      <c r="BC2229" s="8"/>
      <c r="BD2229" s="8"/>
      <c r="BE2229" s="8"/>
      <c r="BF2229" s="8"/>
      <c r="BG2229" s="8"/>
      <c r="BH2229" s="8"/>
      <c r="BI2229" s="8"/>
      <c r="BJ2229" s="8"/>
      <c r="BK2229" s="8"/>
      <c r="BL2229" s="8"/>
      <c r="BM2229" s="8"/>
      <c r="BN2229" s="8"/>
      <c r="BO2229" s="8"/>
      <c r="BP2229" s="8"/>
      <c r="BQ2229" s="8"/>
      <c r="BR2229" s="8"/>
      <c r="BS2229" s="8"/>
      <c r="BT2229" s="8"/>
      <c r="BU2229" s="8"/>
      <c r="BV2229" s="8">
        <v>41.05</v>
      </c>
      <c r="BW2229" s="8">
        <v>28.98</v>
      </c>
      <c r="BX2229" s="8">
        <v>0</v>
      </c>
      <c r="BY2229" s="8"/>
      <c r="BZ2229" s="8"/>
      <c r="CA2229" s="8"/>
      <c r="CB2229" s="8"/>
      <c r="CC2229" s="8"/>
      <c r="CD2229" s="8"/>
      <c r="CE2229" s="8"/>
      <c r="CF2229" s="8"/>
      <c r="CG2229" s="8"/>
      <c r="CH2229" s="8"/>
      <c r="CI2229" s="8"/>
      <c r="CJ2229" s="8"/>
      <c r="CK2229" s="8"/>
      <c r="CL2229" s="8"/>
      <c r="CM2229" s="8"/>
      <c r="CN2229" s="8"/>
      <c r="CO2229" s="8"/>
      <c r="CP2229" s="8"/>
      <c r="CQ2229" s="8"/>
      <c r="CR2229" s="8"/>
      <c r="CS2229" s="8"/>
      <c r="CT2229" s="8"/>
      <c r="CU2229" s="8"/>
      <c r="CV2229" s="8"/>
      <c r="CW2229" s="8"/>
      <c r="CX2229" s="8"/>
      <c r="CY2229" s="8"/>
      <c r="CZ2229" s="8"/>
      <c r="DA2229" s="8"/>
      <c r="DB2229" s="8"/>
      <c r="DC2229" s="8"/>
      <c r="DD2229" s="8"/>
      <c r="DE2229" s="8"/>
      <c r="DF2229" s="8"/>
      <c r="DG2229" s="8"/>
      <c r="DH2229" s="8"/>
      <c r="DI2229" s="8"/>
      <c r="DJ2229" s="8"/>
      <c r="DK2229" s="8"/>
      <c r="DL2229" s="8">
        <v>0</v>
      </c>
    </row>
    <row r="2230" spans="1:116" s="6" customFormat="1" x14ac:dyDescent="0.35">
      <c r="A2230" s="8" t="s">
        <v>1524</v>
      </c>
      <c r="B2230" s="8" t="s">
        <v>1523</v>
      </c>
      <c r="C2230" s="8" t="s">
        <v>1522</v>
      </c>
      <c r="D2230" s="8" t="s">
        <v>93</v>
      </c>
      <c r="E2230" s="8">
        <v>41.05</v>
      </c>
      <c r="F2230" s="8">
        <v>28.98</v>
      </c>
      <c r="G2230" s="8"/>
      <c r="H2230" s="8"/>
      <c r="I2230" s="8" t="s">
        <v>645</v>
      </c>
      <c r="J2230" s="8"/>
      <c r="K2230" s="8"/>
      <c r="L2230" s="8" t="s">
        <v>1521</v>
      </c>
      <c r="M2230" s="8" t="s">
        <v>1520</v>
      </c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8"/>
      <c r="AU2230" s="8"/>
      <c r="AV2230" s="8"/>
      <c r="AW2230" s="8"/>
      <c r="AX2230" s="8"/>
      <c r="AY2230" s="8"/>
      <c r="AZ2230" s="8"/>
      <c r="BA2230" s="8"/>
      <c r="BB2230" s="8"/>
      <c r="BC2230" s="8"/>
      <c r="BD2230" s="8"/>
      <c r="BE2230" s="8"/>
      <c r="BF2230" s="8"/>
      <c r="BG2230" s="8"/>
      <c r="BH2230" s="8"/>
      <c r="BI2230" s="8"/>
      <c r="BJ2230" s="8"/>
      <c r="BK2230" s="8"/>
      <c r="BL2230" s="8"/>
      <c r="BM2230" s="8"/>
      <c r="BN2230" s="8"/>
      <c r="BO2230" s="8"/>
      <c r="BP2230" s="8"/>
      <c r="BQ2230" s="8"/>
      <c r="BR2230" s="8"/>
      <c r="BS2230" s="8"/>
      <c r="BT2230" s="8"/>
      <c r="BU2230" s="8"/>
      <c r="BV2230" s="8">
        <v>41.05</v>
      </c>
      <c r="BW2230" s="8">
        <v>28.98</v>
      </c>
      <c r="BX2230" s="8">
        <v>0</v>
      </c>
      <c r="BY2230" s="8"/>
      <c r="BZ2230" s="8"/>
      <c r="CA2230" s="8"/>
      <c r="CB2230" s="8"/>
      <c r="CC2230" s="8"/>
      <c r="CD2230" s="8"/>
      <c r="CE2230" s="8"/>
      <c r="CF2230" s="8"/>
      <c r="CG2230" s="8"/>
      <c r="CH2230" s="8"/>
      <c r="CI2230" s="8"/>
      <c r="CJ2230" s="8"/>
      <c r="CK2230" s="8"/>
      <c r="CL2230" s="8"/>
      <c r="CM2230" s="8"/>
      <c r="CN2230" s="8"/>
      <c r="CO2230" s="8"/>
      <c r="CP2230" s="8"/>
      <c r="CQ2230" s="8"/>
      <c r="CR2230" s="8"/>
      <c r="CS2230" s="8"/>
      <c r="CT2230" s="8"/>
      <c r="CU2230" s="8"/>
      <c r="CV2230" s="8"/>
      <c r="CW2230" s="8"/>
      <c r="CX2230" s="8"/>
      <c r="CY2230" s="8"/>
      <c r="CZ2230" s="8"/>
      <c r="DA2230" s="8"/>
      <c r="DB2230" s="8"/>
      <c r="DC2230" s="8"/>
      <c r="DD2230" s="8"/>
      <c r="DE2230" s="8"/>
      <c r="DF2230" s="8"/>
      <c r="DG2230" s="8"/>
      <c r="DH2230" s="8"/>
      <c r="DI2230" s="8"/>
      <c r="DJ2230" s="8"/>
      <c r="DK2230" s="8"/>
      <c r="DL2230" s="8">
        <v>0</v>
      </c>
    </row>
    <row r="2231" spans="1:116" s="6" customFormat="1" x14ac:dyDescent="0.35">
      <c r="A2231" s="8" t="s">
        <v>1519</v>
      </c>
      <c r="B2231" s="8" t="s">
        <v>1518</v>
      </c>
      <c r="C2231" s="8" t="s">
        <v>1517</v>
      </c>
      <c r="D2231" s="8" t="s">
        <v>93</v>
      </c>
      <c r="E2231" s="8">
        <v>41.05</v>
      </c>
      <c r="F2231" s="8">
        <v>28.98</v>
      </c>
      <c r="G2231" s="8"/>
      <c r="H2231" s="8"/>
      <c r="I2231" s="8" t="s">
        <v>645</v>
      </c>
      <c r="J2231" s="8"/>
      <c r="K2231" s="8"/>
      <c r="L2231" s="8" t="s">
        <v>1516</v>
      </c>
      <c r="M2231" s="8" t="s">
        <v>1515</v>
      </c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  <c r="AC2231" s="8"/>
      <c r="AD2231" s="8"/>
      <c r="AE2231" s="8"/>
      <c r="AF2231" s="8"/>
      <c r="AG2231" s="8"/>
      <c r="AH2231" s="8"/>
      <c r="AI2231" s="8"/>
      <c r="AJ2231" s="8"/>
      <c r="AK2231" s="8"/>
      <c r="AL2231" s="8"/>
      <c r="AM2231" s="8"/>
      <c r="AN2231" s="8"/>
      <c r="AO2231" s="8"/>
      <c r="AP2231" s="8"/>
      <c r="AQ2231" s="8"/>
      <c r="AR2231" s="8"/>
      <c r="AS2231" s="8"/>
      <c r="AT2231" s="8"/>
      <c r="AU2231" s="8"/>
      <c r="AV2231" s="8"/>
      <c r="AW2231" s="8"/>
      <c r="AX2231" s="8"/>
      <c r="AY2231" s="8"/>
      <c r="AZ2231" s="8"/>
      <c r="BA2231" s="8"/>
      <c r="BB2231" s="8"/>
      <c r="BC2231" s="8"/>
      <c r="BD2231" s="8"/>
      <c r="BE2231" s="8"/>
      <c r="BF2231" s="8"/>
      <c r="BG2231" s="8"/>
      <c r="BH2231" s="8"/>
      <c r="BI2231" s="8"/>
      <c r="BJ2231" s="8"/>
      <c r="BK2231" s="8"/>
      <c r="BL2231" s="8"/>
      <c r="BM2231" s="8"/>
      <c r="BN2231" s="8"/>
      <c r="BO2231" s="8"/>
      <c r="BP2231" s="8"/>
      <c r="BQ2231" s="8"/>
      <c r="BR2231" s="8"/>
      <c r="BS2231" s="8"/>
      <c r="BT2231" s="8"/>
      <c r="BU2231" s="8"/>
      <c r="BV2231" s="8">
        <v>41.05</v>
      </c>
      <c r="BW2231" s="8">
        <v>28.98</v>
      </c>
      <c r="BX2231" s="8">
        <v>0</v>
      </c>
      <c r="BY2231" s="8"/>
      <c r="BZ2231" s="8"/>
      <c r="CA2231" s="8"/>
      <c r="CB2231" s="8"/>
      <c r="CC2231" s="8"/>
      <c r="CD2231" s="8"/>
      <c r="CE2231" s="8"/>
      <c r="CF2231" s="8"/>
      <c r="CG2231" s="8"/>
      <c r="CH2231" s="8"/>
      <c r="CI2231" s="8"/>
      <c r="CJ2231" s="8"/>
      <c r="CK2231" s="8"/>
      <c r="CL2231" s="8"/>
      <c r="CM2231" s="8"/>
      <c r="CN2231" s="8"/>
      <c r="CO2231" s="8"/>
      <c r="CP2231" s="8"/>
      <c r="CQ2231" s="8"/>
      <c r="CR2231" s="8"/>
      <c r="CS2231" s="8"/>
      <c r="CT2231" s="8"/>
      <c r="CU2231" s="8"/>
      <c r="CV2231" s="8"/>
      <c r="CW2231" s="8"/>
      <c r="CX2231" s="8"/>
      <c r="CY2231" s="8"/>
      <c r="CZ2231" s="8"/>
      <c r="DA2231" s="8"/>
      <c r="DB2231" s="8"/>
      <c r="DC2231" s="8"/>
      <c r="DD2231" s="8"/>
      <c r="DE2231" s="8"/>
      <c r="DF2231" s="8"/>
      <c r="DG2231" s="8"/>
      <c r="DH2231" s="8"/>
      <c r="DI2231" s="8"/>
      <c r="DJ2231" s="8"/>
      <c r="DK2231" s="8"/>
      <c r="DL2231" s="8">
        <v>0</v>
      </c>
    </row>
    <row r="2232" spans="1:116" s="6" customFormat="1" x14ac:dyDescent="0.35">
      <c r="A2232" s="8" t="s">
        <v>1514</v>
      </c>
      <c r="B2232" s="8" t="s">
        <v>324</v>
      </c>
      <c r="C2232" s="8" t="s">
        <v>1513</v>
      </c>
      <c r="D2232" s="8" t="s">
        <v>93</v>
      </c>
      <c r="E2232" s="8">
        <v>41.05</v>
      </c>
      <c r="F2232" s="8">
        <v>28.98</v>
      </c>
      <c r="G2232" s="8"/>
      <c r="H2232" s="8"/>
      <c r="I2232" s="8" t="s">
        <v>630</v>
      </c>
      <c r="J2232" s="8">
        <v>41.01</v>
      </c>
      <c r="K2232" s="8">
        <v>28.95</v>
      </c>
      <c r="L2232" s="8" t="s">
        <v>1512</v>
      </c>
      <c r="M2232" s="8" t="s">
        <v>1511</v>
      </c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/>
      <c r="AS2232" s="8"/>
      <c r="AT2232" s="8"/>
      <c r="AU2232" s="8"/>
      <c r="AV2232" s="8"/>
      <c r="AW2232" s="8"/>
      <c r="AX2232" s="8"/>
      <c r="AY2232" s="8"/>
      <c r="AZ2232" s="8"/>
      <c r="BA2232" s="8"/>
      <c r="BB2232" s="8"/>
      <c r="BC2232" s="8"/>
      <c r="BD2232" s="8"/>
      <c r="BE2232" s="8"/>
      <c r="BF2232" s="8"/>
      <c r="BG2232" s="8"/>
      <c r="BH2232" s="8"/>
      <c r="BI2232" s="8"/>
      <c r="BJ2232" s="8"/>
      <c r="BK2232" s="8"/>
      <c r="BL2232" s="8"/>
      <c r="BM2232" s="8"/>
      <c r="BN2232" s="8"/>
      <c r="BO2232" s="8"/>
      <c r="BP2232" s="8"/>
      <c r="BQ2232" s="8"/>
      <c r="BR2232" s="8"/>
      <c r="BS2232" s="8"/>
      <c r="BT2232" s="8"/>
      <c r="BU2232" s="8"/>
      <c r="BV2232" s="8">
        <v>41.05</v>
      </c>
      <c r="BW2232" s="8">
        <v>28.98</v>
      </c>
      <c r="BX2232" s="8">
        <v>0</v>
      </c>
      <c r="BY2232" s="8"/>
      <c r="BZ2232" s="8"/>
      <c r="CA2232" s="8"/>
      <c r="CB2232" s="8"/>
      <c r="CC2232" s="8"/>
      <c r="CD2232" s="8"/>
      <c r="CE2232" s="8"/>
      <c r="CF2232" s="8"/>
      <c r="CG2232" s="8"/>
      <c r="CH2232" s="8"/>
      <c r="CI2232" s="8"/>
      <c r="CJ2232" s="8"/>
      <c r="CK2232" s="8"/>
      <c r="CL2232" s="8"/>
      <c r="CM2232" s="8"/>
      <c r="CN2232" s="8"/>
      <c r="CO2232" s="8"/>
      <c r="CP2232" s="8"/>
      <c r="CQ2232" s="8"/>
      <c r="CR2232" s="8"/>
      <c r="CS2232" s="8"/>
      <c r="CT2232" s="8"/>
      <c r="CU2232" s="8"/>
      <c r="CV2232" s="8"/>
      <c r="CW2232" s="8"/>
      <c r="CX2232" s="8"/>
      <c r="CY2232" s="8"/>
      <c r="CZ2232" s="8"/>
      <c r="DA2232" s="8"/>
      <c r="DB2232" s="8"/>
      <c r="DC2232" s="8"/>
      <c r="DD2232" s="8"/>
      <c r="DE2232" s="8"/>
      <c r="DF2232" s="8"/>
      <c r="DG2232" s="8"/>
      <c r="DH2232" s="8"/>
      <c r="DI2232" s="8"/>
      <c r="DJ2232" s="8"/>
      <c r="DK2232" s="8"/>
      <c r="DL2232" s="8">
        <v>0</v>
      </c>
    </row>
    <row r="2233" spans="1:116" s="6" customFormat="1" x14ac:dyDescent="0.35">
      <c r="A2233" s="8" t="s">
        <v>1510</v>
      </c>
      <c r="B2233" s="8" t="s">
        <v>324</v>
      </c>
      <c r="C2233" s="8" t="s">
        <v>1509</v>
      </c>
      <c r="D2233" s="8" t="s">
        <v>93</v>
      </c>
      <c r="E2233" s="8">
        <v>41.05</v>
      </c>
      <c r="F2233" s="8">
        <v>28.98</v>
      </c>
      <c r="G2233" s="8"/>
      <c r="H2233" s="8"/>
      <c r="I2233" s="8" t="s">
        <v>630</v>
      </c>
      <c r="J2233" s="8">
        <v>41.01</v>
      </c>
      <c r="K2233" s="8">
        <v>28.95</v>
      </c>
      <c r="L2233" s="8" t="s">
        <v>1508</v>
      </c>
      <c r="M2233" s="8" t="s">
        <v>1507</v>
      </c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8"/>
      <c r="AS2233" s="8"/>
      <c r="AT2233" s="8"/>
      <c r="AU2233" s="8"/>
      <c r="AV2233" s="8"/>
      <c r="AW2233" s="8"/>
      <c r="AX2233" s="8"/>
      <c r="AY2233" s="8"/>
      <c r="AZ2233" s="8"/>
      <c r="BA2233" s="8"/>
      <c r="BB2233" s="8"/>
      <c r="BC2233" s="8"/>
      <c r="BD2233" s="8"/>
      <c r="BE2233" s="8"/>
      <c r="BF2233" s="8"/>
      <c r="BG2233" s="8"/>
      <c r="BH2233" s="8"/>
      <c r="BI2233" s="8"/>
      <c r="BJ2233" s="8"/>
      <c r="BK2233" s="8"/>
      <c r="BL2233" s="8"/>
      <c r="BM2233" s="8"/>
      <c r="BN2233" s="8"/>
      <c r="BO2233" s="8"/>
      <c r="BP2233" s="8"/>
      <c r="BQ2233" s="8"/>
      <c r="BR2233" s="8"/>
      <c r="BS2233" s="8"/>
      <c r="BT2233" s="8"/>
      <c r="BU2233" s="8"/>
      <c r="BV2233" s="8">
        <v>41.05</v>
      </c>
      <c r="BW2233" s="8">
        <v>28.98</v>
      </c>
      <c r="BX2233" s="8">
        <v>0</v>
      </c>
      <c r="BY2233" s="8"/>
      <c r="BZ2233" s="8"/>
      <c r="CA2233" s="8"/>
      <c r="CB2233" s="8"/>
      <c r="CC2233" s="8"/>
      <c r="CD2233" s="8"/>
      <c r="CE2233" s="8"/>
      <c r="CF2233" s="8"/>
      <c r="CG2233" s="8"/>
      <c r="CH2233" s="8"/>
      <c r="CI2233" s="8"/>
      <c r="CJ2233" s="8"/>
      <c r="CK2233" s="8"/>
      <c r="CL2233" s="8"/>
      <c r="CM2233" s="8"/>
      <c r="CN2233" s="8"/>
      <c r="CO2233" s="8"/>
      <c r="CP2233" s="8"/>
      <c r="CQ2233" s="8"/>
      <c r="CR2233" s="8"/>
      <c r="CS2233" s="8"/>
      <c r="CT2233" s="8"/>
      <c r="CU2233" s="8"/>
      <c r="CV2233" s="8"/>
      <c r="CW2233" s="8"/>
      <c r="CX2233" s="8"/>
      <c r="CY2233" s="8"/>
      <c r="CZ2233" s="8"/>
      <c r="DA2233" s="8"/>
      <c r="DB2233" s="8"/>
      <c r="DC2233" s="8"/>
      <c r="DD2233" s="8"/>
      <c r="DE2233" s="8"/>
      <c r="DF2233" s="8"/>
      <c r="DG2233" s="8"/>
      <c r="DH2233" s="8"/>
      <c r="DI2233" s="8"/>
      <c r="DJ2233" s="8"/>
      <c r="DK2233" s="8"/>
      <c r="DL2233" s="8">
        <v>0</v>
      </c>
    </row>
    <row r="2234" spans="1:116" s="6" customFormat="1" x14ac:dyDescent="0.35">
      <c r="A2234" s="8" t="s">
        <v>1506</v>
      </c>
      <c r="B2234" s="8" t="s">
        <v>1505</v>
      </c>
      <c r="C2234" s="8" t="s">
        <v>1504</v>
      </c>
      <c r="D2234" s="8" t="s">
        <v>93</v>
      </c>
      <c r="E2234" s="8">
        <v>41.05</v>
      </c>
      <c r="F2234" s="8">
        <v>28.98</v>
      </c>
      <c r="G2234" s="8"/>
      <c r="H2234" s="8"/>
      <c r="I2234" s="8" t="s">
        <v>645</v>
      </c>
      <c r="J2234" s="8"/>
      <c r="K2234" s="8"/>
      <c r="L2234" s="8" t="s">
        <v>1503</v>
      </c>
      <c r="M2234" s="8" t="s">
        <v>1502</v>
      </c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/>
      <c r="AS2234" s="8"/>
      <c r="AT2234" s="8"/>
      <c r="AU2234" s="8"/>
      <c r="AV2234" s="8"/>
      <c r="AW2234" s="8"/>
      <c r="AX2234" s="8"/>
      <c r="AY2234" s="8"/>
      <c r="AZ2234" s="8"/>
      <c r="BA2234" s="8"/>
      <c r="BB2234" s="8"/>
      <c r="BC2234" s="8"/>
      <c r="BD2234" s="8"/>
      <c r="BE2234" s="8"/>
      <c r="BF2234" s="8"/>
      <c r="BG2234" s="8"/>
      <c r="BH2234" s="8"/>
      <c r="BI2234" s="8"/>
      <c r="BJ2234" s="8"/>
      <c r="BK2234" s="8"/>
      <c r="BL2234" s="8"/>
      <c r="BM2234" s="8"/>
      <c r="BN2234" s="8"/>
      <c r="BO2234" s="8"/>
      <c r="BP2234" s="8"/>
      <c r="BQ2234" s="8"/>
      <c r="BR2234" s="8"/>
      <c r="BS2234" s="8"/>
      <c r="BT2234" s="8"/>
      <c r="BU2234" s="8"/>
      <c r="BV2234" s="8">
        <v>41.05</v>
      </c>
      <c r="BW2234" s="8">
        <v>28.98</v>
      </c>
      <c r="BX2234" s="8">
        <v>0</v>
      </c>
      <c r="BY2234" s="8"/>
      <c r="BZ2234" s="8"/>
      <c r="CA2234" s="8"/>
      <c r="CB2234" s="8"/>
      <c r="CC2234" s="8"/>
      <c r="CD2234" s="8"/>
      <c r="CE2234" s="8"/>
      <c r="CF2234" s="8"/>
      <c r="CG2234" s="8"/>
      <c r="CH2234" s="8"/>
      <c r="CI2234" s="8"/>
      <c r="CJ2234" s="8"/>
      <c r="CK2234" s="8"/>
      <c r="CL2234" s="8"/>
      <c r="CM2234" s="8"/>
      <c r="CN2234" s="8"/>
      <c r="CO2234" s="8"/>
      <c r="CP2234" s="8"/>
      <c r="CQ2234" s="8"/>
      <c r="CR2234" s="8"/>
      <c r="CS2234" s="8"/>
      <c r="CT2234" s="8"/>
      <c r="CU2234" s="8"/>
      <c r="CV2234" s="8"/>
      <c r="CW2234" s="8"/>
      <c r="CX2234" s="8"/>
      <c r="CY2234" s="8"/>
      <c r="CZ2234" s="8"/>
      <c r="DA2234" s="8"/>
      <c r="DB2234" s="8"/>
      <c r="DC2234" s="8"/>
      <c r="DD2234" s="8"/>
      <c r="DE2234" s="8"/>
      <c r="DF2234" s="8"/>
      <c r="DG2234" s="8"/>
      <c r="DH2234" s="8"/>
      <c r="DI2234" s="8"/>
      <c r="DJ2234" s="8"/>
      <c r="DK2234" s="8"/>
      <c r="DL2234" s="8">
        <v>0</v>
      </c>
    </row>
    <row r="2235" spans="1:116" s="6" customFormat="1" x14ac:dyDescent="0.35">
      <c r="A2235" s="8" t="s">
        <v>1501</v>
      </c>
      <c r="B2235" s="8" t="s">
        <v>1500</v>
      </c>
      <c r="C2235" s="8" t="s">
        <v>1499</v>
      </c>
      <c r="D2235" s="8" t="s">
        <v>93</v>
      </c>
      <c r="E2235" s="8">
        <v>41.05</v>
      </c>
      <c r="F2235" s="8">
        <v>28.98</v>
      </c>
      <c r="G2235" s="8"/>
      <c r="H2235" s="8"/>
      <c r="I2235" s="8" t="s">
        <v>630</v>
      </c>
      <c r="J2235" s="8">
        <v>41.01</v>
      </c>
      <c r="K2235" s="8">
        <v>28.95</v>
      </c>
      <c r="L2235" s="8" t="s">
        <v>1498</v>
      </c>
      <c r="M2235" s="8" t="s">
        <v>1497</v>
      </c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  <c r="AA2235" s="8"/>
      <c r="AB2235" s="8"/>
      <c r="AC2235" s="8"/>
      <c r="AD2235" s="8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s="8"/>
      <c r="AR2235" s="8"/>
      <c r="AS2235" s="8"/>
      <c r="AT2235" s="8"/>
      <c r="AU2235" s="8"/>
      <c r="AV2235" s="8"/>
      <c r="AW2235" s="8"/>
      <c r="AX2235" s="8"/>
      <c r="AY2235" s="8"/>
      <c r="AZ2235" s="8"/>
      <c r="BA2235" s="8"/>
      <c r="BB2235" s="8"/>
      <c r="BC2235" s="8"/>
      <c r="BD2235" s="8"/>
      <c r="BE2235" s="8"/>
      <c r="BF2235" s="8"/>
      <c r="BG2235" s="8"/>
      <c r="BH2235" s="8"/>
      <c r="BI2235" s="8"/>
      <c r="BJ2235" s="8"/>
      <c r="BK2235" s="8"/>
      <c r="BL2235" s="8"/>
      <c r="BM2235" s="8"/>
      <c r="BN2235" s="8"/>
      <c r="BO2235" s="8"/>
      <c r="BP2235" s="8"/>
      <c r="BQ2235" s="8"/>
      <c r="BR2235" s="8"/>
      <c r="BS2235" s="8"/>
      <c r="BT2235" s="8"/>
      <c r="BU2235" s="8"/>
      <c r="BV2235" s="8">
        <v>41.05</v>
      </c>
      <c r="BW2235" s="8">
        <v>28.98</v>
      </c>
      <c r="BX2235" s="8">
        <v>0</v>
      </c>
      <c r="BY2235" s="8"/>
      <c r="BZ2235" s="8"/>
      <c r="CA2235" s="8"/>
      <c r="CB2235" s="8"/>
      <c r="CC2235" s="8"/>
      <c r="CD2235" s="8"/>
      <c r="CE2235" s="8"/>
      <c r="CF2235" s="8"/>
      <c r="CG2235" s="8"/>
      <c r="CH2235" s="8"/>
      <c r="CI2235" s="8"/>
      <c r="CJ2235" s="8"/>
      <c r="CK2235" s="8"/>
      <c r="CL2235" s="8"/>
      <c r="CM2235" s="8"/>
      <c r="CN2235" s="8"/>
      <c r="CO2235" s="8"/>
      <c r="CP2235" s="8"/>
      <c r="CQ2235" s="8"/>
      <c r="CR2235" s="8"/>
      <c r="CS2235" s="8"/>
      <c r="CT2235" s="8"/>
      <c r="CU2235" s="8"/>
      <c r="CV2235" s="8"/>
      <c r="CW2235" s="8"/>
      <c r="CX2235" s="8"/>
      <c r="CY2235" s="8"/>
      <c r="CZ2235" s="8"/>
      <c r="DA2235" s="8"/>
      <c r="DB2235" s="8"/>
      <c r="DC2235" s="8"/>
      <c r="DD2235" s="8"/>
      <c r="DE2235" s="8"/>
      <c r="DF2235" s="8"/>
      <c r="DG2235" s="8"/>
      <c r="DH2235" s="8"/>
      <c r="DI2235" s="8"/>
      <c r="DJ2235" s="8"/>
      <c r="DK2235" s="8"/>
      <c r="DL2235" s="8">
        <v>0</v>
      </c>
    </row>
    <row r="2236" spans="1:116" s="6" customFormat="1" x14ac:dyDescent="0.35">
      <c r="A2236" s="8" t="s">
        <v>1496</v>
      </c>
      <c r="B2236" s="8" t="s">
        <v>212</v>
      </c>
      <c r="C2236" s="8" t="s">
        <v>1495</v>
      </c>
      <c r="D2236" s="8" t="s">
        <v>93</v>
      </c>
      <c r="E2236" s="8">
        <v>41.05</v>
      </c>
      <c r="F2236" s="8">
        <v>28.98</v>
      </c>
      <c r="G2236" s="8"/>
      <c r="H2236" s="8"/>
      <c r="I2236" s="8" t="s">
        <v>645</v>
      </c>
      <c r="J2236" s="8"/>
      <c r="K2236" s="8"/>
      <c r="L2236" s="8" t="s">
        <v>1494</v>
      </c>
      <c r="M2236" s="8" t="s">
        <v>1493</v>
      </c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8"/>
      <c r="AU2236" s="8"/>
      <c r="AV2236" s="8"/>
      <c r="AW2236" s="8"/>
      <c r="AX2236" s="8"/>
      <c r="AY2236" s="8"/>
      <c r="AZ2236" s="8"/>
      <c r="BA2236" s="8"/>
      <c r="BB2236" s="8"/>
      <c r="BC2236" s="8"/>
      <c r="BD2236" s="8"/>
      <c r="BE2236" s="8"/>
      <c r="BF2236" s="8"/>
      <c r="BG2236" s="8"/>
      <c r="BH2236" s="8"/>
      <c r="BI2236" s="8"/>
      <c r="BJ2236" s="8"/>
      <c r="BK2236" s="8"/>
      <c r="BL2236" s="8"/>
      <c r="BM2236" s="8"/>
      <c r="BN2236" s="8"/>
      <c r="BO2236" s="8"/>
      <c r="BP2236" s="8"/>
      <c r="BQ2236" s="8"/>
      <c r="BR2236" s="8"/>
      <c r="BS2236" s="8"/>
      <c r="BT2236" s="8"/>
      <c r="BU2236" s="8"/>
      <c r="BV2236" s="8">
        <v>41.05</v>
      </c>
      <c r="BW2236" s="8">
        <v>28.98</v>
      </c>
      <c r="BX2236" s="8">
        <v>0</v>
      </c>
      <c r="BY2236" s="8"/>
      <c r="BZ2236" s="8"/>
      <c r="CA2236" s="8"/>
      <c r="CB2236" s="8"/>
      <c r="CC2236" s="8"/>
      <c r="CD2236" s="8"/>
      <c r="CE2236" s="8"/>
      <c r="CF2236" s="8"/>
      <c r="CG2236" s="8"/>
      <c r="CH2236" s="8"/>
      <c r="CI2236" s="8"/>
      <c r="CJ2236" s="8"/>
      <c r="CK2236" s="8"/>
      <c r="CL2236" s="8"/>
      <c r="CM2236" s="8"/>
      <c r="CN2236" s="8"/>
      <c r="CO2236" s="8"/>
      <c r="CP2236" s="8"/>
      <c r="CQ2236" s="8"/>
      <c r="CR2236" s="8"/>
      <c r="CS2236" s="8"/>
      <c r="CT2236" s="8"/>
      <c r="CU2236" s="8"/>
      <c r="CV2236" s="8"/>
      <c r="CW2236" s="8"/>
      <c r="CX2236" s="8"/>
      <c r="CY2236" s="8"/>
      <c r="CZ2236" s="8"/>
      <c r="DA2236" s="8"/>
      <c r="DB2236" s="8"/>
      <c r="DC2236" s="8"/>
      <c r="DD2236" s="8"/>
      <c r="DE2236" s="8"/>
      <c r="DF2236" s="8"/>
      <c r="DG2236" s="8"/>
      <c r="DH2236" s="8"/>
      <c r="DI2236" s="8"/>
      <c r="DJ2236" s="8"/>
      <c r="DK2236" s="8"/>
      <c r="DL2236" s="8">
        <v>0</v>
      </c>
    </row>
    <row r="2237" spans="1:116" x14ac:dyDescent="0.35">
      <c r="A2237" s="7" t="s">
        <v>1492</v>
      </c>
      <c r="B2237" s="7" t="s">
        <v>94</v>
      </c>
      <c r="C2237" s="7" t="s">
        <v>1491</v>
      </c>
      <c r="D2237" s="7" t="s">
        <v>93</v>
      </c>
      <c r="E2237" s="7">
        <v>41.05</v>
      </c>
      <c r="F2237" s="7">
        <v>28.98</v>
      </c>
      <c r="I2237" s="7" t="s">
        <v>319</v>
      </c>
      <c r="J2237" s="7">
        <v>41.07</v>
      </c>
      <c r="K2237" s="7">
        <v>28.25</v>
      </c>
      <c r="L2237" s="7" t="s">
        <v>1490</v>
      </c>
      <c r="M2237" s="7" t="s">
        <v>1489</v>
      </c>
      <c r="BV2237" s="7">
        <v>41.05</v>
      </c>
      <c r="BW2237" s="7">
        <v>28.98</v>
      </c>
      <c r="BX2237" s="7">
        <v>0</v>
      </c>
      <c r="BY2237" s="7">
        <v>41.07</v>
      </c>
      <c r="BZ2237" s="7">
        <v>28.25</v>
      </c>
      <c r="CA2237" s="7">
        <v>0</v>
      </c>
      <c r="DL2237" s="7">
        <v>1</v>
      </c>
    </row>
    <row r="2238" spans="1:116" x14ac:dyDescent="0.35">
      <c r="A2238" s="7" t="s">
        <v>1488</v>
      </c>
      <c r="C2238" s="7" t="s">
        <v>1487</v>
      </c>
      <c r="D2238" s="7" t="s">
        <v>93</v>
      </c>
      <c r="E2238" s="7">
        <v>41.05</v>
      </c>
      <c r="F2238" s="7">
        <v>28.98</v>
      </c>
      <c r="I2238" s="7" t="s">
        <v>319</v>
      </c>
      <c r="J2238" s="7">
        <v>41.07</v>
      </c>
      <c r="K2238" s="7">
        <v>28.25</v>
      </c>
      <c r="BV2238" s="7">
        <v>41.05</v>
      </c>
      <c r="BW2238" s="7">
        <v>28.98</v>
      </c>
      <c r="BX2238" s="7">
        <v>0</v>
      </c>
      <c r="BY2238" s="7">
        <v>41.07</v>
      </c>
      <c r="BZ2238" s="7">
        <v>28.25</v>
      </c>
      <c r="CA2238" s="7">
        <v>0</v>
      </c>
      <c r="DL2238" s="7">
        <v>1</v>
      </c>
    </row>
    <row r="2239" spans="1:116" s="6" customFormat="1" x14ac:dyDescent="0.35">
      <c r="A2239" s="8" t="s">
        <v>1486</v>
      </c>
      <c r="B2239" s="8" t="s">
        <v>1485</v>
      </c>
      <c r="C2239" s="8" t="s">
        <v>1484</v>
      </c>
      <c r="D2239" s="8" t="s">
        <v>93</v>
      </c>
      <c r="E2239" s="8">
        <v>41.05</v>
      </c>
      <c r="F2239" s="8">
        <v>28.98</v>
      </c>
      <c r="G2239" s="8"/>
      <c r="H2239" s="8"/>
      <c r="I2239" s="8" t="s">
        <v>568</v>
      </c>
      <c r="J2239" s="8"/>
      <c r="K2239" s="8"/>
      <c r="L2239" s="8" t="s">
        <v>1483</v>
      </c>
      <c r="M2239" s="8" t="s">
        <v>1482</v>
      </c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8"/>
      <c r="AU2239" s="8"/>
      <c r="AV2239" s="8"/>
      <c r="AW2239" s="8"/>
      <c r="AX2239" s="8"/>
      <c r="AY2239" s="8"/>
      <c r="AZ2239" s="8"/>
      <c r="BA2239" s="8"/>
      <c r="BB2239" s="8"/>
      <c r="BC2239" s="8"/>
      <c r="BD2239" s="8"/>
      <c r="BE2239" s="8"/>
      <c r="BF2239" s="8"/>
      <c r="BG2239" s="8"/>
      <c r="BH2239" s="8"/>
      <c r="BI2239" s="8"/>
      <c r="BJ2239" s="8"/>
      <c r="BK2239" s="8"/>
      <c r="BL2239" s="8"/>
      <c r="BM2239" s="8"/>
      <c r="BN2239" s="8"/>
      <c r="BO2239" s="8"/>
      <c r="BP2239" s="8"/>
      <c r="BQ2239" s="8"/>
      <c r="BR2239" s="8"/>
      <c r="BS2239" s="8"/>
      <c r="BT2239" s="8"/>
      <c r="BU2239" s="8"/>
      <c r="BV2239" s="8">
        <v>41.05</v>
      </c>
      <c r="BW2239" s="8">
        <v>28.98</v>
      </c>
      <c r="BX2239" s="8">
        <v>0</v>
      </c>
      <c r="BY2239" s="8"/>
      <c r="BZ2239" s="8"/>
      <c r="CA2239" s="8"/>
      <c r="CB2239" s="8"/>
      <c r="CC2239" s="8"/>
      <c r="CD2239" s="8"/>
      <c r="CE2239" s="8"/>
      <c r="CF2239" s="8"/>
      <c r="CG2239" s="8"/>
      <c r="CH2239" s="8"/>
      <c r="CI2239" s="8"/>
      <c r="CJ2239" s="8"/>
      <c r="CK2239" s="8"/>
      <c r="CL2239" s="8"/>
      <c r="CM2239" s="8"/>
      <c r="CN2239" s="8"/>
      <c r="CO2239" s="8"/>
      <c r="CP2239" s="8"/>
      <c r="CQ2239" s="8"/>
      <c r="CR2239" s="8"/>
      <c r="CS2239" s="8"/>
      <c r="CT2239" s="8"/>
      <c r="CU2239" s="8"/>
      <c r="CV2239" s="8"/>
      <c r="CW2239" s="8"/>
      <c r="CX2239" s="8"/>
      <c r="CY2239" s="8"/>
      <c r="CZ2239" s="8"/>
      <c r="DA2239" s="8"/>
      <c r="DB2239" s="8"/>
      <c r="DC2239" s="8"/>
      <c r="DD2239" s="8"/>
      <c r="DE2239" s="8"/>
      <c r="DF2239" s="8"/>
      <c r="DG2239" s="8"/>
      <c r="DH2239" s="8"/>
      <c r="DI2239" s="8"/>
      <c r="DJ2239" s="8"/>
      <c r="DK2239" s="8"/>
      <c r="DL2239" s="8">
        <v>0</v>
      </c>
    </row>
    <row r="2240" spans="1:116" x14ac:dyDescent="0.35">
      <c r="A2240" s="7" t="s">
        <v>1481</v>
      </c>
      <c r="C2240" s="7" t="s">
        <v>1480</v>
      </c>
      <c r="D2240" s="7" t="s">
        <v>93</v>
      </c>
      <c r="E2240" s="7">
        <v>41.05</v>
      </c>
      <c r="F2240" s="7">
        <v>28.98</v>
      </c>
      <c r="I2240" s="7" t="s">
        <v>160</v>
      </c>
      <c r="J2240" s="7">
        <v>45.27</v>
      </c>
      <c r="K2240" s="7">
        <v>28.03</v>
      </c>
      <c r="L2240" s="7" t="s">
        <v>1479</v>
      </c>
      <c r="M2240" s="7" t="s">
        <v>1478</v>
      </c>
      <c r="BV2240" s="7">
        <v>41.05</v>
      </c>
      <c r="BW2240" s="7">
        <v>28.98</v>
      </c>
      <c r="BX2240" s="7">
        <v>0</v>
      </c>
      <c r="DL2240" s="7">
        <v>1</v>
      </c>
    </row>
    <row r="2241" spans="1:116" x14ac:dyDescent="0.35">
      <c r="A2241" s="7" t="s">
        <v>1477</v>
      </c>
      <c r="B2241" s="7" t="s">
        <v>94</v>
      </c>
      <c r="C2241" s="7" t="s">
        <v>1476</v>
      </c>
      <c r="D2241" s="7" t="s">
        <v>93</v>
      </c>
      <c r="E2241" s="7">
        <v>41.05</v>
      </c>
      <c r="F2241" s="7">
        <v>28.98</v>
      </c>
      <c r="I2241" s="7" t="s">
        <v>1475</v>
      </c>
      <c r="J2241" s="7">
        <v>40.520000000000003</v>
      </c>
      <c r="K2241" s="7">
        <v>27.48</v>
      </c>
      <c r="L2241" s="7" t="s">
        <v>1474</v>
      </c>
      <c r="M2241" s="7" t="s">
        <v>1448</v>
      </c>
      <c r="BV2241" s="7">
        <v>41.05</v>
      </c>
      <c r="BW2241" s="7">
        <v>28.98</v>
      </c>
      <c r="BX2241" s="7">
        <v>0</v>
      </c>
      <c r="BY2241" s="7">
        <v>37.200000000000003</v>
      </c>
      <c r="BZ2241" s="7">
        <v>40.659999999999997</v>
      </c>
      <c r="CA2241" s="7">
        <v>1200.489850260597</v>
      </c>
      <c r="DL2241" s="7">
        <v>1</v>
      </c>
    </row>
    <row r="2242" spans="1:116" s="6" customFormat="1" x14ac:dyDescent="0.35">
      <c r="A2242" s="8" t="s">
        <v>1473</v>
      </c>
      <c r="B2242" s="8" t="s">
        <v>1387</v>
      </c>
      <c r="C2242" s="8" t="s">
        <v>1472</v>
      </c>
      <c r="D2242" s="8" t="s">
        <v>93</v>
      </c>
      <c r="E2242" s="8">
        <v>41.05</v>
      </c>
      <c r="F2242" s="8">
        <v>28.98</v>
      </c>
      <c r="G2242" s="8"/>
      <c r="H2242" s="8"/>
      <c r="I2242" s="8" t="s">
        <v>568</v>
      </c>
      <c r="J2242" s="8"/>
      <c r="K2242" s="8"/>
      <c r="L2242" s="8" t="s">
        <v>1471</v>
      </c>
      <c r="M2242" s="8" t="s">
        <v>1470</v>
      </c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  <c r="AW2242" s="8"/>
      <c r="AX2242" s="8"/>
      <c r="AY2242" s="8"/>
      <c r="AZ2242" s="8"/>
      <c r="BA2242" s="8"/>
      <c r="BB2242" s="8"/>
      <c r="BC2242" s="8"/>
      <c r="BD2242" s="8"/>
      <c r="BE2242" s="8"/>
      <c r="BF2242" s="8"/>
      <c r="BG2242" s="8"/>
      <c r="BH2242" s="8"/>
      <c r="BI2242" s="8"/>
      <c r="BJ2242" s="8"/>
      <c r="BK2242" s="8"/>
      <c r="BL2242" s="8"/>
      <c r="BM2242" s="8"/>
      <c r="BN2242" s="8"/>
      <c r="BO2242" s="8"/>
      <c r="BP2242" s="8"/>
      <c r="BQ2242" s="8"/>
      <c r="BR2242" s="8"/>
      <c r="BS2242" s="8"/>
      <c r="BT2242" s="8"/>
      <c r="BU2242" s="8"/>
      <c r="BV2242" s="8">
        <v>41.05</v>
      </c>
      <c r="BW2242" s="8">
        <v>28.98</v>
      </c>
      <c r="BX2242" s="8">
        <v>0</v>
      </c>
      <c r="BY2242" s="8"/>
      <c r="BZ2242" s="8"/>
      <c r="CA2242" s="8"/>
      <c r="CB2242" s="8"/>
      <c r="CC2242" s="8"/>
      <c r="CD2242" s="8"/>
      <c r="CE2242" s="8"/>
      <c r="CF2242" s="8"/>
      <c r="CG2242" s="8"/>
      <c r="CH2242" s="8"/>
      <c r="CI2242" s="8"/>
      <c r="CJ2242" s="8"/>
      <c r="CK2242" s="8"/>
      <c r="CL2242" s="8"/>
      <c r="CM2242" s="8"/>
      <c r="CN2242" s="8"/>
      <c r="CO2242" s="8"/>
      <c r="CP2242" s="8"/>
      <c r="CQ2242" s="8"/>
      <c r="CR2242" s="8"/>
      <c r="CS2242" s="8"/>
      <c r="CT2242" s="8"/>
      <c r="CU2242" s="8"/>
      <c r="CV2242" s="8"/>
      <c r="CW2242" s="8"/>
      <c r="CX2242" s="8"/>
      <c r="CY2242" s="8"/>
      <c r="CZ2242" s="8"/>
      <c r="DA2242" s="8"/>
      <c r="DB2242" s="8"/>
      <c r="DC2242" s="8"/>
      <c r="DD2242" s="8"/>
      <c r="DE2242" s="8"/>
      <c r="DF2242" s="8"/>
      <c r="DG2242" s="8"/>
      <c r="DH2242" s="8"/>
      <c r="DI2242" s="8"/>
      <c r="DJ2242" s="8"/>
      <c r="DK2242" s="8"/>
      <c r="DL2242" s="8">
        <v>0</v>
      </c>
    </row>
    <row r="2243" spans="1:116" s="6" customFormat="1" x14ac:dyDescent="0.35">
      <c r="A2243" s="8" t="s">
        <v>1469</v>
      </c>
      <c r="B2243" s="8" t="s">
        <v>320</v>
      </c>
      <c r="C2243" s="8" t="s">
        <v>1468</v>
      </c>
      <c r="D2243" s="8" t="s">
        <v>93</v>
      </c>
      <c r="E2243" s="8">
        <v>41.05</v>
      </c>
      <c r="F2243" s="8">
        <v>28.98</v>
      </c>
      <c r="G2243" s="8"/>
      <c r="H2243" s="8"/>
      <c r="I2243" s="8" t="s">
        <v>568</v>
      </c>
      <c r="J2243" s="8"/>
      <c r="K2243" s="8"/>
      <c r="L2243" s="8" t="s">
        <v>1467</v>
      </c>
      <c r="M2243" s="8" t="s">
        <v>1466</v>
      </c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s="8"/>
      <c r="AR2243" s="8"/>
      <c r="AS2243" s="8"/>
      <c r="AT2243" s="8"/>
      <c r="AU2243" s="8"/>
      <c r="AV2243" s="8"/>
      <c r="AW2243" s="8"/>
      <c r="AX2243" s="8"/>
      <c r="AY2243" s="8"/>
      <c r="AZ2243" s="8"/>
      <c r="BA2243" s="8"/>
      <c r="BB2243" s="8"/>
      <c r="BC2243" s="8"/>
      <c r="BD2243" s="8"/>
      <c r="BE2243" s="8"/>
      <c r="BF2243" s="8"/>
      <c r="BG2243" s="8"/>
      <c r="BH2243" s="8"/>
      <c r="BI2243" s="8"/>
      <c r="BJ2243" s="8"/>
      <c r="BK2243" s="8"/>
      <c r="BL2243" s="8"/>
      <c r="BM2243" s="8"/>
      <c r="BN2243" s="8"/>
      <c r="BO2243" s="8"/>
      <c r="BP2243" s="8"/>
      <c r="BQ2243" s="8"/>
      <c r="BR2243" s="8"/>
      <c r="BS2243" s="8"/>
      <c r="BT2243" s="8"/>
      <c r="BU2243" s="8"/>
      <c r="BV2243" s="8">
        <v>41.05</v>
      </c>
      <c r="BW2243" s="8">
        <v>28.98</v>
      </c>
      <c r="BX2243" s="8">
        <v>0</v>
      </c>
      <c r="BY2243" s="8"/>
      <c r="BZ2243" s="8"/>
      <c r="CA2243" s="8"/>
      <c r="CB2243" s="8"/>
      <c r="CC2243" s="8"/>
      <c r="CD2243" s="8"/>
      <c r="CE2243" s="8"/>
      <c r="CF2243" s="8"/>
      <c r="CG2243" s="8"/>
      <c r="CH2243" s="8"/>
      <c r="CI2243" s="8"/>
      <c r="CJ2243" s="8"/>
      <c r="CK2243" s="8"/>
      <c r="CL2243" s="8"/>
      <c r="CM2243" s="8"/>
      <c r="CN2243" s="8"/>
      <c r="CO2243" s="8"/>
      <c r="CP2243" s="8"/>
      <c r="CQ2243" s="8"/>
      <c r="CR2243" s="8"/>
      <c r="CS2243" s="8"/>
      <c r="CT2243" s="8"/>
      <c r="CU2243" s="8"/>
      <c r="CV2243" s="8"/>
      <c r="CW2243" s="8"/>
      <c r="CX2243" s="8"/>
      <c r="CY2243" s="8"/>
      <c r="CZ2243" s="8"/>
      <c r="DA2243" s="8"/>
      <c r="DB2243" s="8"/>
      <c r="DC2243" s="8"/>
      <c r="DD2243" s="8"/>
      <c r="DE2243" s="8"/>
      <c r="DF2243" s="8"/>
      <c r="DG2243" s="8"/>
      <c r="DH2243" s="8"/>
      <c r="DI2243" s="8"/>
      <c r="DJ2243" s="8"/>
      <c r="DK2243" s="8"/>
      <c r="DL2243" s="8">
        <v>0</v>
      </c>
    </row>
    <row r="2244" spans="1:116" s="6" customFormat="1" x14ac:dyDescent="0.35">
      <c r="A2244" s="8" t="s">
        <v>1465</v>
      </c>
      <c r="B2244" s="8" t="s">
        <v>1387</v>
      </c>
      <c r="C2244" s="8" t="s">
        <v>1464</v>
      </c>
      <c r="D2244" s="8" t="s">
        <v>93</v>
      </c>
      <c r="E2244" s="8">
        <v>41.05</v>
      </c>
      <c r="F2244" s="8">
        <v>28.98</v>
      </c>
      <c r="G2244" s="8"/>
      <c r="H2244" s="8"/>
      <c r="I2244" s="8" t="s">
        <v>568</v>
      </c>
      <c r="J2244" s="8"/>
      <c r="K2244" s="8"/>
      <c r="L2244" s="8" t="s">
        <v>1463</v>
      </c>
      <c r="M2244" s="8" t="s">
        <v>1462</v>
      </c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8"/>
      <c r="AS2244" s="8"/>
      <c r="AT2244" s="8"/>
      <c r="AU2244" s="8"/>
      <c r="AV2244" s="8"/>
      <c r="AW2244" s="8"/>
      <c r="AX2244" s="8"/>
      <c r="AY2244" s="8"/>
      <c r="AZ2244" s="8"/>
      <c r="BA2244" s="8"/>
      <c r="BB2244" s="8"/>
      <c r="BC2244" s="8"/>
      <c r="BD2244" s="8"/>
      <c r="BE2244" s="8"/>
      <c r="BF2244" s="8"/>
      <c r="BG2244" s="8"/>
      <c r="BH2244" s="8"/>
      <c r="BI2244" s="8"/>
      <c r="BJ2244" s="8"/>
      <c r="BK2244" s="8"/>
      <c r="BL2244" s="8"/>
      <c r="BM2244" s="8"/>
      <c r="BN2244" s="8"/>
      <c r="BO2244" s="8"/>
      <c r="BP2244" s="8"/>
      <c r="BQ2244" s="8"/>
      <c r="BR2244" s="8"/>
      <c r="BS2244" s="8"/>
      <c r="BT2244" s="8"/>
      <c r="BU2244" s="8"/>
      <c r="BV2244" s="8">
        <v>41.05</v>
      </c>
      <c r="BW2244" s="8">
        <v>28.98</v>
      </c>
      <c r="BX2244" s="8">
        <v>0</v>
      </c>
      <c r="BY2244" s="8"/>
      <c r="BZ2244" s="8"/>
      <c r="CA2244" s="8"/>
      <c r="CB2244" s="8"/>
      <c r="CC2244" s="8"/>
      <c r="CD2244" s="8"/>
      <c r="CE2244" s="8"/>
      <c r="CF2244" s="8"/>
      <c r="CG2244" s="8"/>
      <c r="CH2244" s="8"/>
      <c r="CI2244" s="8"/>
      <c r="CJ2244" s="8"/>
      <c r="CK2244" s="8"/>
      <c r="CL2244" s="8"/>
      <c r="CM2244" s="8"/>
      <c r="CN2244" s="8"/>
      <c r="CO2244" s="8"/>
      <c r="CP2244" s="8"/>
      <c r="CQ2244" s="8"/>
      <c r="CR2244" s="8"/>
      <c r="CS2244" s="8"/>
      <c r="CT2244" s="8"/>
      <c r="CU2244" s="8"/>
      <c r="CV2244" s="8"/>
      <c r="CW2244" s="8"/>
      <c r="CX2244" s="8"/>
      <c r="CY2244" s="8"/>
      <c r="CZ2244" s="8"/>
      <c r="DA2244" s="8"/>
      <c r="DB2244" s="8"/>
      <c r="DC2244" s="8"/>
      <c r="DD2244" s="8"/>
      <c r="DE2244" s="8"/>
      <c r="DF2244" s="8"/>
      <c r="DG2244" s="8"/>
      <c r="DH2244" s="8"/>
      <c r="DI2244" s="8"/>
      <c r="DJ2244" s="8"/>
      <c r="DK2244" s="8"/>
      <c r="DL2244" s="8">
        <v>0</v>
      </c>
    </row>
    <row r="2245" spans="1:116" s="6" customFormat="1" x14ac:dyDescent="0.35">
      <c r="A2245" s="8" t="s">
        <v>1461</v>
      </c>
      <c r="B2245" s="8" t="s">
        <v>320</v>
      </c>
      <c r="C2245" s="8" t="s">
        <v>1460</v>
      </c>
      <c r="D2245" s="8" t="s">
        <v>93</v>
      </c>
      <c r="E2245" s="8">
        <v>41.05</v>
      </c>
      <c r="F2245" s="8">
        <v>28.98</v>
      </c>
      <c r="G2245" s="8"/>
      <c r="H2245" s="8"/>
      <c r="I2245" s="8" t="s">
        <v>568</v>
      </c>
      <c r="J2245" s="8"/>
      <c r="K2245" s="8"/>
      <c r="L2245" s="8" t="s">
        <v>1459</v>
      </c>
      <c r="M2245" s="8" t="s">
        <v>1458</v>
      </c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  <c r="AW2245" s="8"/>
      <c r="AX2245" s="8"/>
      <c r="AY2245" s="8"/>
      <c r="AZ2245" s="8"/>
      <c r="BA2245" s="8"/>
      <c r="BB2245" s="8"/>
      <c r="BC2245" s="8"/>
      <c r="BD2245" s="8"/>
      <c r="BE2245" s="8"/>
      <c r="BF2245" s="8"/>
      <c r="BG2245" s="8"/>
      <c r="BH2245" s="8"/>
      <c r="BI2245" s="8"/>
      <c r="BJ2245" s="8"/>
      <c r="BK2245" s="8"/>
      <c r="BL2245" s="8"/>
      <c r="BM2245" s="8"/>
      <c r="BN2245" s="8"/>
      <c r="BO2245" s="8"/>
      <c r="BP2245" s="8"/>
      <c r="BQ2245" s="8"/>
      <c r="BR2245" s="8"/>
      <c r="BS2245" s="8"/>
      <c r="BT2245" s="8"/>
      <c r="BU2245" s="8"/>
      <c r="BV2245" s="8">
        <v>41.05</v>
      </c>
      <c r="BW2245" s="8">
        <v>28.98</v>
      </c>
      <c r="BX2245" s="8">
        <v>0</v>
      </c>
      <c r="BY2245" s="8"/>
      <c r="BZ2245" s="8"/>
      <c r="CA2245" s="8"/>
      <c r="CB2245" s="8"/>
      <c r="CC2245" s="8"/>
      <c r="CD2245" s="8"/>
      <c r="CE2245" s="8"/>
      <c r="CF2245" s="8"/>
      <c r="CG2245" s="8"/>
      <c r="CH2245" s="8"/>
      <c r="CI2245" s="8"/>
      <c r="CJ2245" s="8"/>
      <c r="CK2245" s="8"/>
      <c r="CL2245" s="8"/>
      <c r="CM2245" s="8"/>
      <c r="CN2245" s="8"/>
      <c r="CO2245" s="8"/>
      <c r="CP2245" s="8"/>
      <c r="CQ2245" s="8"/>
      <c r="CR2245" s="8"/>
      <c r="CS2245" s="8"/>
      <c r="CT2245" s="8"/>
      <c r="CU2245" s="8"/>
      <c r="CV2245" s="8"/>
      <c r="CW2245" s="8"/>
      <c r="CX2245" s="8"/>
      <c r="CY2245" s="8"/>
      <c r="CZ2245" s="8"/>
      <c r="DA2245" s="8"/>
      <c r="DB2245" s="8"/>
      <c r="DC2245" s="8"/>
      <c r="DD2245" s="8"/>
      <c r="DE2245" s="8"/>
      <c r="DF2245" s="8"/>
      <c r="DG2245" s="8"/>
      <c r="DH2245" s="8"/>
      <c r="DI2245" s="8"/>
      <c r="DJ2245" s="8"/>
      <c r="DK2245" s="8"/>
      <c r="DL2245" s="8">
        <v>0</v>
      </c>
    </row>
    <row r="2246" spans="1:116" s="6" customFormat="1" x14ac:dyDescent="0.35">
      <c r="A2246" s="8" t="s">
        <v>1457</v>
      </c>
      <c r="B2246" s="8"/>
      <c r="C2246" s="8" t="s">
        <v>740</v>
      </c>
      <c r="D2246" s="8" t="s">
        <v>93</v>
      </c>
      <c r="E2246" s="8">
        <v>41.05</v>
      </c>
      <c r="F2246" s="8">
        <v>28.98</v>
      </c>
      <c r="G2246" s="8"/>
      <c r="H2246" s="8"/>
      <c r="I2246" s="8" t="s">
        <v>568</v>
      </c>
      <c r="J2246" s="8"/>
      <c r="K2246" s="8"/>
      <c r="L2246" s="8" t="s">
        <v>1391</v>
      </c>
      <c r="M2246" s="8" t="s">
        <v>1456</v>
      </c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8"/>
      <c r="AC2246" s="8"/>
      <c r="AD2246" s="8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  <c r="AR2246" s="8"/>
      <c r="AS2246" s="8"/>
      <c r="AT2246" s="8"/>
      <c r="AU2246" s="8"/>
      <c r="AV2246" s="8"/>
      <c r="AW2246" s="8"/>
      <c r="AX2246" s="8"/>
      <c r="AY2246" s="8"/>
      <c r="AZ2246" s="8"/>
      <c r="BA2246" s="8"/>
      <c r="BB2246" s="8"/>
      <c r="BC2246" s="8"/>
      <c r="BD2246" s="8"/>
      <c r="BE2246" s="8"/>
      <c r="BF2246" s="8"/>
      <c r="BG2246" s="8"/>
      <c r="BH2246" s="8"/>
      <c r="BI2246" s="8"/>
      <c r="BJ2246" s="8"/>
      <c r="BK2246" s="8"/>
      <c r="BL2246" s="8"/>
      <c r="BM2246" s="8"/>
      <c r="BN2246" s="8"/>
      <c r="BO2246" s="8"/>
      <c r="BP2246" s="8"/>
      <c r="BQ2246" s="8"/>
      <c r="BR2246" s="8"/>
      <c r="BS2246" s="8"/>
      <c r="BT2246" s="8"/>
      <c r="BU2246" s="8"/>
      <c r="BV2246" s="8">
        <v>41.05</v>
      </c>
      <c r="BW2246" s="8">
        <v>28.98</v>
      </c>
      <c r="BX2246" s="8">
        <v>0</v>
      </c>
      <c r="BY2246" s="8"/>
      <c r="BZ2246" s="8"/>
      <c r="CA2246" s="8"/>
      <c r="CB2246" s="8"/>
      <c r="CC2246" s="8"/>
      <c r="CD2246" s="8"/>
      <c r="CE2246" s="8"/>
      <c r="CF2246" s="8"/>
      <c r="CG2246" s="8"/>
      <c r="CH2246" s="8"/>
      <c r="CI2246" s="8"/>
      <c r="CJ2246" s="8"/>
      <c r="CK2246" s="8"/>
      <c r="CL2246" s="8"/>
      <c r="CM2246" s="8"/>
      <c r="CN2246" s="8"/>
      <c r="CO2246" s="8"/>
      <c r="CP2246" s="8"/>
      <c r="CQ2246" s="8"/>
      <c r="CR2246" s="8"/>
      <c r="CS2246" s="8"/>
      <c r="CT2246" s="8"/>
      <c r="CU2246" s="8"/>
      <c r="CV2246" s="8"/>
      <c r="CW2246" s="8"/>
      <c r="CX2246" s="8"/>
      <c r="CY2246" s="8"/>
      <c r="CZ2246" s="8"/>
      <c r="DA2246" s="8"/>
      <c r="DB2246" s="8"/>
      <c r="DC2246" s="8"/>
      <c r="DD2246" s="8"/>
      <c r="DE2246" s="8"/>
      <c r="DF2246" s="8"/>
      <c r="DG2246" s="8"/>
      <c r="DH2246" s="8"/>
      <c r="DI2246" s="8"/>
      <c r="DJ2246" s="8"/>
      <c r="DK2246" s="8"/>
      <c r="DL2246" s="8">
        <v>0</v>
      </c>
    </row>
    <row r="2247" spans="1:116" s="6" customFormat="1" x14ac:dyDescent="0.35">
      <c r="A2247" s="8" t="s">
        <v>1455</v>
      </c>
      <c r="B2247" s="8" t="s">
        <v>227</v>
      </c>
      <c r="C2247" s="8" t="s">
        <v>1454</v>
      </c>
      <c r="D2247" s="8" t="s">
        <v>93</v>
      </c>
      <c r="E2247" s="8">
        <v>41.05</v>
      </c>
      <c r="F2247" s="8">
        <v>28.98</v>
      </c>
      <c r="G2247" s="8"/>
      <c r="H2247" s="8"/>
      <c r="I2247" s="8" t="s">
        <v>573</v>
      </c>
      <c r="J2247" s="8">
        <v>41.02</v>
      </c>
      <c r="K2247" s="8">
        <v>28.96</v>
      </c>
      <c r="L2247" s="8" t="s">
        <v>1453</v>
      </c>
      <c r="M2247" s="8" t="s">
        <v>1452</v>
      </c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  <c r="AA2247" s="8"/>
      <c r="AB2247" s="8"/>
      <c r="AC2247" s="8"/>
      <c r="AD2247" s="8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  <c r="AS2247" s="8"/>
      <c r="AT2247" s="8"/>
      <c r="AU2247" s="8"/>
      <c r="AV2247" s="8"/>
      <c r="AW2247" s="8"/>
      <c r="AX2247" s="8"/>
      <c r="AY2247" s="8"/>
      <c r="AZ2247" s="8"/>
      <c r="BA2247" s="8"/>
      <c r="BB2247" s="8"/>
      <c r="BC2247" s="8"/>
      <c r="BD2247" s="8"/>
      <c r="BE2247" s="8"/>
      <c r="BF2247" s="8"/>
      <c r="BG2247" s="8"/>
      <c r="BH2247" s="8"/>
      <c r="BI2247" s="8"/>
      <c r="BJ2247" s="8"/>
      <c r="BK2247" s="8"/>
      <c r="BL2247" s="8"/>
      <c r="BM2247" s="8"/>
      <c r="BN2247" s="8"/>
      <c r="BO2247" s="8"/>
      <c r="BP2247" s="8"/>
      <c r="BQ2247" s="8"/>
      <c r="BR2247" s="8"/>
      <c r="BS2247" s="8"/>
      <c r="BT2247" s="8"/>
      <c r="BU2247" s="8"/>
      <c r="BV2247" s="8">
        <v>41.05</v>
      </c>
      <c r="BW2247" s="8">
        <v>28.98</v>
      </c>
      <c r="BX2247" s="8">
        <v>0</v>
      </c>
      <c r="BY2247" s="8"/>
      <c r="BZ2247" s="8"/>
      <c r="CA2247" s="8"/>
      <c r="CB2247" s="8"/>
      <c r="CC2247" s="8"/>
      <c r="CD2247" s="8"/>
      <c r="CE2247" s="8"/>
      <c r="CF2247" s="8"/>
      <c r="CG2247" s="8"/>
      <c r="CH2247" s="8"/>
      <c r="CI2247" s="8"/>
      <c r="CJ2247" s="8"/>
      <c r="CK2247" s="8"/>
      <c r="CL2247" s="8"/>
      <c r="CM2247" s="8"/>
      <c r="CN2247" s="8"/>
      <c r="CO2247" s="8"/>
      <c r="CP2247" s="8"/>
      <c r="CQ2247" s="8"/>
      <c r="CR2247" s="8"/>
      <c r="CS2247" s="8"/>
      <c r="CT2247" s="8"/>
      <c r="CU2247" s="8"/>
      <c r="CV2247" s="8"/>
      <c r="CW2247" s="8"/>
      <c r="CX2247" s="8"/>
      <c r="CY2247" s="8"/>
      <c r="CZ2247" s="8"/>
      <c r="DA2247" s="8"/>
      <c r="DB2247" s="8"/>
      <c r="DC2247" s="8"/>
      <c r="DD2247" s="8"/>
      <c r="DE2247" s="8"/>
      <c r="DF2247" s="8"/>
      <c r="DG2247" s="8"/>
      <c r="DH2247" s="8"/>
      <c r="DI2247" s="8"/>
      <c r="DJ2247" s="8"/>
      <c r="DK2247" s="8"/>
      <c r="DL2247" s="8">
        <v>0</v>
      </c>
    </row>
    <row r="2248" spans="1:116" s="6" customFormat="1" x14ac:dyDescent="0.35">
      <c r="A2248" s="8" t="s">
        <v>1451</v>
      </c>
      <c r="B2248" s="8" t="s">
        <v>212</v>
      </c>
      <c r="C2248" s="8" t="s">
        <v>1450</v>
      </c>
      <c r="D2248" s="8" t="s">
        <v>93</v>
      </c>
      <c r="E2248" s="8">
        <v>41.05</v>
      </c>
      <c r="F2248" s="8">
        <v>28.98</v>
      </c>
      <c r="G2248" s="8"/>
      <c r="H2248" s="8"/>
      <c r="I2248" s="8" t="s">
        <v>568</v>
      </c>
      <c r="J2248" s="8"/>
      <c r="K2248" s="8"/>
      <c r="L2248" s="8" t="s">
        <v>1449</v>
      </c>
      <c r="M2248" s="8" t="s">
        <v>1448</v>
      </c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8"/>
      <c r="AX2248" s="8"/>
      <c r="AY2248" s="8"/>
      <c r="AZ2248" s="8"/>
      <c r="BA2248" s="8"/>
      <c r="BB2248" s="8"/>
      <c r="BC2248" s="8"/>
      <c r="BD2248" s="8"/>
      <c r="BE2248" s="8"/>
      <c r="BF2248" s="8"/>
      <c r="BG2248" s="8"/>
      <c r="BH2248" s="8"/>
      <c r="BI2248" s="8"/>
      <c r="BJ2248" s="8"/>
      <c r="BK2248" s="8"/>
      <c r="BL2248" s="8"/>
      <c r="BM2248" s="8"/>
      <c r="BN2248" s="8"/>
      <c r="BO2248" s="8"/>
      <c r="BP2248" s="8"/>
      <c r="BQ2248" s="8"/>
      <c r="BR2248" s="8"/>
      <c r="BS2248" s="8"/>
      <c r="BT2248" s="8"/>
      <c r="BU2248" s="8"/>
      <c r="BV2248" s="8">
        <v>41.05</v>
      </c>
      <c r="BW2248" s="8">
        <v>28.98</v>
      </c>
      <c r="BX2248" s="8">
        <v>0</v>
      </c>
      <c r="BY2248" s="8"/>
      <c r="BZ2248" s="8"/>
      <c r="CA2248" s="8"/>
      <c r="CB2248" s="8"/>
      <c r="CC2248" s="8"/>
      <c r="CD2248" s="8"/>
      <c r="CE2248" s="8"/>
      <c r="CF2248" s="8"/>
      <c r="CG2248" s="8"/>
      <c r="CH2248" s="8"/>
      <c r="CI2248" s="8"/>
      <c r="CJ2248" s="8"/>
      <c r="CK2248" s="8"/>
      <c r="CL2248" s="8"/>
      <c r="CM2248" s="8"/>
      <c r="CN2248" s="8"/>
      <c r="CO2248" s="8"/>
      <c r="CP2248" s="8"/>
      <c r="CQ2248" s="8"/>
      <c r="CR2248" s="8"/>
      <c r="CS2248" s="8"/>
      <c r="CT2248" s="8"/>
      <c r="CU2248" s="8"/>
      <c r="CV2248" s="8"/>
      <c r="CW2248" s="8"/>
      <c r="CX2248" s="8"/>
      <c r="CY2248" s="8"/>
      <c r="CZ2248" s="8"/>
      <c r="DA2248" s="8"/>
      <c r="DB2248" s="8"/>
      <c r="DC2248" s="8"/>
      <c r="DD2248" s="8"/>
      <c r="DE2248" s="8"/>
      <c r="DF2248" s="8"/>
      <c r="DG2248" s="8"/>
      <c r="DH2248" s="8"/>
      <c r="DI2248" s="8"/>
      <c r="DJ2248" s="8"/>
      <c r="DK2248" s="8"/>
      <c r="DL2248" s="8">
        <v>0</v>
      </c>
    </row>
    <row r="2249" spans="1:116" s="6" customFormat="1" x14ac:dyDescent="0.35">
      <c r="A2249" s="8" t="s">
        <v>1447</v>
      </c>
      <c r="B2249" s="8" t="s">
        <v>1446</v>
      </c>
      <c r="C2249" s="8" t="s">
        <v>1445</v>
      </c>
      <c r="D2249" s="8" t="s">
        <v>93</v>
      </c>
      <c r="E2249" s="8">
        <v>41.05</v>
      </c>
      <c r="F2249" s="8">
        <v>28.98</v>
      </c>
      <c r="G2249" s="8"/>
      <c r="H2249" s="8"/>
      <c r="I2249" s="8" t="s">
        <v>568</v>
      </c>
      <c r="J2249" s="8"/>
      <c r="K2249" s="8"/>
      <c r="L2249" s="8" t="s">
        <v>1444</v>
      </c>
      <c r="M2249" s="8" t="s">
        <v>1443</v>
      </c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  <c r="AA2249" s="8"/>
      <c r="AB2249" s="8"/>
      <c r="AC2249" s="8"/>
      <c r="AD2249" s="8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s="8"/>
      <c r="AR2249" s="8"/>
      <c r="AS2249" s="8"/>
      <c r="AT2249" s="8"/>
      <c r="AU2249" s="8"/>
      <c r="AV2249" s="8"/>
      <c r="AW2249" s="8"/>
      <c r="AX2249" s="8"/>
      <c r="AY2249" s="8"/>
      <c r="AZ2249" s="8"/>
      <c r="BA2249" s="8"/>
      <c r="BB2249" s="8"/>
      <c r="BC2249" s="8"/>
      <c r="BD2249" s="8"/>
      <c r="BE2249" s="8"/>
      <c r="BF2249" s="8"/>
      <c r="BG2249" s="8"/>
      <c r="BH2249" s="8"/>
      <c r="BI2249" s="8"/>
      <c r="BJ2249" s="8"/>
      <c r="BK2249" s="8"/>
      <c r="BL2249" s="8"/>
      <c r="BM2249" s="8"/>
      <c r="BN2249" s="8"/>
      <c r="BO2249" s="8"/>
      <c r="BP2249" s="8"/>
      <c r="BQ2249" s="8"/>
      <c r="BR2249" s="8"/>
      <c r="BS2249" s="8"/>
      <c r="BT2249" s="8"/>
      <c r="BU2249" s="8"/>
      <c r="BV2249" s="8">
        <v>41.05</v>
      </c>
      <c r="BW2249" s="8">
        <v>28.98</v>
      </c>
      <c r="BX2249" s="8">
        <v>0</v>
      </c>
      <c r="BY2249" s="8"/>
      <c r="BZ2249" s="8"/>
      <c r="CA2249" s="8"/>
      <c r="CB2249" s="8"/>
      <c r="CC2249" s="8"/>
      <c r="CD2249" s="8"/>
      <c r="CE2249" s="8"/>
      <c r="CF2249" s="8"/>
      <c r="CG2249" s="8"/>
      <c r="CH2249" s="8"/>
      <c r="CI2249" s="8"/>
      <c r="CJ2249" s="8"/>
      <c r="CK2249" s="8"/>
      <c r="CL2249" s="8"/>
      <c r="CM2249" s="8"/>
      <c r="CN2249" s="8"/>
      <c r="CO2249" s="8"/>
      <c r="CP2249" s="8"/>
      <c r="CQ2249" s="8"/>
      <c r="CR2249" s="8"/>
      <c r="CS2249" s="8"/>
      <c r="CT2249" s="8"/>
      <c r="CU2249" s="8"/>
      <c r="CV2249" s="8"/>
      <c r="CW2249" s="8"/>
      <c r="CX2249" s="8"/>
      <c r="CY2249" s="8"/>
      <c r="CZ2249" s="8"/>
      <c r="DA2249" s="8"/>
      <c r="DB2249" s="8"/>
      <c r="DC2249" s="8"/>
      <c r="DD2249" s="8"/>
      <c r="DE2249" s="8"/>
      <c r="DF2249" s="8"/>
      <c r="DG2249" s="8"/>
      <c r="DH2249" s="8"/>
      <c r="DI2249" s="8"/>
      <c r="DJ2249" s="8"/>
      <c r="DK2249" s="8"/>
      <c r="DL2249" s="8">
        <v>0</v>
      </c>
    </row>
    <row r="2250" spans="1:116" s="6" customFormat="1" x14ac:dyDescent="0.35">
      <c r="A2250" s="8" t="s">
        <v>1442</v>
      </c>
      <c r="B2250" s="8" t="s">
        <v>1387</v>
      </c>
      <c r="C2250" s="8" t="s">
        <v>1441</v>
      </c>
      <c r="D2250" s="8" t="s">
        <v>93</v>
      </c>
      <c r="E2250" s="8">
        <v>41.05</v>
      </c>
      <c r="F2250" s="8">
        <v>28.98</v>
      </c>
      <c r="G2250" s="8"/>
      <c r="H2250" s="8"/>
      <c r="I2250" s="8" t="s">
        <v>568</v>
      </c>
      <c r="J2250" s="8"/>
      <c r="K2250" s="8"/>
      <c r="L2250" s="8" t="s">
        <v>1440</v>
      </c>
      <c r="M2250" s="8" t="s">
        <v>1439</v>
      </c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  <c r="AR2250" s="8"/>
      <c r="AS2250" s="8"/>
      <c r="AT2250" s="8"/>
      <c r="AU2250" s="8"/>
      <c r="AV2250" s="8"/>
      <c r="AW2250" s="8"/>
      <c r="AX2250" s="8"/>
      <c r="AY2250" s="8"/>
      <c r="AZ2250" s="8"/>
      <c r="BA2250" s="8"/>
      <c r="BB2250" s="8"/>
      <c r="BC2250" s="8"/>
      <c r="BD2250" s="8"/>
      <c r="BE2250" s="8"/>
      <c r="BF2250" s="8"/>
      <c r="BG2250" s="8"/>
      <c r="BH2250" s="8"/>
      <c r="BI2250" s="8"/>
      <c r="BJ2250" s="8"/>
      <c r="BK2250" s="8"/>
      <c r="BL2250" s="8"/>
      <c r="BM2250" s="8"/>
      <c r="BN2250" s="8"/>
      <c r="BO2250" s="8"/>
      <c r="BP2250" s="8"/>
      <c r="BQ2250" s="8"/>
      <c r="BR2250" s="8"/>
      <c r="BS2250" s="8"/>
      <c r="BT2250" s="8"/>
      <c r="BU2250" s="8"/>
      <c r="BV2250" s="8">
        <v>41.05</v>
      </c>
      <c r="BW2250" s="8">
        <v>28.98</v>
      </c>
      <c r="BX2250" s="8">
        <v>0</v>
      </c>
      <c r="BY2250" s="8"/>
      <c r="BZ2250" s="8"/>
      <c r="CA2250" s="8"/>
      <c r="CB2250" s="8"/>
      <c r="CC2250" s="8"/>
      <c r="CD2250" s="8"/>
      <c r="CE2250" s="8"/>
      <c r="CF2250" s="8"/>
      <c r="CG2250" s="8"/>
      <c r="CH2250" s="8"/>
      <c r="CI2250" s="8"/>
      <c r="CJ2250" s="8"/>
      <c r="CK2250" s="8"/>
      <c r="CL2250" s="8"/>
      <c r="CM2250" s="8"/>
      <c r="CN2250" s="8"/>
      <c r="CO2250" s="8"/>
      <c r="CP2250" s="8"/>
      <c r="CQ2250" s="8"/>
      <c r="CR2250" s="8"/>
      <c r="CS2250" s="8"/>
      <c r="CT2250" s="8"/>
      <c r="CU2250" s="8"/>
      <c r="CV2250" s="8"/>
      <c r="CW2250" s="8"/>
      <c r="CX2250" s="8"/>
      <c r="CY2250" s="8"/>
      <c r="CZ2250" s="8"/>
      <c r="DA2250" s="8"/>
      <c r="DB2250" s="8"/>
      <c r="DC2250" s="8"/>
      <c r="DD2250" s="8"/>
      <c r="DE2250" s="8"/>
      <c r="DF2250" s="8"/>
      <c r="DG2250" s="8"/>
      <c r="DH2250" s="8"/>
      <c r="DI2250" s="8"/>
      <c r="DJ2250" s="8"/>
      <c r="DK2250" s="8"/>
      <c r="DL2250" s="8">
        <v>0</v>
      </c>
    </row>
    <row r="2251" spans="1:116" s="6" customFormat="1" x14ac:dyDescent="0.35">
      <c r="A2251" s="8" t="s">
        <v>1438</v>
      </c>
      <c r="B2251" s="8" t="s">
        <v>1425</v>
      </c>
      <c r="C2251" s="8" t="s">
        <v>1437</v>
      </c>
      <c r="D2251" s="8" t="s">
        <v>93</v>
      </c>
      <c r="E2251" s="8">
        <v>41.05</v>
      </c>
      <c r="F2251" s="8">
        <v>28.98</v>
      </c>
      <c r="G2251" s="8"/>
      <c r="H2251" s="8"/>
      <c r="I2251" s="8" t="s">
        <v>1436</v>
      </c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8"/>
      <c r="AS2251" s="8"/>
      <c r="AT2251" s="8"/>
      <c r="AU2251" s="8"/>
      <c r="AV2251" s="8"/>
      <c r="AW2251" s="8"/>
      <c r="AX2251" s="8"/>
      <c r="AY2251" s="8"/>
      <c r="AZ2251" s="8"/>
      <c r="BA2251" s="8"/>
      <c r="BB2251" s="8"/>
      <c r="BC2251" s="8"/>
      <c r="BD2251" s="8"/>
      <c r="BE2251" s="8"/>
      <c r="BF2251" s="8"/>
      <c r="BG2251" s="8"/>
      <c r="BH2251" s="8"/>
      <c r="BI2251" s="8"/>
      <c r="BJ2251" s="8"/>
      <c r="BK2251" s="8"/>
      <c r="BL2251" s="8"/>
      <c r="BM2251" s="8"/>
      <c r="BN2251" s="8"/>
      <c r="BO2251" s="8"/>
      <c r="BP2251" s="8"/>
      <c r="BQ2251" s="8"/>
      <c r="BR2251" s="8"/>
      <c r="BS2251" s="8"/>
      <c r="BT2251" s="8"/>
      <c r="BU2251" s="8"/>
      <c r="BV2251" s="8">
        <v>41.05</v>
      </c>
      <c r="BW2251" s="8">
        <v>28.98</v>
      </c>
      <c r="BX2251" s="8">
        <v>0</v>
      </c>
      <c r="BY2251" s="8"/>
      <c r="BZ2251" s="8"/>
      <c r="CA2251" s="8"/>
      <c r="CB2251" s="8"/>
      <c r="CC2251" s="8"/>
      <c r="CD2251" s="8"/>
      <c r="CE2251" s="8"/>
      <c r="CF2251" s="8"/>
      <c r="CG2251" s="8"/>
      <c r="CH2251" s="8"/>
      <c r="CI2251" s="8"/>
      <c r="CJ2251" s="8"/>
      <c r="CK2251" s="8"/>
      <c r="CL2251" s="8"/>
      <c r="CM2251" s="8"/>
      <c r="CN2251" s="8"/>
      <c r="CO2251" s="8"/>
      <c r="CP2251" s="8"/>
      <c r="CQ2251" s="8"/>
      <c r="CR2251" s="8"/>
      <c r="CS2251" s="8"/>
      <c r="CT2251" s="8"/>
      <c r="CU2251" s="8"/>
      <c r="CV2251" s="8"/>
      <c r="CW2251" s="8"/>
      <c r="CX2251" s="8"/>
      <c r="CY2251" s="8"/>
      <c r="CZ2251" s="8"/>
      <c r="DA2251" s="8"/>
      <c r="DB2251" s="8"/>
      <c r="DC2251" s="8"/>
      <c r="DD2251" s="8"/>
      <c r="DE2251" s="8"/>
      <c r="DF2251" s="8"/>
      <c r="DG2251" s="8"/>
      <c r="DH2251" s="8"/>
      <c r="DI2251" s="8"/>
      <c r="DJ2251" s="8"/>
      <c r="DK2251" s="8"/>
      <c r="DL2251" s="8">
        <v>0</v>
      </c>
    </row>
    <row r="2252" spans="1:116" x14ac:dyDescent="0.35">
      <c r="A2252" s="7" t="s">
        <v>1435</v>
      </c>
      <c r="B2252" s="7" t="s">
        <v>1387</v>
      </c>
      <c r="C2252" s="7" t="s">
        <v>1434</v>
      </c>
      <c r="D2252" s="7" t="s">
        <v>93</v>
      </c>
      <c r="E2252" s="7">
        <v>41.05</v>
      </c>
      <c r="F2252" s="7">
        <v>28.98</v>
      </c>
      <c r="I2252" s="7" t="s">
        <v>1387</v>
      </c>
      <c r="J2252" s="7">
        <v>38.75</v>
      </c>
      <c r="K2252" s="7">
        <v>35</v>
      </c>
      <c r="L2252" s="7" t="s">
        <v>1433</v>
      </c>
      <c r="M2252" s="7" t="s">
        <v>1432</v>
      </c>
      <c r="BV2252" s="7">
        <v>41.05</v>
      </c>
      <c r="BW2252" s="7">
        <v>28.98</v>
      </c>
      <c r="BX2252" s="7">
        <v>0</v>
      </c>
      <c r="BY2252" s="7">
        <v>38.630000000000003</v>
      </c>
      <c r="BZ2252" s="7">
        <v>35.200000000000003</v>
      </c>
      <c r="CA2252" s="7">
        <v>21.914250065106721</v>
      </c>
      <c r="DL2252" s="7">
        <v>1</v>
      </c>
    </row>
    <row r="2253" spans="1:116" x14ac:dyDescent="0.35">
      <c r="A2253" s="7" t="s">
        <v>1431</v>
      </c>
      <c r="B2253" s="7" t="s">
        <v>1425</v>
      </c>
      <c r="C2253" s="7" t="s">
        <v>1430</v>
      </c>
      <c r="D2253" s="7" t="s">
        <v>93</v>
      </c>
      <c r="E2253" s="7">
        <v>41.05</v>
      </c>
      <c r="F2253" s="7">
        <v>28.98</v>
      </c>
      <c r="I2253" s="7" t="s">
        <v>1425</v>
      </c>
      <c r="J2253" s="7">
        <v>40.65</v>
      </c>
      <c r="K2253" s="7">
        <v>29.27</v>
      </c>
      <c r="L2253" s="7" t="s">
        <v>1429</v>
      </c>
      <c r="M2253" s="7" t="s">
        <v>1428</v>
      </c>
      <c r="BV2253" s="7">
        <v>41.05</v>
      </c>
      <c r="BW2253" s="7">
        <v>28.98</v>
      </c>
      <c r="BX2253" s="7">
        <v>0</v>
      </c>
      <c r="DL2253" s="7">
        <v>1</v>
      </c>
    </row>
    <row r="2254" spans="1:116" x14ac:dyDescent="0.35">
      <c r="A2254" s="7" t="s">
        <v>1427</v>
      </c>
      <c r="B2254" s="7" t="s">
        <v>1425</v>
      </c>
      <c r="C2254" s="7" t="s">
        <v>1426</v>
      </c>
      <c r="D2254" s="7" t="s">
        <v>93</v>
      </c>
      <c r="E2254" s="7">
        <v>41.05</v>
      </c>
      <c r="F2254" s="7">
        <v>28.98</v>
      </c>
      <c r="I2254" s="7" t="s">
        <v>1425</v>
      </c>
      <c r="J2254" s="7">
        <v>40.65</v>
      </c>
      <c r="K2254" s="7">
        <v>29.27</v>
      </c>
      <c r="L2254" s="7" t="s">
        <v>1424</v>
      </c>
      <c r="M2254" s="7" t="s">
        <v>1423</v>
      </c>
      <c r="BV2254" s="7">
        <v>41.05</v>
      </c>
      <c r="BW2254" s="7">
        <v>28.98</v>
      </c>
      <c r="BX2254" s="7">
        <v>0</v>
      </c>
      <c r="DL2254" s="7">
        <v>1</v>
      </c>
    </row>
    <row r="2255" spans="1:116" x14ac:dyDescent="0.35">
      <c r="A2255" s="7" t="s">
        <v>1422</v>
      </c>
      <c r="B2255" s="7" t="s">
        <v>212</v>
      </c>
      <c r="C2255" s="7" t="s">
        <v>1421</v>
      </c>
      <c r="D2255" s="7" t="s">
        <v>93</v>
      </c>
      <c r="E2255" s="7">
        <v>41.05</v>
      </c>
      <c r="F2255" s="7">
        <v>28.98</v>
      </c>
      <c r="I2255" s="7" t="s">
        <v>212</v>
      </c>
      <c r="J2255" s="7">
        <v>40.99</v>
      </c>
      <c r="K2255" s="7">
        <v>21.43</v>
      </c>
      <c r="L2255" s="7" t="s">
        <v>1420</v>
      </c>
      <c r="M2255" s="7" t="s">
        <v>1419</v>
      </c>
      <c r="BV2255" s="7">
        <v>41.05</v>
      </c>
      <c r="BW2255" s="7">
        <v>28.98</v>
      </c>
      <c r="BX2255" s="7">
        <v>0</v>
      </c>
      <c r="BY2255" s="7">
        <v>42.37</v>
      </c>
      <c r="BZ2255" s="7">
        <v>-88</v>
      </c>
      <c r="CA2255" s="7">
        <v>8376.0307838314584</v>
      </c>
      <c r="DL2255" s="7">
        <v>1</v>
      </c>
    </row>
    <row r="2256" spans="1:116" x14ac:dyDescent="0.35">
      <c r="A2256" s="7" t="s">
        <v>1418</v>
      </c>
      <c r="B2256" s="7" t="s">
        <v>1416</v>
      </c>
      <c r="C2256" s="7" t="s">
        <v>1417</v>
      </c>
      <c r="D2256" s="7" t="s">
        <v>93</v>
      </c>
      <c r="E2256" s="7">
        <v>41.05</v>
      </c>
      <c r="F2256" s="7">
        <v>28.98</v>
      </c>
      <c r="I2256" s="7" t="s">
        <v>1416</v>
      </c>
      <c r="J2256" s="7">
        <v>40.85</v>
      </c>
      <c r="K2256" s="7">
        <v>22.5</v>
      </c>
      <c r="L2256" s="7" t="s">
        <v>1415</v>
      </c>
      <c r="M2256" s="7" t="s">
        <v>1414</v>
      </c>
      <c r="BV2256" s="7">
        <v>41.05</v>
      </c>
      <c r="BW2256" s="7">
        <v>28.98</v>
      </c>
      <c r="BX2256" s="7">
        <v>0</v>
      </c>
      <c r="DL2256" s="7">
        <v>1</v>
      </c>
    </row>
    <row r="2257" spans="1:116" x14ac:dyDescent="0.35">
      <c r="A2257" s="7" t="s">
        <v>1413</v>
      </c>
      <c r="B2257" s="7" t="s">
        <v>913</v>
      </c>
      <c r="C2257" s="7" t="s">
        <v>1412</v>
      </c>
      <c r="D2257" s="7" t="s">
        <v>93</v>
      </c>
      <c r="E2257" s="7">
        <v>41.05</v>
      </c>
      <c r="F2257" s="7">
        <v>28.98</v>
      </c>
      <c r="I2257" s="7" t="s">
        <v>913</v>
      </c>
      <c r="J2257" s="7">
        <v>41.97</v>
      </c>
      <c r="K2257" s="7">
        <v>21.01</v>
      </c>
      <c r="L2257" s="7" t="s">
        <v>1411</v>
      </c>
      <c r="M2257" s="7" t="s">
        <v>1410</v>
      </c>
      <c r="BV2257" s="7">
        <v>41.05</v>
      </c>
      <c r="BW2257" s="7">
        <v>28.98</v>
      </c>
      <c r="BX2257" s="7">
        <v>0</v>
      </c>
      <c r="BY2257" s="7">
        <v>39.130000000000003</v>
      </c>
      <c r="BZ2257" s="7">
        <v>43.94</v>
      </c>
      <c r="CA2257" s="7">
        <v>1961.6343980511519</v>
      </c>
      <c r="DL2257" s="7">
        <v>1</v>
      </c>
    </row>
    <row r="2258" spans="1:116" x14ac:dyDescent="0.35">
      <c r="A2258" s="7" t="s">
        <v>1409</v>
      </c>
      <c r="B2258" s="7" t="s">
        <v>523</v>
      </c>
      <c r="C2258" s="7" t="s">
        <v>1408</v>
      </c>
      <c r="D2258" s="7" t="s">
        <v>93</v>
      </c>
      <c r="E2258" s="7">
        <v>41.05</v>
      </c>
      <c r="F2258" s="7">
        <v>28.98</v>
      </c>
      <c r="I2258" s="7" t="s">
        <v>523</v>
      </c>
      <c r="J2258" s="7">
        <v>41</v>
      </c>
      <c r="K2258" s="7">
        <v>20</v>
      </c>
      <c r="L2258" s="7" t="s">
        <v>1407</v>
      </c>
      <c r="M2258" s="7" t="s">
        <v>1406</v>
      </c>
      <c r="BV2258" s="7">
        <v>41.05</v>
      </c>
      <c r="BW2258" s="7">
        <v>28.98</v>
      </c>
      <c r="BX2258" s="7">
        <v>0</v>
      </c>
      <c r="DL2258" s="7">
        <v>1</v>
      </c>
    </row>
    <row r="2259" spans="1:116" x14ac:dyDescent="0.35">
      <c r="A2259" s="7" t="s">
        <v>1405</v>
      </c>
      <c r="B2259" s="7" t="s">
        <v>503</v>
      </c>
      <c r="C2259" s="7" t="s">
        <v>1404</v>
      </c>
      <c r="D2259" s="7" t="s">
        <v>93</v>
      </c>
      <c r="E2259" s="7">
        <v>41.05</v>
      </c>
      <c r="F2259" s="7">
        <v>28.98</v>
      </c>
      <c r="I2259" s="7" t="s">
        <v>503</v>
      </c>
      <c r="J2259" s="7">
        <v>39.619999999999997</v>
      </c>
      <c r="K2259" s="7">
        <v>20.85</v>
      </c>
      <c r="L2259" s="7" t="s">
        <v>1403</v>
      </c>
      <c r="M2259" s="7" t="s">
        <v>1402</v>
      </c>
      <c r="BV2259" s="7">
        <v>41.05</v>
      </c>
      <c r="BW2259" s="7">
        <v>28.98</v>
      </c>
      <c r="BX2259" s="7">
        <v>0</v>
      </c>
      <c r="DL2259" s="7">
        <v>1</v>
      </c>
    </row>
    <row r="2260" spans="1:116" x14ac:dyDescent="0.35">
      <c r="A2260" s="7" t="s">
        <v>1401</v>
      </c>
      <c r="B2260" s="7" t="s">
        <v>503</v>
      </c>
      <c r="C2260" s="7" t="s">
        <v>1400</v>
      </c>
      <c r="D2260" s="7" t="s">
        <v>93</v>
      </c>
      <c r="E2260" s="7">
        <v>41.05</v>
      </c>
      <c r="F2260" s="7">
        <v>28.98</v>
      </c>
      <c r="I2260" s="7" t="s">
        <v>503</v>
      </c>
      <c r="J2260" s="7">
        <v>39.619999999999997</v>
      </c>
      <c r="K2260" s="7">
        <v>20.85</v>
      </c>
      <c r="L2260" s="7" t="s">
        <v>1399</v>
      </c>
      <c r="M2260" s="7" t="s">
        <v>1398</v>
      </c>
      <c r="BV2260" s="7">
        <v>41.05</v>
      </c>
      <c r="BW2260" s="7">
        <v>28.98</v>
      </c>
      <c r="BX2260" s="7">
        <v>0</v>
      </c>
      <c r="DL2260" s="7">
        <v>1</v>
      </c>
    </row>
    <row r="2261" spans="1:116" x14ac:dyDescent="0.35">
      <c r="A2261" s="7" t="s">
        <v>1397</v>
      </c>
      <c r="B2261" s="7" t="s">
        <v>1395</v>
      </c>
      <c r="C2261" s="7" t="s">
        <v>1396</v>
      </c>
      <c r="D2261" s="7" t="s">
        <v>93</v>
      </c>
      <c r="E2261" s="7">
        <v>41.05</v>
      </c>
      <c r="F2261" s="7">
        <v>28.98</v>
      </c>
      <c r="I2261" s="7" t="s">
        <v>1395</v>
      </c>
      <c r="J2261" s="7">
        <v>37.97</v>
      </c>
      <c r="K2261" s="7">
        <v>34.68</v>
      </c>
      <c r="L2261" s="7" t="s">
        <v>1394</v>
      </c>
      <c r="M2261" s="7" t="s">
        <v>1393</v>
      </c>
      <c r="BV2261" s="7">
        <v>41.05</v>
      </c>
      <c r="BW2261" s="7">
        <v>28.98</v>
      </c>
      <c r="BX2261" s="7">
        <v>0</v>
      </c>
      <c r="BY2261" s="7">
        <v>38.07</v>
      </c>
      <c r="BZ2261" s="7">
        <v>34.71</v>
      </c>
      <c r="CA2261" s="7">
        <v>11.40799408733923</v>
      </c>
      <c r="DL2261" s="7">
        <v>1</v>
      </c>
    </row>
    <row r="2262" spans="1:116" x14ac:dyDescent="0.35">
      <c r="A2262" s="7" t="s">
        <v>1392</v>
      </c>
      <c r="B2262" s="7" t="s">
        <v>320</v>
      </c>
      <c r="C2262" s="7" t="s">
        <v>740</v>
      </c>
      <c r="D2262" s="7" t="s">
        <v>93</v>
      </c>
      <c r="E2262" s="7">
        <v>41.05</v>
      </c>
      <c r="F2262" s="7">
        <v>28.98</v>
      </c>
      <c r="I2262" s="7" t="s">
        <v>320</v>
      </c>
      <c r="J2262" s="7">
        <v>38.630000000000003</v>
      </c>
      <c r="K2262" s="7">
        <v>34.71</v>
      </c>
      <c r="L2262" s="7" t="s">
        <v>1391</v>
      </c>
      <c r="M2262" s="7" t="s">
        <v>1390</v>
      </c>
      <c r="BV2262" s="7">
        <v>41.05</v>
      </c>
      <c r="BW2262" s="7">
        <v>28.98</v>
      </c>
      <c r="BX2262" s="7">
        <v>0</v>
      </c>
      <c r="BY2262" s="7">
        <v>38.72</v>
      </c>
      <c r="BZ2262" s="7">
        <v>34.72</v>
      </c>
      <c r="CA2262" s="7">
        <v>10.02866249912856</v>
      </c>
      <c r="DL2262" s="7">
        <v>1</v>
      </c>
    </row>
    <row r="2263" spans="1:116" x14ac:dyDescent="0.35">
      <c r="A2263" s="7" t="s">
        <v>1389</v>
      </c>
      <c r="B2263" s="7" t="s">
        <v>1387</v>
      </c>
      <c r="C2263" s="7" t="s">
        <v>1388</v>
      </c>
      <c r="D2263" s="7" t="s">
        <v>93</v>
      </c>
      <c r="E2263" s="7">
        <v>41.05</v>
      </c>
      <c r="F2263" s="7">
        <v>28.98</v>
      </c>
      <c r="I2263" s="7" t="s">
        <v>1387</v>
      </c>
      <c r="J2263" s="7">
        <v>38.75</v>
      </c>
      <c r="K2263" s="7">
        <v>35</v>
      </c>
      <c r="L2263" s="7" t="s">
        <v>1386</v>
      </c>
      <c r="M2263" s="7" t="s">
        <v>1385</v>
      </c>
      <c r="BV2263" s="7">
        <v>41.05</v>
      </c>
      <c r="BW2263" s="7">
        <v>28.98</v>
      </c>
      <c r="BX2263" s="7">
        <v>0</v>
      </c>
      <c r="BY2263" s="7">
        <v>38.630000000000003</v>
      </c>
      <c r="BZ2263" s="7">
        <v>35.200000000000003</v>
      </c>
      <c r="CA2263" s="7">
        <v>21.914250065106721</v>
      </c>
      <c r="DL2263" s="7">
        <v>1</v>
      </c>
    </row>
    <row r="2264" spans="1:116" s="6" customFormat="1" x14ac:dyDescent="0.35">
      <c r="A2264" s="8" t="s">
        <v>1384</v>
      </c>
      <c r="B2264" s="8" t="s">
        <v>155</v>
      </c>
      <c r="C2264" s="8" t="s">
        <v>1383</v>
      </c>
      <c r="D2264" s="8" t="s">
        <v>93</v>
      </c>
      <c r="E2264" s="8">
        <v>41.05</v>
      </c>
      <c r="F2264" s="8">
        <v>28.98</v>
      </c>
      <c r="G2264" s="8"/>
      <c r="H2264" s="8"/>
      <c r="I2264" s="8" t="s">
        <v>155</v>
      </c>
      <c r="J2264" s="8">
        <v>42.14</v>
      </c>
      <c r="K2264" s="8">
        <v>24.75</v>
      </c>
      <c r="L2264" s="8" t="s">
        <v>1382</v>
      </c>
      <c r="M2264" s="8" t="s">
        <v>1381</v>
      </c>
      <c r="N2264" s="8" t="s">
        <v>155</v>
      </c>
      <c r="O2264" s="8">
        <v>42.14</v>
      </c>
      <c r="P2264" s="8">
        <v>24.75</v>
      </c>
      <c r="Q2264" s="8" t="s">
        <v>1380</v>
      </c>
      <c r="R2264" s="8" t="s">
        <v>1379</v>
      </c>
      <c r="S2264" s="8" t="s">
        <v>155</v>
      </c>
      <c r="T2264" s="8">
        <v>42.14</v>
      </c>
      <c r="U2264" s="8">
        <v>24.75</v>
      </c>
      <c r="V2264" s="8" t="s">
        <v>1378</v>
      </c>
      <c r="W2264" s="8" t="s">
        <v>1377</v>
      </c>
      <c r="X2264" s="8"/>
      <c r="Y2264" s="8"/>
      <c r="Z2264" s="8"/>
      <c r="AA2264" s="8"/>
      <c r="AB2264" s="8"/>
      <c r="AC2264" s="8"/>
      <c r="AD2264" s="8"/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s="8"/>
      <c r="AR2264" s="8"/>
      <c r="AS2264" s="8"/>
      <c r="AT2264" s="8"/>
      <c r="AU2264" s="8"/>
      <c r="AV2264" s="8"/>
      <c r="AW2264" s="8"/>
      <c r="AX2264" s="8"/>
      <c r="AY2264" s="8"/>
      <c r="AZ2264" s="8"/>
      <c r="BA2264" s="8"/>
      <c r="BB2264" s="8"/>
      <c r="BC2264" s="8"/>
      <c r="BD2264" s="8"/>
      <c r="BE2264" s="8"/>
      <c r="BF2264" s="8"/>
      <c r="BG2264" s="8"/>
      <c r="BH2264" s="8"/>
      <c r="BI2264" s="8"/>
      <c r="BJ2264" s="8"/>
      <c r="BK2264" s="8"/>
      <c r="BL2264" s="8"/>
      <c r="BM2264" s="8"/>
      <c r="BN2264" s="8"/>
      <c r="BO2264" s="8"/>
      <c r="BP2264" s="8"/>
      <c r="BQ2264" s="8"/>
      <c r="BR2264" s="8"/>
      <c r="BS2264" s="8"/>
      <c r="BT2264" s="8"/>
      <c r="BU2264" s="8"/>
      <c r="BV2264" s="8">
        <v>41.05</v>
      </c>
      <c r="BW2264" s="8">
        <v>28.98</v>
      </c>
      <c r="BX2264" s="8">
        <v>0</v>
      </c>
      <c r="BY2264" s="8">
        <v>42.14</v>
      </c>
      <c r="BZ2264" s="8">
        <v>24.75</v>
      </c>
      <c r="CA2264" s="8">
        <v>0</v>
      </c>
      <c r="CB2264" s="8">
        <v>42.14</v>
      </c>
      <c r="CC2264" s="8">
        <v>24.75</v>
      </c>
      <c r="CD2264" s="8">
        <v>0</v>
      </c>
      <c r="CE2264" s="8">
        <v>42.14</v>
      </c>
      <c r="CF2264" s="8">
        <v>24.75</v>
      </c>
      <c r="CG2264" s="8">
        <v>0</v>
      </c>
      <c r="CH2264" s="8"/>
      <c r="CI2264" s="8"/>
      <c r="CJ2264" s="8"/>
      <c r="CK2264" s="8"/>
      <c r="CL2264" s="8"/>
      <c r="CM2264" s="8"/>
      <c r="CN2264" s="8"/>
      <c r="CO2264" s="8"/>
      <c r="CP2264" s="8"/>
      <c r="CQ2264" s="8"/>
      <c r="CR2264" s="8"/>
      <c r="CS2264" s="8"/>
      <c r="CT2264" s="8"/>
      <c r="CU2264" s="8"/>
      <c r="CV2264" s="8"/>
      <c r="CW2264" s="8"/>
      <c r="CX2264" s="8"/>
      <c r="CY2264" s="8"/>
      <c r="CZ2264" s="8"/>
      <c r="DA2264" s="8"/>
      <c r="DB2264" s="8"/>
      <c r="DC2264" s="8"/>
      <c r="DD2264" s="8"/>
      <c r="DE2264" s="8"/>
      <c r="DF2264" s="8"/>
      <c r="DG2264" s="8"/>
      <c r="DH2264" s="8"/>
      <c r="DI2264" s="8"/>
      <c r="DJ2264" s="8"/>
      <c r="DK2264" s="8"/>
      <c r="DL2264" s="8">
        <v>0</v>
      </c>
    </row>
    <row r="2265" spans="1:116" s="6" customFormat="1" x14ac:dyDescent="0.35">
      <c r="A2265" s="8" t="s">
        <v>1376</v>
      </c>
      <c r="B2265" s="8" t="s">
        <v>94</v>
      </c>
      <c r="C2265" s="8" t="s">
        <v>1375</v>
      </c>
      <c r="D2265" s="8" t="s">
        <v>93</v>
      </c>
      <c r="E2265" s="8">
        <v>41.05</v>
      </c>
      <c r="F2265" s="8">
        <v>28.98</v>
      </c>
      <c r="G2265" s="8"/>
      <c r="H2265" s="8"/>
      <c r="I2265" s="8" t="s">
        <v>94</v>
      </c>
      <c r="J2265" s="8">
        <v>41.01</v>
      </c>
      <c r="K2265" s="8">
        <v>28.95</v>
      </c>
      <c r="L2265" s="8" t="s">
        <v>1374</v>
      </c>
      <c r="M2265" s="8" t="s">
        <v>1373</v>
      </c>
      <c r="N2265" s="8" t="s">
        <v>319</v>
      </c>
      <c r="O2265" s="8">
        <v>41.07</v>
      </c>
      <c r="P2265" s="8">
        <v>28.25</v>
      </c>
      <c r="Q2265" s="8" t="s">
        <v>1372</v>
      </c>
      <c r="R2265" s="8" t="s">
        <v>1371</v>
      </c>
      <c r="S2265" s="8"/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s="8"/>
      <c r="AR2265" s="8"/>
      <c r="AS2265" s="8"/>
      <c r="AT2265" s="8"/>
      <c r="AU2265" s="8"/>
      <c r="AV2265" s="8"/>
      <c r="AW2265" s="8"/>
      <c r="AX2265" s="8"/>
      <c r="AY2265" s="8"/>
      <c r="AZ2265" s="8"/>
      <c r="BA2265" s="8"/>
      <c r="BB2265" s="8"/>
      <c r="BC2265" s="8"/>
      <c r="BD2265" s="8"/>
      <c r="BE2265" s="8"/>
      <c r="BF2265" s="8"/>
      <c r="BG2265" s="8"/>
      <c r="BH2265" s="8"/>
      <c r="BI2265" s="8"/>
      <c r="BJ2265" s="8"/>
      <c r="BK2265" s="8"/>
      <c r="BL2265" s="8"/>
      <c r="BM2265" s="8"/>
      <c r="BN2265" s="8"/>
      <c r="BO2265" s="8"/>
      <c r="BP2265" s="8"/>
      <c r="BQ2265" s="8"/>
      <c r="BR2265" s="8"/>
      <c r="BS2265" s="8"/>
      <c r="BT2265" s="8"/>
      <c r="BU2265" s="8"/>
      <c r="BV2265" s="8">
        <v>41.05</v>
      </c>
      <c r="BW2265" s="8">
        <v>28.98</v>
      </c>
      <c r="BX2265" s="8">
        <v>0</v>
      </c>
      <c r="BY2265" s="8">
        <v>41.03</v>
      </c>
      <c r="BZ2265" s="8">
        <v>28.94</v>
      </c>
      <c r="CA2265" s="8">
        <v>2.3750089413763789</v>
      </c>
      <c r="CB2265" s="8">
        <v>41.07</v>
      </c>
      <c r="CC2265" s="8">
        <v>28.25</v>
      </c>
      <c r="CD2265" s="8">
        <v>0</v>
      </c>
      <c r="CE2265" s="8"/>
      <c r="CF2265" s="8"/>
      <c r="CG2265" s="8"/>
      <c r="CH2265" s="8"/>
      <c r="CI2265" s="8"/>
      <c r="CJ2265" s="8"/>
      <c r="CK2265" s="8"/>
      <c r="CL2265" s="8"/>
      <c r="CM2265" s="8"/>
      <c r="CN2265" s="8"/>
      <c r="CO2265" s="8"/>
      <c r="CP2265" s="8"/>
      <c r="CQ2265" s="8"/>
      <c r="CR2265" s="8"/>
      <c r="CS2265" s="8"/>
      <c r="CT2265" s="8"/>
      <c r="CU2265" s="8"/>
      <c r="CV2265" s="8"/>
      <c r="CW2265" s="8"/>
      <c r="CX2265" s="8"/>
      <c r="CY2265" s="8"/>
      <c r="CZ2265" s="8"/>
      <c r="DA2265" s="8"/>
      <c r="DB2265" s="8"/>
      <c r="DC2265" s="8"/>
      <c r="DD2265" s="8"/>
      <c r="DE2265" s="8"/>
      <c r="DF2265" s="8"/>
      <c r="DG2265" s="8"/>
      <c r="DH2265" s="8"/>
      <c r="DI2265" s="8"/>
      <c r="DJ2265" s="8"/>
      <c r="DK2265" s="8"/>
      <c r="DL2265" s="8">
        <v>0</v>
      </c>
    </row>
    <row r="2266" spans="1:116" x14ac:dyDescent="0.35">
      <c r="A2266" s="7" t="s">
        <v>1370</v>
      </c>
      <c r="B2266" s="7" t="s">
        <v>1368</v>
      </c>
      <c r="C2266" s="7" t="s">
        <v>1369</v>
      </c>
      <c r="D2266" s="7" t="s">
        <v>93</v>
      </c>
      <c r="E2266" s="7">
        <v>41.05</v>
      </c>
      <c r="F2266" s="7">
        <v>28.98</v>
      </c>
      <c r="I2266" s="7" t="s">
        <v>1368</v>
      </c>
      <c r="J2266" s="7">
        <v>43.08</v>
      </c>
      <c r="K2266" s="7">
        <v>25.63</v>
      </c>
      <c r="L2266" s="7" t="s">
        <v>1367</v>
      </c>
      <c r="M2266" s="7" t="s">
        <v>1366</v>
      </c>
      <c r="BV2266" s="7">
        <v>41.05</v>
      </c>
      <c r="BW2266" s="7">
        <v>28.98</v>
      </c>
      <c r="BX2266" s="7">
        <v>0</v>
      </c>
      <c r="DL2266" s="7">
        <v>1</v>
      </c>
    </row>
    <row r="2267" spans="1:116" s="6" customFormat="1" x14ac:dyDescent="0.35">
      <c r="A2267" s="8" t="s">
        <v>1365</v>
      </c>
      <c r="B2267" s="8" t="s">
        <v>1359</v>
      </c>
      <c r="C2267" s="8" t="s">
        <v>1364</v>
      </c>
      <c r="D2267" s="8" t="s">
        <v>93</v>
      </c>
      <c r="E2267" s="8">
        <v>41.05</v>
      </c>
      <c r="F2267" s="8">
        <v>28.98</v>
      </c>
      <c r="G2267" s="8"/>
      <c r="H2267" s="8"/>
      <c r="I2267" s="8" t="s">
        <v>1359</v>
      </c>
      <c r="J2267" s="8">
        <v>38.729999999999997</v>
      </c>
      <c r="K2267" s="8">
        <v>35.49</v>
      </c>
      <c r="L2267" s="8"/>
      <c r="M2267" s="8"/>
      <c r="N2267" s="8" t="s">
        <v>568</v>
      </c>
      <c r="O2267" s="8"/>
      <c r="P2267" s="8"/>
      <c r="Q2267" s="8" t="s">
        <v>1363</v>
      </c>
      <c r="R2267" s="8" t="s">
        <v>1362</v>
      </c>
      <c r="S2267" s="8"/>
      <c r="T2267" s="8"/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s="8"/>
      <c r="AR2267" s="8"/>
      <c r="AS2267" s="8"/>
      <c r="AT2267" s="8"/>
      <c r="AU2267" s="8"/>
      <c r="AV2267" s="8"/>
      <c r="AW2267" s="8"/>
      <c r="AX2267" s="8"/>
      <c r="AY2267" s="8"/>
      <c r="AZ2267" s="8"/>
      <c r="BA2267" s="8"/>
      <c r="BB2267" s="8"/>
      <c r="BC2267" s="8"/>
      <c r="BD2267" s="8"/>
      <c r="BE2267" s="8"/>
      <c r="BF2267" s="8"/>
      <c r="BG2267" s="8"/>
      <c r="BH2267" s="8"/>
      <c r="BI2267" s="8"/>
      <c r="BJ2267" s="8"/>
      <c r="BK2267" s="8"/>
      <c r="BL2267" s="8"/>
      <c r="BM2267" s="8"/>
      <c r="BN2267" s="8"/>
      <c r="BO2267" s="8"/>
      <c r="BP2267" s="8"/>
      <c r="BQ2267" s="8"/>
      <c r="BR2267" s="8"/>
      <c r="BS2267" s="8"/>
      <c r="BT2267" s="8"/>
      <c r="BU2267" s="8"/>
      <c r="BV2267" s="8">
        <v>41.05</v>
      </c>
      <c r="BW2267" s="8">
        <v>28.98</v>
      </c>
      <c r="BX2267" s="8">
        <v>0</v>
      </c>
      <c r="BY2267" s="8">
        <v>38.72</v>
      </c>
      <c r="BZ2267" s="8">
        <v>35.49</v>
      </c>
      <c r="CA2267" s="8">
        <v>1.110102392311642</v>
      </c>
      <c r="CB2267" s="8"/>
      <c r="CC2267" s="8"/>
      <c r="CD2267" s="8"/>
      <c r="CE2267" s="8"/>
      <c r="CF2267" s="8"/>
      <c r="CG2267" s="8"/>
      <c r="CH2267" s="8"/>
      <c r="CI2267" s="8"/>
      <c r="CJ2267" s="8"/>
      <c r="CK2267" s="8"/>
      <c r="CL2267" s="8"/>
      <c r="CM2267" s="8"/>
      <c r="CN2267" s="8"/>
      <c r="CO2267" s="8"/>
      <c r="CP2267" s="8"/>
      <c r="CQ2267" s="8"/>
      <c r="CR2267" s="8"/>
      <c r="CS2267" s="8"/>
      <c r="CT2267" s="8"/>
      <c r="CU2267" s="8"/>
      <c r="CV2267" s="8"/>
      <c r="CW2267" s="8"/>
      <c r="CX2267" s="8"/>
      <c r="CY2267" s="8"/>
      <c r="CZ2267" s="8"/>
      <c r="DA2267" s="8"/>
      <c r="DB2267" s="8"/>
      <c r="DC2267" s="8"/>
      <c r="DD2267" s="8"/>
      <c r="DE2267" s="8"/>
      <c r="DF2267" s="8"/>
      <c r="DG2267" s="8"/>
      <c r="DH2267" s="8"/>
      <c r="DI2267" s="8"/>
      <c r="DJ2267" s="8"/>
      <c r="DK2267" s="8"/>
      <c r="DL2267" s="8">
        <v>0</v>
      </c>
    </row>
    <row r="2268" spans="1:116" s="6" customFormat="1" x14ac:dyDescent="0.35">
      <c r="A2268" s="8" t="s">
        <v>1361</v>
      </c>
      <c r="B2268" s="8" t="s">
        <v>1359</v>
      </c>
      <c r="C2268" s="8" t="s">
        <v>1360</v>
      </c>
      <c r="D2268" s="8" t="s">
        <v>93</v>
      </c>
      <c r="E2268" s="8">
        <v>41.05</v>
      </c>
      <c r="F2268" s="8">
        <v>28.98</v>
      </c>
      <c r="G2268" s="8"/>
      <c r="H2268" s="8"/>
      <c r="I2268" s="8" t="s">
        <v>1359</v>
      </c>
      <c r="J2268" s="8">
        <v>38.729999999999997</v>
      </c>
      <c r="K2268" s="8">
        <v>35.49</v>
      </c>
      <c r="L2268" s="8"/>
      <c r="M2268" s="8"/>
      <c r="N2268" s="8" t="s">
        <v>568</v>
      </c>
      <c r="O2268" s="8"/>
      <c r="P2268" s="8"/>
      <c r="Q2268" s="8" t="s">
        <v>1358</v>
      </c>
      <c r="R2268" s="8" t="s">
        <v>1357</v>
      </c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  <c r="AY2268" s="8"/>
      <c r="AZ2268" s="8"/>
      <c r="BA2268" s="8"/>
      <c r="BB2268" s="8"/>
      <c r="BC2268" s="8"/>
      <c r="BD2268" s="8"/>
      <c r="BE2268" s="8"/>
      <c r="BF2268" s="8"/>
      <c r="BG2268" s="8"/>
      <c r="BH2268" s="8"/>
      <c r="BI2268" s="8"/>
      <c r="BJ2268" s="8"/>
      <c r="BK2268" s="8"/>
      <c r="BL2268" s="8"/>
      <c r="BM2268" s="8"/>
      <c r="BN2268" s="8"/>
      <c r="BO2268" s="8"/>
      <c r="BP2268" s="8"/>
      <c r="BQ2268" s="8"/>
      <c r="BR2268" s="8"/>
      <c r="BS2268" s="8"/>
      <c r="BT2268" s="8"/>
      <c r="BU2268" s="8"/>
      <c r="BV2268" s="8">
        <v>41.05</v>
      </c>
      <c r="BW2268" s="8">
        <v>28.98</v>
      </c>
      <c r="BX2268" s="8">
        <v>0</v>
      </c>
      <c r="BY2268" s="8">
        <v>38.72</v>
      </c>
      <c r="BZ2268" s="8">
        <v>35.49</v>
      </c>
      <c r="CA2268" s="8">
        <v>1.110102392311642</v>
      </c>
      <c r="CB2268" s="8"/>
      <c r="CC2268" s="8"/>
      <c r="CD2268" s="8"/>
      <c r="CE2268" s="8"/>
      <c r="CF2268" s="8"/>
      <c r="CG2268" s="8"/>
      <c r="CH2268" s="8"/>
      <c r="CI2268" s="8"/>
      <c r="CJ2268" s="8"/>
      <c r="CK2268" s="8"/>
      <c r="CL2268" s="8"/>
      <c r="CM2268" s="8"/>
      <c r="CN2268" s="8"/>
      <c r="CO2268" s="8"/>
      <c r="CP2268" s="8"/>
      <c r="CQ2268" s="8"/>
      <c r="CR2268" s="8"/>
      <c r="CS2268" s="8"/>
      <c r="CT2268" s="8"/>
      <c r="CU2268" s="8"/>
      <c r="CV2268" s="8"/>
      <c r="CW2268" s="8"/>
      <c r="CX2268" s="8"/>
      <c r="CY2268" s="8"/>
      <c r="CZ2268" s="8"/>
      <c r="DA2268" s="8"/>
      <c r="DB2268" s="8"/>
      <c r="DC2268" s="8"/>
      <c r="DD2268" s="8"/>
      <c r="DE2268" s="8"/>
      <c r="DF2268" s="8"/>
      <c r="DG2268" s="8"/>
      <c r="DH2268" s="8"/>
      <c r="DI2268" s="8"/>
      <c r="DJ2268" s="8"/>
      <c r="DK2268" s="8"/>
      <c r="DL2268" s="8">
        <v>0</v>
      </c>
    </row>
    <row r="2269" spans="1:116" s="6" customFormat="1" x14ac:dyDescent="0.35">
      <c r="A2269" s="8" t="s">
        <v>1356</v>
      </c>
      <c r="B2269" s="8" t="s">
        <v>94</v>
      </c>
      <c r="C2269" s="8" t="s">
        <v>1355</v>
      </c>
      <c r="D2269" s="8" t="s">
        <v>93</v>
      </c>
      <c r="E2269" s="8">
        <v>41.05</v>
      </c>
      <c r="F2269" s="8">
        <v>28.98</v>
      </c>
      <c r="G2269" s="8"/>
      <c r="H2269" s="8"/>
      <c r="I2269" s="8" t="s">
        <v>94</v>
      </c>
      <c r="J2269" s="8">
        <v>41.01</v>
      </c>
      <c r="K2269" s="8">
        <v>28.95</v>
      </c>
      <c r="L2269" s="8"/>
      <c r="M2269" s="8"/>
      <c r="N2269" s="8" t="s">
        <v>319</v>
      </c>
      <c r="O2269" s="8">
        <v>41.07</v>
      </c>
      <c r="P2269" s="8">
        <v>28.25</v>
      </c>
      <c r="Q2269" s="8" t="s">
        <v>797</v>
      </c>
      <c r="R2269" s="8" t="s">
        <v>1354</v>
      </c>
      <c r="S2269" s="8" t="s">
        <v>1353</v>
      </c>
      <c r="T2269" s="8"/>
      <c r="U2269" s="8"/>
      <c r="V2269" s="8" t="s">
        <v>1352</v>
      </c>
      <c r="W2269" s="8" t="s">
        <v>1351</v>
      </c>
      <c r="X2269" s="8"/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8"/>
      <c r="AU2269" s="8"/>
      <c r="AV2269" s="8"/>
      <c r="AW2269" s="8"/>
      <c r="AX2269" s="8"/>
      <c r="AY2269" s="8"/>
      <c r="AZ2269" s="8"/>
      <c r="BA2269" s="8"/>
      <c r="BB2269" s="8"/>
      <c r="BC2269" s="8"/>
      <c r="BD2269" s="8"/>
      <c r="BE2269" s="8"/>
      <c r="BF2269" s="8"/>
      <c r="BG2269" s="8"/>
      <c r="BH2269" s="8"/>
      <c r="BI2269" s="8"/>
      <c r="BJ2269" s="8"/>
      <c r="BK2269" s="8"/>
      <c r="BL2269" s="8"/>
      <c r="BM2269" s="8"/>
      <c r="BN2269" s="8"/>
      <c r="BO2269" s="8"/>
      <c r="BP2269" s="8"/>
      <c r="BQ2269" s="8"/>
      <c r="BR2269" s="8"/>
      <c r="BS2269" s="8"/>
      <c r="BT2269" s="8"/>
      <c r="BU2269" s="8"/>
      <c r="BV2269" s="8">
        <v>41.05</v>
      </c>
      <c r="BW2269" s="8">
        <v>28.98</v>
      </c>
      <c r="BX2269" s="8">
        <v>0</v>
      </c>
      <c r="BY2269" s="8">
        <v>41.03</v>
      </c>
      <c r="BZ2269" s="8">
        <v>28.94</v>
      </c>
      <c r="CA2269" s="8">
        <v>2.3750089413763789</v>
      </c>
      <c r="CB2269" s="8">
        <v>41.07</v>
      </c>
      <c r="CC2269" s="8">
        <v>28.25</v>
      </c>
      <c r="CD2269" s="8">
        <v>0</v>
      </c>
      <c r="CE2269" s="8"/>
      <c r="CF2269" s="8"/>
      <c r="CG2269" s="8"/>
      <c r="CH2269" s="8"/>
      <c r="CI2269" s="8"/>
      <c r="CJ2269" s="8"/>
      <c r="CK2269" s="8"/>
      <c r="CL2269" s="8"/>
      <c r="CM2269" s="8"/>
      <c r="CN2269" s="8"/>
      <c r="CO2269" s="8"/>
      <c r="CP2269" s="8"/>
      <c r="CQ2269" s="8"/>
      <c r="CR2269" s="8"/>
      <c r="CS2269" s="8"/>
      <c r="CT2269" s="8"/>
      <c r="CU2269" s="8"/>
      <c r="CV2269" s="8"/>
      <c r="CW2269" s="8"/>
      <c r="CX2269" s="8"/>
      <c r="CY2269" s="8"/>
      <c r="CZ2269" s="8"/>
      <c r="DA2269" s="8"/>
      <c r="DB2269" s="8"/>
      <c r="DC2269" s="8"/>
      <c r="DD2269" s="8"/>
      <c r="DE2269" s="8"/>
      <c r="DF2269" s="8"/>
      <c r="DG2269" s="8"/>
      <c r="DH2269" s="8"/>
      <c r="DI2269" s="8"/>
      <c r="DJ2269" s="8"/>
      <c r="DK2269" s="8"/>
      <c r="DL2269" s="8">
        <v>0</v>
      </c>
    </row>
    <row r="2270" spans="1:116" s="6" customFormat="1" x14ac:dyDescent="0.35">
      <c r="A2270" s="8" t="s">
        <v>1350</v>
      </c>
      <c r="B2270" s="8" t="s">
        <v>94</v>
      </c>
      <c r="C2270" s="8" t="s">
        <v>1349</v>
      </c>
      <c r="D2270" s="8" t="s">
        <v>93</v>
      </c>
      <c r="E2270" s="8">
        <v>41.05</v>
      </c>
      <c r="F2270" s="8">
        <v>28.98</v>
      </c>
      <c r="G2270" s="8"/>
      <c r="H2270" s="8"/>
      <c r="I2270" s="8" t="s">
        <v>94</v>
      </c>
      <c r="J2270" s="8">
        <v>41.01</v>
      </c>
      <c r="K2270" s="8">
        <v>28.95</v>
      </c>
      <c r="L2270" s="8"/>
      <c r="M2270" s="8"/>
      <c r="N2270" s="8" t="s">
        <v>317</v>
      </c>
      <c r="O2270" s="8">
        <v>41.29</v>
      </c>
      <c r="P2270" s="8">
        <v>36.33</v>
      </c>
      <c r="Q2270" s="8" t="s">
        <v>1348</v>
      </c>
      <c r="R2270" s="8" t="s">
        <v>1347</v>
      </c>
      <c r="S2270" s="8" t="s">
        <v>182</v>
      </c>
      <c r="T2270" s="8">
        <v>38.42</v>
      </c>
      <c r="U2270" s="8">
        <v>27.14</v>
      </c>
      <c r="V2270" s="8" t="s">
        <v>1346</v>
      </c>
      <c r="W2270" s="8" t="s">
        <v>1345</v>
      </c>
      <c r="X2270" s="8"/>
      <c r="Y2270" s="8"/>
      <c r="Z2270" s="8"/>
      <c r="AA2270" s="8"/>
      <c r="AB2270" s="8"/>
      <c r="AC2270" s="8"/>
      <c r="AD2270" s="8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s="8"/>
      <c r="AR2270" s="8"/>
      <c r="AS2270" s="8"/>
      <c r="AT2270" s="8"/>
      <c r="AU2270" s="8"/>
      <c r="AV2270" s="8"/>
      <c r="AW2270" s="8"/>
      <c r="AX2270" s="8"/>
      <c r="AY2270" s="8"/>
      <c r="AZ2270" s="8"/>
      <c r="BA2270" s="8"/>
      <c r="BB2270" s="8"/>
      <c r="BC2270" s="8"/>
      <c r="BD2270" s="8"/>
      <c r="BE2270" s="8"/>
      <c r="BF2270" s="8"/>
      <c r="BG2270" s="8"/>
      <c r="BH2270" s="8"/>
      <c r="BI2270" s="8"/>
      <c r="BJ2270" s="8"/>
      <c r="BK2270" s="8"/>
      <c r="BL2270" s="8"/>
      <c r="BM2270" s="8"/>
      <c r="BN2270" s="8"/>
      <c r="BO2270" s="8"/>
      <c r="BP2270" s="8"/>
      <c r="BQ2270" s="8"/>
      <c r="BR2270" s="8"/>
      <c r="BS2270" s="8"/>
      <c r="BT2270" s="8"/>
      <c r="BU2270" s="8"/>
      <c r="BV2270" s="8">
        <v>41.05</v>
      </c>
      <c r="BW2270" s="8">
        <v>28.98</v>
      </c>
      <c r="BX2270" s="8">
        <v>0</v>
      </c>
      <c r="BY2270" s="8">
        <v>41.03</v>
      </c>
      <c r="BZ2270" s="8">
        <v>28.94</v>
      </c>
      <c r="CA2270" s="8">
        <v>2.3750089413763789</v>
      </c>
      <c r="CB2270" s="8">
        <v>41.23</v>
      </c>
      <c r="CC2270" s="8">
        <v>35.97</v>
      </c>
      <c r="CD2270" s="8">
        <v>30.896434519075189</v>
      </c>
      <c r="CE2270" s="8">
        <v>38.229999999999997</v>
      </c>
      <c r="CF2270" s="8">
        <v>27.03</v>
      </c>
      <c r="CG2270" s="8">
        <v>23.180375855447569</v>
      </c>
      <c r="CH2270" s="8"/>
      <c r="CI2270" s="8"/>
      <c r="CJ2270" s="8"/>
      <c r="CK2270" s="8"/>
      <c r="CL2270" s="8"/>
      <c r="CM2270" s="8"/>
      <c r="CN2270" s="8"/>
      <c r="CO2270" s="8"/>
      <c r="CP2270" s="8"/>
      <c r="CQ2270" s="8"/>
      <c r="CR2270" s="8"/>
      <c r="CS2270" s="8"/>
      <c r="CT2270" s="8"/>
      <c r="CU2270" s="8"/>
      <c r="CV2270" s="8"/>
      <c r="CW2270" s="8"/>
      <c r="CX2270" s="8"/>
      <c r="CY2270" s="8"/>
      <c r="CZ2270" s="8"/>
      <c r="DA2270" s="8"/>
      <c r="DB2270" s="8"/>
      <c r="DC2270" s="8"/>
      <c r="DD2270" s="8"/>
      <c r="DE2270" s="8"/>
      <c r="DF2270" s="8"/>
      <c r="DG2270" s="8"/>
      <c r="DH2270" s="8"/>
      <c r="DI2270" s="8"/>
      <c r="DJ2270" s="8"/>
      <c r="DK2270" s="8"/>
      <c r="DL2270" s="8">
        <v>0</v>
      </c>
    </row>
    <row r="2271" spans="1:116" s="6" customFormat="1" x14ac:dyDescent="0.35">
      <c r="A2271" s="8" t="s">
        <v>1344</v>
      </c>
      <c r="B2271" s="8" t="s">
        <v>94</v>
      </c>
      <c r="C2271" s="8" t="s">
        <v>1343</v>
      </c>
      <c r="D2271" s="8" t="s">
        <v>93</v>
      </c>
      <c r="E2271" s="8">
        <v>41.05</v>
      </c>
      <c r="F2271" s="8">
        <v>28.98</v>
      </c>
      <c r="G2271" s="8"/>
      <c r="H2271" s="8"/>
      <c r="I2271" s="8" t="s">
        <v>94</v>
      </c>
      <c r="J2271" s="8">
        <v>41.01</v>
      </c>
      <c r="K2271" s="8">
        <v>28.95</v>
      </c>
      <c r="L2271" s="8"/>
      <c r="M2271" s="8"/>
      <c r="N2271" s="8" t="s">
        <v>182</v>
      </c>
      <c r="O2271" s="8">
        <v>38.42</v>
      </c>
      <c r="P2271" s="8">
        <v>27.14</v>
      </c>
      <c r="Q2271" s="8" t="s">
        <v>1342</v>
      </c>
      <c r="R2271" s="8" t="s">
        <v>1341</v>
      </c>
      <c r="S2271" s="8"/>
      <c r="T2271" s="8"/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s="8"/>
      <c r="AR2271" s="8"/>
      <c r="AS2271" s="8"/>
      <c r="AT2271" s="8"/>
      <c r="AU2271" s="8"/>
      <c r="AV2271" s="8"/>
      <c r="AW2271" s="8"/>
      <c r="AX2271" s="8"/>
      <c r="AY2271" s="8"/>
      <c r="AZ2271" s="8"/>
      <c r="BA2271" s="8"/>
      <c r="BB2271" s="8"/>
      <c r="BC2271" s="8"/>
      <c r="BD2271" s="8"/>
      <c r="BE2271" s="8"/>
      <c r="BF2271" s="8"/>
      <c r="BG2271" s="8"/>
      <c r="BH2271" s="8"/>
      <c r="BI2271" s="8"/>
      <c r="BJ2271" s="8"/>
      <c r="BK2271" s="8"/>
      <c r="BL2271" s="8"/>
      <c r="BM2271" s="8"/>
      <c r="BN2271" s="8"/>
      <c r="BO2271" s="8"/>
      <c r="BP2271" s="8"/>
      <c r="BQ2271" s="8"/>
      <c r="BR2271" s="8"/>
      <c r="BS2271" s="8"/>
      <c r="BT2271" s="8"/>
      <c r="BU2271" s="8"/>
      <c r="BV2271" s="8">
        <v>41.05</v>
      </c>
      <c r="BW2271" s="8">
        <v>28.98</v>
      </c>
      <c r="BX2271" s="8">
        <v>0</v>
      </c>
      <c r="BY2271" s="8">
        <v>41.03</v>
      </c>
      <c r="BZ2271" s="8">
        <v>28.94</v>
      </c>
      <c r="CA2271" s="8">
        <v>2.3750089413763789</v>
      </c>
      <c r="CB2271" s="8">
        <v>38.229999999999997</v>
      </c>
      <c r="CC2271" s="8">
        <v>27.03</v>
      </c>
      <c r="CD2271" s="8">
        <v>23.180375855447569</v>
      </c>
      <c r="CE2271" s="8"/>
      <c r="CF2271" s="8"/>
      <c r="CG2271" s="8"/>
      <c r="CH2271" s="8"/>
      <c r="CI2271" s="8"/>
      <c r="CJ2271" s="8"/>
      <c r="CK2271" s="8"/>
      <c r="CL2271" s="8"/>
      <c r="CM2271" s="8"/>
      <c r="CN2271" s="8"/>
      <c r="CO2271" s="8"/>
      <c r="CP2271" s="8"/>
      <c r="CQ2271" s="8"/>
      <c r="CR2271" s="8"/>
      <c r="CS2271" s="8"/>
      <c r="CT2271" s="8"/>
      <c r="CU2271" s="8"/>
      <c r="CV2271" s="8"/>
      <c r="CW2271" s="8"/>
      <c r="CX2271" s="8"/>
      <c r="CY2271" s="8"/>
      <c r="CZ2271" s="8"/>
      <c r="DA2271" s="8"/>
      <c r="DB2271" s="8"/>
      <c r="DC2271" s="8"/>
      <c r="DD2271" s="8"/>
      <c r="DE2271" s="8"/>
      <c r="DF2271" s="8"/>
      <c r="DG2271" s="8"/>
      <c r="DH2271" s="8"/>
      <c r="DI2271" s="8"/>
      <c r="DJ2271" s="8"/>
      <c r="DK2271" s="8"/>
      <c r="DL2271" s="8">
        <v>0</v>
      </c>
    </row>
    <row r="2272" spans="1:116" s="6" customFormat="1" x14ac:dyDescent="0.35">
      <c r="A2272" s="8" t="s">
        <v>1340</v>
      </c>
      <c r="B2272" s="8" t="s">
        <v>94</v>
      </c>
      <c r="C2272" s="8" t="s">
        <v>1339</v>
      </c>
      <c r="D2272" s="8" t="s">
        <v>93</v>
      </c>
      <c r="E2272" s="8">
        <v>41.05</v>
      </c>
      <c r="F2272" s="8">
        <v>28.98</v>
      </c>
      <c r="G2272" s="8"/>
      <c r="H2272" s="8"/>
      <c r="I2272" s="8" t="s">
        <v>94</v>
      </c>
      <c r="J2272" s="8">
        <v>41.01</v>
      </c>
      <c r="K2272" s="8">
        <v>28.95</v>
      </c>
      <c r="L2272" s="8"/>
      <c r="M2272" s="8"/>
      <c r="N2272" s="8" t="s">
        <v>1338</v>
      </c>
      <c r="O2272" s="8">
        <v>51.51</v>
      </c>
      <c r="P2272" s="8">
        <v>-0.13</v>
      </c>
      <c r="Q2272" s="8" t="s">
        <v>1337</v>
      </c>
      <c r="R2272" s="8" t="s">
        <v>1336</v>
      </c>
      <c r="S2272" s="8"/>
      <c r="T2272" s="8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/>
      <c r="AS2272" s="8"/>
      <c r="AT2272" s="8"/>
      <c r="AU2272" s="8"/>
      <c r="AV2272" s="8"/>
      <c r="AW2272" s="8"/>
      <c r="AX2272" s="8"/>
      <c r="AY2272" s="8"/>
      <c r="AZ2272" s="8"/>
      <c r="BA2272" s="8"/>
      <c r="BB2272" s="8"/>
      <c r="BC2272" s="8"/>
      <c r="BD2272" s="8"/>
      <c r="BE2272" s="8"/>
      <c r="BF2272" s="8"/>
      <c r="BG2272" s="8"/>
      <c r="BH2272" s="8"/>
      <c r="BI2272" s="8"/>
      <c r="BJ2272" s="8"/>
      <c r="BK2272" s="8"/>
      <c r="BL2272" s="8"/>
      <c r="BM2272" s="8"/>
      <c r="BN2272" s="8"/>
      <c r="BO2272" s="8"/>
      <c r="BP2272" s="8"/>
      <c r="BQ2272" s="8"/>
      <c r="BR2272" s="8"/>
      <c r="BS2272" s="8"/>
      <c r="BT2272" s="8"/>
      <c r="BU2272" s="8"/>
      <c r="BV2272" s="8">
        <v>41.05</v>
      </c>
      <c r="BW2272" s="8">
        <v>28.98</v>
      </c>
      <c r="BX2272" s="8">
        <v>0</v>
      </c>
      <c r="BY2272" s="8">
        <v>41.03</v>
      </c>
      <c r="BZ2272" s="8">
        <v>28.94</v>
      </c>
      <c r="CA2272" s="8">
        <v>2.3750089413763789</v>
      </c>
      <c r="CB2272" s="8">
        <v>51.51</v>
      </c>
      <c r="CC2272" s="8">
        <v>-0.13</v>
      </c>
      <c r="CD2272" s="8">
        <v>0</v>
      </c>
      <c r="CE2272" s="8"/>
      <c r="CF2272" s="8"/>
      <c r="CG2272" s="8"/>
      <c r="CH2272" s="8"/>
      <c r="CI2272" s="8"/>
      <c r="CJ2272" s="8"/>
      <c r="CK2272" s="8"/>
      <c r="CL2272" s="8"/>
      <c r="CM2272" s="8"/>
      <c r="CN2272" s="8"/>
      <c r="CO2272" s="8"/>
      <c r="CP2272" s="8"/>
      <c r="CQ2272" s="8"/>
      <c r="CR2272" s="8"/>
      <c r="CS2272" s="8"/>
      <c r="CT2272" s="8"/>
      <c r="CU2272" s="8"/>
      <c r="CV2272" s="8"/>
      <c r="CW2272" s="8"/>
      <c r="CX2272" s="8"/>
      <c r="CY2272" s="8"/>
      <c r="CZ2272" s="8"/>
      <c r="DA2272" s="8"/>
      <c r="DB2272" s="8"/>
      <c r="DC2272" s="8"/>
      <c r="DD2272" s="8"/>
      <c r="DE2272" s="8"/>
      <c r="DF2272" s="8"/>
      <c r="DG2272" s="8"/>
      <c r="DH2272" s="8"/>
      <c r="DI2272" s="8"/>
      <c r="DJ2272" s="8"/>
      <c r="DK2272" s="8"/>
      <c r="DL2272" s="8">
        <v>0</v>
      </c>
    </row>
    <row r="2273" spans="1:116" s="6" customFormat="1" x14ac:dyDescent="0.35">
      <c r="A2273" s="8" t="s">
        <v>1335</v>
      </c>
      <c r="B2273" s="8" t="s">
        <v>94</v>
      </c>
      <c r="C2273" s="8" t="s">
        <v>1334</v>
      </c>
      <c r="D2273" s="8" t="s">
        <v>93</v>
      </c>
      <c r="E2273" s="8">
        <v>41.05</v>
      </c>
      <c r="F2273" s="8">
        <v>28.98</v>
      </c>
      <c r="G2273" s="8"/>
      <c r="H2273" s="8"/>
      <c r="I2273" s="8" t="s">
        <v>94</v>
      </c>
      <c r="J2273" s="8">
        <v>41.01</v>
      </c>
      <c r="K2273" s="8">
        <v>28.95</v>
      </c>
      <c r="L2273" s="8"/>
      <c r="M2273" s="8"/>
      <c r="N2273" s="8" t="s">
        <v>319</v>
      </c>
      <c r="O2273" s="8">
        <v>41.07</v>
      </c>
      <c r="P2273" s="8">
        <v>28.25</v>
      </c>
      <c r="Q2273" s="8" t="s">
        <v>1333</v>
      </c>
      <c r="R2273" s="8" t="s">
        <v>1332</v>
      </c>
      <c r="S2273" s="8"/>
      <c r="T2273" s="8"/>
      <c r="U2273" s="8"/>
      <c r="V2273" s="8"/>
      <c r="W2273" s="8"/>
      <c r="X2273" s="8"/>
      <c r="Y2273" s="8"/>
      <c r="Z2273" s="8"/>
      <c r="AA2273" s="8"/>
      <c r="AB2273" s="8"/>
      <c r="AC2273" s="8"/>
      <c r="AD2273" s="8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s="8"/>
      <c r="AR2273" s="8"/>
      <c r="AS2273" s="8"/>
      <c r="AT2273" s="8"/>
      <c r="AU2273" s="8"/>
      <c r="AV2273" s="8"/>
      <c r="AW2273" s="8"/>
      <c r="AX2273" s="8"/>
      <c r="AY2273" s="8"/>
      <c r="AZ2273" s="8"/>
      <c r="BA2273" s="8"/>
      <c r="BB2273" s="8"/>
      <c r="BC2273" s="8"/>
      <c r="BD2273" s="8"/>
      <c r="BE2273" s="8"/>
      <c r="BF2273" s="8"/>
      <c r="BG2273" s="8"/>
      <c r="BH2273" s="8"/>
      <c r="BI2273" s="8"/>
      <c r="BJ2273" s="8"/>
      <c r="BK2273" s="8"/>
      <c r="BL2273" s="8"/>
      <c r="BM2273" s="8"/>
      <c r="BN2273" s="8"/>
      <c r="BO2273" s="8"/>
      <c r="BP2273" s="8"/>
      <c r="BQ2273" s="8"/>
      <c r="BR2273" s="8"/>
      <c r="BS2273" s="8"/>
      <c r="BT2273" s="8"/>
      <c r="BU2273" s="8"/>
      <c r="BV2273" s="8">
        <v>41.05</v>
      </c>
      <c r="BW2273" s="8">
        <v>28.98</v>
      </c>
      <c r="BX2273" s="8">
        <v>0</v>
      </c>
      <c r="BY2273" s="8">
        <v>41.03</v>
      </c>
      <c r="BZ2273" s="8">
        <v>28.94</v>
      </c>
      <c r="CA2273" s="8">
        <v>2.3750089413763789</v>
      </c>
      <c r="CB2273" s="8">
        <v>41.07</v>
      </c>
      <c r="CC2273" s="8">
        <v>28.25</v>
      </c>
      <c r="CD2273" s="8">
        <v>0</v>
      </c>
      <c r="CE2273" s="8"/>
      <c r="CF2273" s="8"/>
      <c r="CG2273" s="8"/>
      <c r="CH2273" s="8"/>
      <c r="CI2273" s="8"/>
      <c r="CJ2273" s="8"/>
      <c r="CK2273" s="8"/>
      <c r="CL2273" s="8"/>
      <c r="CM2273" s="8"/>
      <c r="CN2273" s="8"/>
      <c r="CO2273" s="8"/>
      <c r="CP2273" s="8"/>
      <c r="CQ2273" s="8"/>
      <c r="CR2273" s="8"/>
      <c r="CS2273" s="8"/>
      <c r="CT2273" s="8"/>
      <c r="CU2273" s="8"/>
      <c r="CV2273" s="8"/>
      <c r="CW2273" s="8"/>
      <c r="CX2273" s="8"/>
      <c r="CY2273" s="8"/>
      <c r="CZ2273" s="8"/>
      <c r="DA2273" s="8"/>
      <c r="DB2273" s="8"/>
      <c r="DC2273" s="8"/>
      <c r="DD2273" s="8"/>
      <c r="DE2273" s="8"/>
      <c r="DF2273" s="8"/>
      <c r="DG2273" s="8"/>
      <c r="DH2273" s="8"/>
      <c r="DI2273" s="8"/>
      <c r="DJ2273" s="8"/>
      <c r="DK2273" s="8"/>
      <c r="DL2273" s="8">
        <v>0</v>
      </c>
    </row>
    <row r="2274" spans="1:116" s="6" customFormat="1" x14ac:dyDescent="0.35">
      <c r="A2274" s="8" t="s">
        <v>1331</v>
      </c>
      <c r="B2274" s="8" t="s">
        <v>94</v>
      </c>
      <c r="C2274" s="8" t="s">
        <v>1330</v>
      </c>
      <c r="D2274" s="8" t="s">
        <v>93</v>
      </c>
      <c r="E2274" s="8">
        <v>41.05</v>
      </c>
      <c r="F2274" s="8">
        <v>28.98</v>
      </c>
      <c r="G2274" s="8"/>
      <c r="H2274" s="8"/>
      <c r="I2274" s="8" t="s">
        <v>94</v>
      </c>
      <c r="J2274" s="8">
        <v>41.01</v>
      </c>
      <c r="K2274" s="8">
        <v>28.95</v>
      </c>
      <c r="L2274" s="8"/>
      <c r="M2274" s="8"/>
      <c r="N2274" s="8" t="s">
        <v>95</v>
      </c>
      <c r="O2274" s="8">
        <v>41.35</v>
      </c>
      <c r="P2274" s="8">
        <v>26.57</v>
      </c>
      <c r="Q2274" s="8" t="s">
        <v>1329</v>
      </c>
      <c r="R2274" s="8" t="s">
        <v>1328</v>
      </c>
      <c r="S2274" s="8"/>
      <c r="T2274" s="8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  <c r="AR2274" s="8"/>
      <c r="AS2274" s="8"/>
      <c r="AT2274" s="8"/>
      <c r="AU2274" s="8"/>
      <c r="AV2274" s="8"/>
      <c r="AW2274" s="8"/>
      <c r="AX2274" s="8"/>
      <c r="AY2274" s="8"/>
      <c r="AZ2274" s="8"/>
      <c r="BA2274" s="8"/>
      <c r="BB2274" s="8"/>
      <c r="BC2274" s="8"/>
      <c r="BD2274" s="8"/>
      <c r="BE2274" s="8"/>
      <c r="BF2274" s="8"/>
      <c r="BG2274" s="8"/>
      <c r="BH2274" s="8"/>
      <c r="BI2274" s="8"/>
      <c r="BJ2274" s="8"/>
      <c r="BK2274" s="8"/>
      <c r="BL2274" s="8"/>
      <c r="BM2274" s="8"/>
      <c r="BN2274" s="8"/>
      <c r="BO2274" s="8"/>
      <c r="BP2274" s="8"/>
      <c r="BQ2274" s="8"/>
      <c r="BR2274" s="8"/>
      <c r="BS2274" s="8"/>
      <c r="BT2274" s="8"/>
      <c r="BU2274" s="8"/>
      <c r="BV2274" s="8">
        <v>41.05</v>
      </c>
      <c r="BW2274" s="8">
        <v>28.98</v>
      </c>
      <c r="BX2274" s="8">
        <v>0</v>
      </c>
      <c r="BY2274" s="8">
        <v>41.03</v>
      </c>
      <c r="BZ2274" s="8">
        <v>28.94</v>
      </c>
      <c r="CA2274" s="8">
        <v>2.3750089413763789</v>
      </c>
      <c r="CB2274" s="8">
        <v>40.28</v>
      </c>
      <c r="CC2274" s="8">
        <v>27.28</v>
      </c>
      <c r="CD2274" s="8">
        <v>133.06797248344381</v>
      </c>
      <c r="CE2274" s="8"/>
      <c r="CF2274" s="8"/>
      <c r="CG2274" s="8"/>
      <c r="CH2274" s="8"/>
      <c r="CI2274" s="8"/>
      <c r="CJ2274" s="8"/>
      <c r="CK2274" s="8"/>
      <c r="CL2274" s="8"/>
      <c r="CM2274" s="8"/>
      <c r="CN2274" s="8"/>
      <c r="CO2274" s="8"/>
      <c r="CP2274" s="8"/>
      <c r="CQ2274" s="8"/>
      <c r="CR2274" s="8"/>
      <c r="CS2274" s="8"/>
      <c r="CT2274" s="8"/>
      <c r="CU2274" s="8"/>
      <c r="CV2274" s="8"/>
      <c r="CW2274" s="8"/>
      <c r="CX2274" s="8"/>
      <c r="CY2274" s="8"/>
      <c r="CZ2274" s="8"/>
      <c r="DA2274" s="8"/>
      <c r="DB2274" s="8"/>
      <c r="DC2274" s="8"/>
      <c r="DD2274" s="8"/>
      <c r="DE2274" s="8"/>
      <c r="DF2274" s="8"/>
      <c r="DG2274" s="8"/>
      <c r="DH2274" s="8"/>
      <c r="DI2274" s="8"/>
      <c r="DJ2274" s="8"/>
      <c r="DK2274" s="8"/>
      <c r="DL2274" s="8">
        <v>0</v>
      </c>
    </row>
    <row r="2275" spans="1:116" s="6" customFormat="1" x14ac:dyDescent="0.35">
      <c r="A2275" s="8" t="s">
        <v>1327</v>
      </c>
      <c r="B2275" s="8" t="s">
        <v>112</v>
      </c>
      <c r="C2275" s="8" t="s">
        <v>1326</v>
      </c>
      <c r="D2275" s="8" t="s">
        <v>93</v>
      </c>
      <c r="E2275" s="8">
        <v>41.05</v>
      </c>
      <c r="F2275" s="8">
        <v>28.98</v>
      </c>
      <c r="G2275" s="8"/>
      <c r="H2275" s="8"/>
      <c r="I2275" s="8" t="s">
        <v>112</v>
      </c>
      <c r="J2275" s="8">
        <v>39.67</v>
      </c>
      <c r="K2275" s="8">
        <v>20.85</v>
      </c>
      <c r="L2275" s="8"/>
      <c r="M2275" s="8"/>
      <c r="N2275" s="8" t="s">
        <v>189</v>
      </c>
      <c r="O2275" s="8">
        <v>40.18</v>
      </c>
      <c r="P2275" s="8">
        <v>29.06</v>
      </c>
      <c r="Q2275" s="8" t="s">
        <v>1325</v>
      </c>
      <c r="R2275" s="8" t="s">
        <v>1324</v>
      </c>
      <c r="S2275" s="8" t="s">
        <v>201</v>
      </c>
      <c r="T2275" s="8">
        <v>37.909999999999997</v>
      </c>
      <c r="U2275" s="8">
        <v>40.24</v>
      </c>
      <c r="V2275" s="8" t="s">
        <v>1323</v>
      </c>
      <c r="W2275" s="8" t="s">
        <v>940</v>
      </c>
      <c r="X2275" s="8" t="s">
        <v>568</v>
      </c>
      <c r="Y2275" s="8"/>
      <c r="Z2275" s="8"/>
      <c r="AA2275" s="8" t="s">
        <v>1322</v>
      </c>
      <c r="AB2275" s="8" t="s">
        <v>1321</v>
      </c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  <c r="AW2275" s="8"/>
      <c r="AX2275" s="8"/>
      <c r="AY2275" s="8"/>
      <c r="AZ2275" s="8"/>
      <c r="BA2275" s="8"/>
      <c r="BB2275" s="8"/>
      <c r="BC2275" s="8"/>
      <c r="BD2275" s="8"/>
      <c r="BE2275" s="8"/>
      <c r="BF2275" s="8"/>
      <c r="BG2275" s="8"/>
      <c r="BH2275" s="8"/>
      <c r="BI2275" s="8"/>
      <c r="BJ2275" s="8"/>
      <c r="BK2275" s="8"/>
      <c r="BL2275" s="8"/>
      <c r="BM2275" s="8"/>
      <c r="BN2275" s="8"/>
      <c r="BO2275" s="8"/>
      <c r="BP2275" s="8"/>
      <c r="BQ2275" s="8"/>
      <c r="BR2275" s="8"/>
      <c r="BS2275" s="8"/>
      <c r="BT2275" s="8"/>
      <c r="BU2275" s="8"/>
      <c r="BV2275" s="8">
        <v>41.05</v>
      </c>
      <c r="BW2275" s="8">
        <v>28.98</v>
      </c>
      <c r="BX2275" s="8">
        <v>0</v>
      </c>
      <c r="BY2275" s="8">
        <v>40.99</v>
      </c>
      <c r="BZ2275" s="8">
        <v>29.03</v>
      </c>
      <c r="CA2275" s="8">
        <v>710.14246361005939</v>
      </c>
      <c r="CB2275" s="8">
        <v>37.74</v>
      </c>
      <c r="CC2275" s="8">
        <v>-122.47</v>
      </c>
      <c r="CD2275" s="8">
        <v>10902.580483441399</v>
      </c>
      <c r="CE2275" s="8">
        <v>37.92</v>
      </c>
      <c r="CF2275" s="8">
        <v>40.24</v>
      </c>
      <c r="CG2275" s="8">
        <v>1.1099486877843441</v>
      </c>
      <c r="CH2275" s="8"/>
      <c r="CI2275" s="8"/>
      <c r="CJ2275" s="8"/>
      <c r="CK2275" s="8"/>
      <c r="CL2275" s="8"/>
      <c r="CM2275" s="8"/>
      <c r="CN2275" s="8"/>
      <c r="CO2275" s="8"/>
      <c r="CP2275" s="8"/>
      <c r="CQ2275" s="8"/>
      <c r="CR2275" s="8"/>
      <c r="CS2275" s="8"/>
      <c r="CT2275" s="8"/>
      <c r="CU2275" s="8"/>
      <c r="CV2275" s="8"/>
      <c r="CW2275" s="8"/>
      <c r="CX2275" s="8"/>
      <c r="CY2275" s="8"/>
      <c r="CZ2275" s="8"/>
      <c r="DA2275" s="8"/>
      <c r="DB2275" s="8"/>
      <c r="DC2275" s="8"/>
      <c r="DD2275" s="8"/>
      <c r="DE2275" s="8"/>
      <c r="DF2275" s="8"/>
      <c r="DG2275" s="8"/>
      <c r="DH2275" s="8"/>
      <c r="DI2275" s="8"/>
      <c r="DJ2275" s="8"/>
      <c r="DK2275" s="8"/>
      <c r="DL2275" s="8">
        <v>0</v>
      </c>
    </row>
    <row r="2276" spans="1:116" s="6" customFormat="1" x14ac:dyDescent="0.35">
      <c r="A2276" s="8" t="s">
        <v>1320</v>
      </c>
      <c r="B2276" s="8" t="s">
        <v>1318</v>
      </c>
      <c r="C2276" s="8" t="s">
        <v>1319</v>
      </c>
      <c r="D2276" s="8" t="s">
        <v>93</v>
      </c>
      <c r="E2276" s="8">
        <v>41.05</v>
      </c>
      <c r="F2276" s="8">
        <v>28.98</v>
      </c>
      <c r="G2276" s="8"/>
      <c r="H2276" s="8"/>
      <c r="I2276" s="8" t="s">
        <v>1318</v>
      </c>
      <c r="J2276" s="8">
        <v>40.98</v>
      </c>
      <c r="K2276" s="8">
        <v>28.87</v>
      </c>
      <c r="L2276" s="8"/>
      <c r="M2276" s="8"/>
      <c r="N2276" s="8" t="s">
        <v>390</v>
      </c>
      <c r="O2276" s="8">
        <v>47.16</v>
      </c>
      <c r="P2276" s="8">
        <v>27.58</v>
      </c>
      <c r="Q2276" s="8" t="s">
        <v>1317</v>
      </c>
      <c r="R2276" s="8" t="s">
        <v>1316</v>
      </c>
      <c r="S2276" s="8" t="s">
        <v>123</v>
      </c>
      <c r="T2276" s="8">
        <v>37.909999999999997</v>
      </c>
      <c r="U2276" s="8">
        <v>40.24</v>
      </c>
      <c r="V2276" s="8" t="s">
        <v>1315</v>
      </c>
      <c r="W2276" s="8" t="s">
        <v>1314</v>
      </c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s="8"/>
      <c r="AR2276" s="8"/>
      <c r="AS2276" s="8"/>
      <c r="AT2276" s="8"/>
      <c r="AU2276" s="8"/>
      <c r="AV2276" s="8"/>
      <c r="AW2276" s="8"/>
      <c r="AX2276" s="8"/>
      <c r="AY2276" s="8"/>
      <c r="AZ2276" s="8"/>
      <c r="BA2276" s="8"/>
      <c r="BB2276" s="8"/>
      <c r="BC2276" s="8"/>
      <c r="BD2276" s="8"/>
      <c r="BE2276" s="8"/>
      <c r="BF2276" s="8"/>
      <c r="BG2276" s="8"/>
      <c r="BH2276" s="8"/>
      <c r="BI2276" s="8"/>
      <c r="BJ2276" s="8"/>
      <c r="BK2276" s="8"/>
      <c r="BL2276" s="8"/>
      <c r="BM2276" s="8"/>
      <c r="BN2276" s="8"/>
      <c r="BO2276" s="8"/>
      <c r="BP2276" s="8"/>
      <c r="BQ2276" s="8"/>
      <c r="BR2276" s="8"/>
      <c r="BS2276" s="8"/>
      <c r="BT2276" s="8"/>
      <c r="BU2276" s="8"/>
      <c r="BV2276" s="8">
        <v>41.05</v>
      </c>
      <c r="BW2276" s="8">
        <v>28.98</v>
      </c>
      <c r="BX2276" s="8">
        <v>0</v>
      </c>
      <c r="BY2276" s="8">
        <v>37.79</v>
      </c>
      <c r="BZ2276" s="8">
        <v>38.92</v>
      </c>
      <c r="CA2276" s="8">
        <v>934.76183622459109</v>
      </c>
      <c r="CB2276" s="8">
        <v>24.49</v>
      </c>
      <c r="CC2276" s="8">
        <v>54.61</v>
      </c>
      <c r="CD2276" s="8">
        <v>3471.7650754582642</v>
      </c>
      <c r="CE2276" s="8">
        <v>37.92</v>
      </c>
      <c r="CF2276" s="8">
        <v>40.24</v>
      </c>
      <c r="CG2276" s="8">
        <v>1.1099486877843441</v>
      </c>
      <c r="CH2276" s="8"/>
      <c r="CI2276" s="8"/>
      <c r="CJ2276" s="8"/>
      <c r="CK2276" s="8"/>
      <c r="CL2276" s="8"/>
      <c r="CM2276" s="8"/>
      <c r="CN2276" s="8"/>
      <c r="CO2276" s="8"/>
      <c r="CP2276" s="8"/>
      <c r="CQ2276" s="8"/>
      <c r="CR2276" s="8"/>
      <c r="CS2276" s="8"/>
      <c r="CT2276" s="8"/>
      <c r="CU2276" s="8"/>
      <c r="CV2276" s="8"/>
      <c r="CW2276" s="8"/>
      <c r="CX2276" s="8"/>
      <c r="CY2276" s="8"/>
      <c r="CZ2276" s="8"/>
      <c r="DA2276" s="8"/>
      <c r="DB2276" s="8"/>
      <c r="DC2276" s="8"/>
      <c r="DD2276" s="8"/>
      <c r="DE2276" s="8"/>
      <c r="DF2276" s="8"/>
      <c r="DG2276" s="8"/>
      <c r="DH2276" s="8"/>
      <c r="DI2276" s="8"/>
      <c r="DJ2276" s="8"/>
      <c r="DK2276" s="8"/>
      <c r="DL2276" s="8">
        <v>0</v>
      </c>
    </row>
    <row r="2277" spans="1:116" s="6" customFormat="1" x14ac:dyDescent="0.35">
      <c r="A2277" s="8" t="s">
        <v>1313</v>
      </c>
      <c r="B2277" s="8" t="s">
        <v>155</v>
      </c>
      <c r="C2277" s="8" t="s">
        <v>1312</v>
      </c>
      <c r="D2277" s="8" t="s">
        <v>93</v>
      </c>
      <c r="E2277" s="8">
        <v>41.05</v>
      </c>
      <c r="F2277" s="8">
        <v>28.98</v>
      </c>
      <c r="G2277" s="8"/>
      <c r="H2277" s="8"/>
      <c r="I2277" s="8" t="s">
        <v>155</v>
      </c>
      <c r="J2277" s="8">
        <v>42.14</v>
      </c>
      <c r="K2277" s="8">
        <v>24.75</v>
      </c>
      <c r="L2277" s="8"/>
      <c r="M2277" s="8"/>
      <c r="N2277" s="8" t="s">
        <v>319</v>
      </c>
      <c r="O2277" s="8">
        <v>41.07</v>
      </c>
      <c r="P2277" s="8">
        <v>28.25</v>
      </c>
      <c r="Q2277" s="8" t="s">
        <v>1311</v>
      </c>
      <c r="R2277" s="8" t="s">
        <v>1310</v>
      </c>
      <c r="S2277" s="8"/>
      <c r="T2277" s="8"/>
      <c r="U2277" s="8"/>
      <c r="V2277" s="8"/>
      <c r="W2277" s="8"/>
      <c r="X2277" s="8"/>
      <c r="Y2277" s="8"/>
      <c r="Z2277" s="8"/>
      <c r="AA2277" s="8"/>
      <c r="AB2277" s="8"/>
      <c r="AC2277" s="8"/>
      <c r="AD2277" s="8"/>
      <c r="AE2277" s="8"/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s="8"/>
      <c r="AR2277" s="8"/>
      <c r="AS2277" s="8"/>
      <c r="AT2277" s="8"/>
      <c r="AU2277" s="8"/>
      <c r="AV2277" s="8"/>
      <c r="AW2277" s="8"/>
      <c r="AX2277" s="8"/>
      <c r="AY2277" s="8"/>
      <c r="AZ2277" s="8"/>
      <c r="BA2277" s="8"/>
      <c r="BB2277" s="8"/>
      <c r="BC2277" s="8"/>
      <c r="BD2277" s="8"/>
      <c r="BE2277" s="8"/>
      <c r="BF2277" s="8"/>
      <c r="BG2277" s="8"/>
      <c r="BH2277" s="8"/>
      <c r="BI2277" s="8"/>
      <c r="BJ2277" s="8"/>
      <c r="BK2277" s="8"/>
      <c r="BL2277" s="8"/>
      <c r="BM2277" s="8"/>
      <c r="BN2277" s="8"/>
      <c r="BO2277" s="8"/>
      <c r="BP2277" s="8"/>
      <c r="BQ2277" s="8"/>
      <c r="BR2277" s="8"/>
      <c r="BS2277" s="8"/>
      <c r="BT2277" s="8"/>
      <c r="BU2277" s="8"/>
      <c r="BV2277" s="8">
        <v>41.05</v>
      </c>
      <c r="BW2277" s="8">
        <v>28.98</v>
      </c>
      <c r="BX2277" s="8">
        <v>0</v>
      </c>
      <c r="BY2277" s="8">
        <v>42.14</v>
      </c>
      <c r="BZ2277" s="8">
        <v>24.75</v>
      </c>
      <c r="CA2277" s="8">
        <v>0</v>
      </c>
      <c r="CB2277" s="8">
        <v>41.07</v>
      </c>
      <c r="CC2277" s="8">
        <v>28.25</v>
      </c>
      <c r="CD2277" s="8">
        <v>0</v>
      </c>
      <c r="CE2277" s="8"/>
      <c r="CF2277" s="8"/>
      <c r="CG2277" s="8"/>
      <c r="CH2277" s="8"/>
      <c r="CI2277" s="8"/>
      <c r="CJ2277" s="8"/>
      <c r="CK2277" s="8"/>
      <c r="CL2277" s="8"/>
      <c r="CM2277" s="8"/>
      <c r="CN2277" s="8"/>
      <c r="CO2277" s="8"/>
      <c r="CP2277" s="8"/>
      <c r="CQ2277" s="8"/>
      <c r="CR2277" s="8"/>
      <c r="CS2277" s="8"/>
      <c r="CT2277" s="8"/>
      <c r="CU2277" s="8"/>
      <c r="CV2277" s="8"/>
      <c r="CW2277" s="8"/>
      <c r="CX2277" s="8"/>
      <c r="CY2277" s="8"/>
      <c r="CZ2277" s="8"/>
      <c r="DA2277" s="8"/>
      <c r="DB2277" s="8"/>
      <c r="DC2277" s="8"/>
      <c r="DD2277" s="8"/>
      <c r="DE2277" s="8"/>
      <c r="DF2277" s="8"/>
      <c r="DG2277" s="8"/>
      <c r="DH2277" s="8"/>
      <c r="DI2277" s="8"/>
      <c r="DJ2277" s="8"/>
      <c r="DK2277" s="8"/>
      <c r="DL2277" s="8">
        <v>0</v>
      </c>
    </row>
    <row r="2278" spans="1:116" s="6" customFormat="1" x14ac:dyDescent="0.35">
      <c r="A2278" s="8" t="s">
        <v>1309</v>
      </c>
      <c r="B2278" s="8" t="s">
        <v>164</v>
      </c>
      <c r="C2278" s="8" t="s">
        <v>1308</v>
      </c>
      <c r="D2278" s="8" t="s">
        <v>93</v>
      </c>
      <c r="E2278" s="8">
        <v>41.05</v>
      </c>
      <c r="F2278" s="8">
        <v>28.98</v>
      </c>
      <c r="G2278" s="8"/>
      <c r="H2278" s="8"/>
      <c r="I2278" s="8" t="s">
        <v>164</v>
      </c>
      <c r="J2278" s="8">
        <v>39.659999999999997</v>
      </c>
      <c r="K2278" s="8">
        <v>20.85</v>
      </c>
      <c r="L2278" s="8"/>
      <c r="M2278" s="8"/>
      <c r="N2278" s="8" t="s">
        <v>568</v>
      </c>
      <c r="O2278" s="8"/>
      <c r="P2278" s="8"/>
      <c r="Q2278" s="8" t="s">
        <v>1307</v>
      </c>
      <c r="R2278" s="8" t="s">
        <v>1306</v>
      </c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/>
      <c r="AS2278" s="8"/>
      <c r="AT2278" s="8"/>
      <c r="AU2278" s="8"/>
      <c r="AV2278" s="8"/>
      <c r="AW2278" s="8"/>
      <c r="AX2278" s="8"/>
      <c r="AY2278" s="8"/>
      <c r="AZ2278" s="8"/>
      <c r="BA2278" s="8"/>
      <c r="BB2278" s="8"/>
      <c r="BC2278" s="8"/>
      <c r="BD2278" s="8"/>
      <c r="BE2278" s="8"/>
      <c r="BF2278" s="8"/>
      <c r="BG2278" s="8"/>
      <c r="BH2278" s="8"/>
      <c r="BI2278" s="8"/>
      <c r="BJ2278" s="8"/>
      <c r="BK2278" s="8"/>
      <c r="BL2278" s="8"/>
      <c r="BM2278" s="8"/>
      <c r="BN2278" s="8"/>
      <c r="BO2278" s="8"/>
      <c r="BP2278" s="8"/>
      <c r="BQ2278" s="8"/>
      <c r="BR2278" s="8"/>
      <c r="BS2278" s="8"/>
      <c r="BT2278" s="8"/>
      <c r="BU2278" s="8"/>
      <c r="BV2278" s="8">
        <v>41.05</v>
      </c>
      <c r="BW2278" s="8">
        <v>28.98</v>
      </c>
      <c r="BX2278" s="8">
        <v>0</v>
      </c>
      <c r="BY2278" s="8">
        <v>39.659999999999997</v>
      </c>
      <c r="BZ2278" s="8">
        <v>20.85</v>
      </c>
      <c r="CA2278" s="8">
        <v>0</v>
      </c>
      <c r="CB2278" s="8"/>
      <c r="CC2278" s="8"/>
      <c r="CD2278" s="8"/>
      <c r="CE2278" s="8"/>
      <c r="CF2278" s="8"/>
      <c r="CG2278" s="8"/>
      <c r="CH2278" s="8"/>
      <c r="CI2278" s="8"/>
      <c r="CJ2278" s="8"/>
      <c r="CK2278" s="8"/>
      <c r="CL2278" s="8"/>
      <c r="CM2278" s="8"/>
      <c r="CN2278" s="8"/>
      <c r="CO2278" s="8"/>
      <c r="CP2278" s="8"/>
      <c r="CQ2278" s="8"/>
      <c r="CR2278" s="8"/>
      <c r="CS2278" s="8"/>
      <c r="CT2278" s="8"/>
      <c r="CU2278" s="8"/>
      <c r="CV2278" s="8"/>
      <c r="CW2278" s="8"/>
      <c r="CX2278" s="8"/>
      <c r="CY2278" s="8"/>
      <c r="CZ2278" s="8"/>
      <c r="DA2278" s="8"/>
      <c r="DB2278" s="8"/>
      <c r="DC2278" s="8"/>
      <c r="DD2278" s="8"/>
      <c r="DE2278" s="8"/>
      <c r="DF2278" s="8"/>
      <c r="DG2278" s="8"/>
      <c r="DH2278" s="8"/>
      <c r="DI2278" s="8"/>
      <c r="DJ2278" s="8"/>
      <c r="DK2278" s="8"/>
      <c r="DL2278" s="8">
        <v>0</v>
      </c>
    </row>
    <row r="2279" spans="1:116" s="6" customFormat="1" x14ac:dyDescent="0.35">
      <c r="A2279" s="8" t="s">
        <v>1305</v>
      </c>
      <c r="B2279" s="8" t="s">
        <v>461</v>
      </c>
      <c r="C2279" s="8" t="s">
        <v>1304</v>
      </c>
      <c r="D2279" s="8" t="s">
        <v>93</v>
      </c>
      <c r="E2279" s="8">
        <v>41.05</v>
      </c>
      <c r="F2279" s="8">
        <v>28.98</v>
      </c>
      <c r="G2279" s="8"/>
      <c r="H2279" s="8"/>
      <c r="I2279" s="8" t="s">
        <v>461</v>
      </c>
      <c r="J2279" s="8">
        <v>41.12</v>
      </c>
      <c r="K2279" s="8">
        <v>20.8</v>
      </c>
      <c r="L2279" s="8"/>
      <c r="M2279" s="8"/>
      <c r="N2279" s="8" t="s">
        <v>274</v>
      </c>
      <c r="O2279" s="8">
        <v>43.32</v>
      </c>
      <c r="P2279" s="8">
        <v>21.9</v>
      </c>
      <c r="Q2279" s="8" t="s">
        <v>1303</v>
      </c>
      <c r="R2279" s="8" t="s">
        <v>1302</v>
      </c>
      <c r="S2279" s="8"/>
      <c r="T2279" s="8"/>
      <c r="U2279" s="8"/>
      <c r="V2279" s="8"/>
      <c r="W2279" s="8"/>
      <c r="X2279" s="8"/>
      <c r="Y2279" s="8"/>
      <c r="Z2279" s="8"/>
      <c r="AA2279" s="8"/>
      <c r="AB2279" s="8"/>
      <c r="AC2279" s="8"/>
      <c r="AD2279" s="8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s="8"/>
      <c r="AR2279" s="8"/>
      <c r="AS2279" s="8"/>
      <c r="AT2279" s="8"/>
      <c r="AU2279" s="8"/>
      <c r="AV2279" s="8"/>
      <c r="AW2279" s="8"/>
      <c r="AX2279" s="8"/>
      <c r="AY2279" s="8"/>
      <c r="AZ2279" s="8"/>
      <c r="BA2279" s="8"/>
      <c r="BB2279" s="8"/>
      <c r="BC2279" s="8"/>
      <c r="BD2279" s="8"/>
      <c r="BE2279" s="8"/>
      <c r="BF2279" s="8"/>
      <c r="BG2279" s="8"/>
      <c r="BH2279" s="8"/>
      <c r="BI2279" s="8"/>
      <c r="BJ2279" s="8"/>
      <c r="BK2279" s="8"/>
      <c r="BL2279" s="8"/>
      <c r="BM2279" s="8"/>
      <c r="BN2279" s="8"/>
      <c r="BO2279" s="8"/>
      <c r="BP2279" s="8"/>
      <c r="BQ2279" s="8"/>
      <c r="BR2279" s="8"/>
      <c r="BS2279" s="8"/>
      <c r="BT2279" s="8"/>
      <c r="BU2279" s="8"/>
      <c r="BV2279" s="8">
        <v>41.05</v>
      </c>
      <c r="BW2279" s="8">
        <v>28.98</v>
      </c>
      <c r="BX2279" s="8">
        <v>0</v>
      </c>
      <c r="BY2279" s="8">
        <v>41.12</v>
      </c>
      <c r="BZ2279" s="8">
        <v>20.8</v>
      </c>
      <c r="CA2279" s="8">
        <v>0</v>
      </c>
      <c r="CB2279" s="8">
        <v>43.7</v>
      </c>
      <c r="CC2279" s="8">
        <v>7.27</v>
      </c>
      <c r="CD2279" s="8">
        <v>1182.2484775017001</v>
      </c>
      <c r="CE2279" s="8"/>
      <c r="CF2279" s="8"/>
      <c r="CG2279" s="8"/>
      <c r="CH2279" s="8"/>
      <c r="CI2279" s="8"/>
      <c r="CJ2279" s="8"/>
      <c r="CK2279" s="8"/>
      <c r="CL2279" s="8"/>
      <c r="CM2279" s="8"/>
      <c r="CN2279" s="8"/>
      <c r="CO2279" s="8"/>
      <c r="CP2279" s="8"/>
      <c r="CQ2279" s="8"/>
      <c r="CR2279" s="8"/>
      <c r="CS2279" s="8"/>
      <c r="CT2279" s="8"/>
      <c r="CU2279" s="8"/>
      <c r="CV2279" s="8"/>
      <c r="CW2279" s="8"/>
      <c r="CX2279" s="8"/>
      <c r="CY2279" s="8"/>
      <c r="CZ2279" s="8"/>
      <c r="DA2279" s="8"/>
      <c r="DB2279" s="8"/>
      <c r="DC2279" s="8"/>
      <c r="DD2279" s="8"/>
      <c r="DE2279" s="8"/>
      <c r="DF2279" s="8"/>
      <c r="DG2279" s="8"/>
      <c r="DH2279" s="8"/>
      <c r="DI2279" s="8"/>
      <c r="DJ2279" s="8"/>
      <c r="DK2279" s="8"/>
      <c r="DL2279" s="8">
        <v>0</v>
      </c>
    </row>
    <row r="2280" spans="1:116" s="6" customFormat="1" x14ac:dyDescent="0.35">
      <c r="A2280" s="8" t="s">
        <v>1301</v>
      </c>
      <c r="B2280" s="8" t="s">
        <v>276</v>
      </c>
      <c r="C2280" s="8" t="s">
        <v>1300</v>
      </c>
      <c r="D2280" s="8" t="s">
        <v>93</v>
      </c>
      <c r="E2280" s="8">
        <v>41.05</v>
      </c>
      <c r="F2280" s="8">
        <v>28.98</v>
      </c>
      <c r="G2280" s="8"/>
      <c r="H2280" s="8"/>
      <c r="I2280" s="8" t="s">
        <v>276</v>
      </c>
      <c r="J2280" s="8">
        <v>43.99</v>
      </c>
      <c r="K2280" s="8">
        <v>22.87</v>
      </c>
      <c r="L2280" s="8"/>
      <c r="M2280" s="8"/>
      <c r="N2280" s="8" t="s">
        <v>1299</v>
      </c>
      <c r="O2280" s="8">
        <v>41.18</v>
      </c>
      <c r="P2280" s="8">
        <v>27.82</v>
      </c>
      <c r="Q2280" s="8" t="s">
        <v>1298</v>
      </c>
      <c r="R2280" s="8" t="s">
        <v>1297</v>
      </c>
      <c r="S2280" s="8"/>
      <c r="T2280" s="8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8"/>
      <c r="AS2280" s="8"/>
      <c r="AT2280" s="8"/>
      <c r="AU2280" s="8"/>
      <c r="AV2280" s="8"/>
      <c r="AW2280" s="8"/>
      <c r="AX2280" s="8"/>
      <c r="AY2280" s="8"/>
      <c r="AZ2280" s="8"/>
      <c r="BA2280" s="8"/>
      <c r="BB2280" s="8"/>
      <c r="BC2280" s="8"/>
      <c r="BD2280" s="8"/>
      <c r="BE2280" s="8"/>
      <c r="BF2280" s="8"/>
      <c r="BG2280" s="8"/>
      <c r="BH2280" s="8"/>
      <c r="BI2280" s="8"/>
      <c r="BJ2280" s="8"/>
      <c r="BK2280" s="8"/>
      <c r="BL2280" s="8"/>
      <c r="BM2280" s="8"/>
      <c r="BN2280" s="8"/>
      <c r="BO2280" s="8"/>
      <c r="BP2280" s="8"/>
      <c r="BQ2280" s="8"/>
      <c r="BR2280" s="8"/>
      <c r="BS2280" s="8"/>
      <c r="BT2280" s="8"/>
      <c r="BU2280" s="8"/>
      <c r="BV2280" s="8">
        <v>41.05</v>
      </c>
      <c r="BW2280" s="8">
        <v>28.98</v>
      </c>
      <c r="BX2280" s="8">
        <v>0</v>
      </c>
      <c r="BY2280" s="8">
        <v>43.99</v>
      </c>
      <c r="BZ2280" s="8">
        <v>22.88</v>
      </c>
      <c r="CA2280" s="8">
        <v>0.80219663156968868</v>
      </c>
      <c r="CB2280" s="8"/>
      <c r="CC2280" s="8"/>
      <c r="CD2280" s="8"/>
      <c r="CE2280" s="8"/>
      <c r="CF2280" s="8"/>
      <c r="CG2280" s="8"/>
      <c r="CH2280" s="8"/>
      <c r="CI2280" s="8"/>
      <c r="CJ2280" s="8"/>
      <c r="CK2280" s="8"/>
      <c r="CL2280" s="8"/>
      <c r="CM2280" s="8"/>
      <c r="CN2280" s="8"/>
      <c r="CO2280" s="8"/>
      <c r="CP2280" s="8"/>
      <c r="CQ2280" s="8"/>
      <c r="CR2280" s="8"/>
      <c r="CS2280" s="8"/>
      <c r="CT2280" s="8"/>
      <c r="CU2280" s="8"/>
      <c r="CV2280" s="8"/>
      <c r="CW2280" s="8"/>
      <c r="CX2280" s="8"/>
      <c r="CY2280" s="8"/>
      <c r="CZ2280" s="8"/>
      <c r="DA2280" s="8"/>
      <c r="DB2280" s="8"/>
      <c r="DC2280" s="8"/>
      <c r="DD2280" s="8"/>
      <c r="DE2280" s="8"/>
      <c r="DF2280" s="8"/>
      <c r="DG2280" s="8"/>
      <c r="DH2280" s="8"/>
      <c r="DI2280" s="8"/>
      <c r="DJ2280" s="8"/>
      <c r="DK2280" s="8"/>
      <c r="DL2280" s="8">
        <v>0</v>
      </c>
    </row>
    <row r="2281" spans="1:116" s="6" customFormat="1" x14ac:dyDescent="0.35">
      <c r="A2281" s="8" t="s">
        <v>1296</v>
      </c>
      <c r="B2281" s="8" t="s">
        <v>94</v>
      </c>
      <c r="C2281" s="8" t="s">
        <v>1295</v>
      </c>
      <c r="D2281" s="8" t="s">
        <v>93</v>
      </c>
      <c r="E2281" s="8">
        <v>41.05</v>
      </c>
      <c r="F2281" s="8">
        <v>28.98</v>
      </c>
      <c r="G2281" s="8"/>
      <c r="H2281" s="8"/>
      <c r="I2281" s="8" t="s">
        <v>94</v>
      </c>
      <c r="J2281" s="8">
        <v>41.01</v>
      </c>
      <c r="K2281" s="8">
        <v>28.95</v>
      </c>
      <c r="L2281" s="8"/>
      <c r="M2281" s="8"/>
      <c r="N2281" s="8" t="s">
        <v>104</v>
      </c>
      <c r="O2281" s="8">
        <v>40.770000000000003</v>
      </c>
      <c r="P2281" s="8">
        <v>29.93</v>
      </c>
      <c r="Q2281" s="8" t="s">
        <v>1294</v>
      </c>
      <c r="R2281" s="8" t="s">
        <v>1293</v>
      </c>
      <c r="S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  <c r="AT2281" s="8"/>
      <c r="AU2281" s="8"/>
      <c r="AV2281" s="8"/>
      <c r="AW2281" s="8"/>
      <c r="AX2281" s="8"/>
      <c r="AY2281" s="8"/>
      <c r="AZ2281" s="8"/>
      <c r="BA2281" s="8"/>
      <c r="BB2281" s="8"/>
      <c r="BC2281" s="8"/>
      <c r="BD2281" s="8"/>
      <c r="BE2281" s="8"/>
      <c r="BF2281" s="8"/>
      <c r="BG2281" s="8"/>
      <c r="BH2281" s="8"/>
      <c r="BI2281" s="8"/>
      <c r="BJ2281" s="8"/>
      <c r="BK2281" s="8"/>
      <c r="BL2281" s="8"/>
      <c r="BM2281" s="8"/>
      <c r="BN2281" s="8"/>
      <c r="BO2281" s="8"/>
      <c r="BP2281" s="8"/>
      <c r="BQ2281" s="8"/>
      <c r="BR2281" s="8"/>
      <c r="BS2281" s="8"/>
      <c r="BT2281" s="8"/>
      <c r="BU2281" s="8"/>
      <c r="BV2281" s="8">
        <v>41.05</v>
      </c>
      <c r="BW2281" s="8">
        <v>28.98</v>
      </c>
      <c r="BX2281" s="8">
        <v>0</v>
      </c>
      <c r="BY2281" s="8">
        <v>41.03</v>
      </c>
      <c r="BZ2281" s="8">
        <v>28.94</v>
      </c>
      <c r="CA2281" s="8">
        <v>2.3750089413763789</v>
      </c>
      <c r="CB2281" s="8">
        <v>40.770000000000003</v>
      </c>
      <c r="CC2281" s="8">
        <v>29.95</v>
      </c>
      <c r="CD2281" s="8">
        <v>1.6885394689721469</v>
      </c>
      <c r="CE2281" s="8"/>
      <c r="CF2281" s="8"/>
      <c r="CG2281" s="8"/>
      <c r="CH2281" s="8"/>
      <c r="CI2281" s="8"/>
      <c r="CJ2281" s="8"/>
      <c r="CK2281" s="8"/>
      <c r="CL2281" s="8"/>
      <c r="CM2281" s="8"/>
      <c r="CN2281" s="8"/>
      <c r="CO2281" s="8"/>
      <c r="CP2281" s="8"/>
      <c r="CQ2281" s="8"/>
      <c r="CR2281" s="8"/>
      <c r="CS2281" s="8"/>
      <c r="CT2281" s="8"/>
      <c r="CU2281" s="8"/>
      <c r="CV2281" s="8"/>
      <c r="CW2281" s="8"/>
      <c r="CX2281" s="8"/>
      <c r="CY2281" s="8"/>
      <c r="CZ2281" s="8"/>
      <c r="DA2281" s="8"/>
      <c r="DB2281" s="8"/>
      <c r="DC2281" s="8"/>
      <c r="DD2281" s="8"/>
      <c r="DE2281" s="8"/>
      <c r="DF2281" s="8"/>
      <c r="DG2281" s="8"/>
      <c r="DH2281" s="8"/>
      <c r="DI2281" s="8"/>
      <c r="DJ2281" s="8"/>
      <c r="DK2281" s="8"/>
      <c r="DL2281" s="8">
        <v>0</v>
      </c>
    </row>
    <row r="2282" spans="1:116" s="6" customFormat="1" x14ac:dyDescent="0.35">
      <c r="A2282" s="8" t="s">
        <v>1292</v>
      </c>
      <c r="B2282" s="8" t="s">
        <v>1291</v>
      </c>
      <c r="C2282" s="8" t="s">
        <v>1290</v>
      </c>
      <c r="D2282" s="8" t="s">
        <v>93</v>
      </c>
      <c r="E2282" s="8">
        <v>41.05</v>
      </c>
      <c r="F2282" s="8">
        <v>28.98</v>
      </c>
      <c r="G2282" s="8"/>
      <c r="H2282" s="8"/>
      <c r="I2282" s="8" t="s">
        <v>568</v>
      </c>
      <c r="J2282" s="8"/>
      <c r="K2282" s="8"/>
      <c r="L2282" s="8" t="s">
        <v>1289</v>
      </c>
      <c r="M2282" s="8" t="s">
        <v>1288</v>
      </c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/>
      <c r="AS2282" s="8"/>
      <c r="AT2282" s="8"/>
      <c r="AU2282" s="8"/>
      <c r="AV2282" s="8"/>
      <c r="AW2282" s="8"/>
      <c r="AX2282" s="8"/>
      <c r="AY2282" s="8"/>
      <c r="AZ2282" s="8"/>
      <c r="BA2282" s="8"/>
      <c r="BB2282" s="8"/>
      <c r="BC2282" s="8"/>
      <c r="BD2282" s="8"/>
      <c r="BE2282" s="8"/>
      <c r="BF2282" s="8"/>
      <c r="BG2282" s="8"/>
      <c r="BH2282" s="8"/>
      <c r="BI2282" s="8"/>
      <c r="BJ2282" s="8"/>
      <c r="BK2282" s="8"/>
      <c r="BL2282" s="8"/>
      <c r="BM2282" s="8"/>
      <c r="BN2282" s="8"/>
      <c r="BO2282" s="8"/>
      <c r="BP2282" s="8"/>
      <c r="BQ2282" s="8"/>
      <c r="BR2282" s="8"/>
      <c r="BS2282" s="8"/>
      <c r="BT2282" s="8"/>
      <c r="BU2282" s="8"/>
      <c r="BV2282" s="8">
        <v>41.05</v>
      </c>
      <c r="BW2282" s="8">
        <v>28.98</v>
      </c>
      <c r="BX2282" s="8">
        <v>0</v>
      </c>
      <c r="BY2282" s="8"/>
      <c r="BZ2282" s="8"/>
      <c r="CA2282" s="8"/>
      <c r="CB2282" s="8"/>
      <c r="CC2282" s="8"/>
      <c r="CD2282" s="8"/>
      <c r="CE2282" s="8"/>
      <c r="CF2282" s="8"/>
      <c r="CG2282" s="8"/>
      <c r="CH2282" s="8"/>
      <c r="CI2282" s="8"/>
      <c r="CJ2282" s="8"/>
      <c r="CK2282" s="8"/>
      <c r="CL2282" s="8"/>
      <c r="CM2282" s="8"/>
      <c r="CN2282" s="8"/>
      <c r="CO2282" s="8"/>
      <c r="CP2282" s="8"/>
      <c r="CQ2282" s="8"/>
      <c r="CR2282" s="8"/>
      <c r="CS2282" s="8"/>
      <c r="CT2282" s="8"/>
      <c r="CU2282" s="8"/>
      <c r="CV2282" s="8"/>
      <c r="CW2282" s="8"/>
      <c r="CX2282" s="8"/>
      <c r="CY2282" s="8"/>
      <c r="CZ2282" s="8"/>
      <c r="DA2282" s="8"/>
      <c r="DB2282" s="8"/>
      <c r="DC2282" s="8"/>
      <c r="DD2282" s="8"/>
      <c r="DE2282" s="8"/>
      <c r="DF2282" s="8"/>
      <c r="DG2282" s="8"/>
      <c r="DH2282" s="8"/>
      <c r="DI2282" s="8"/>
      <c r="DJ2282" s="8"/>
      <c r="DK2282" s="8"/>
      <c r="DL2282" s="8">
        <v>0</v>
      </c>
    </row>
    <row r="2283" spans="1:116" x14ac:dyDescent="0.35">
      <c r="A2283" s="7" t="s">
        <v>1287</v>
      </c>
      <c r="B2283" s="7" t="s">
        <v>94</v>
      </c>
      <c r="C2283" s="7" t="s">
        <v>1286</v>
      </c>
      <c r="D2283" s="7" t="s">
        <v>93</v>
      </c>
      <c r="E2283" s="7">
        <v>41.05</v>
      </c>
      <c r="F2283" s="7">
        <v>28.98</v>
      </c>
      <c r="I2283" s="7" t="s">
        <v>206</v>
      </c>
      <c r="J2283" s="7">
        <v>43.21</v>
      </c>
      <c r="K2283" s="7">
        <v>27.91</v>
      </c>
      <c r="L2283" s="7" t="s">
        <v>1285</v>
      </c>
      <c r="M2283" s="7" t="s">
        <v>1261</v>
      </c>
      <c r="BV2283" s="7">
        <v>41.05</v>
      </c>
      <c r="BW2283" s="7">
        <v>28.98</v>
      </c>
      <c r="BX2283" s="7">
        <v>0</v>
      </c>
      <c r="BY2283" s="7">
        <v>41.04</v>
      </c>
      <c r="BZ2283" s="7">
        <v>-89.23</v>
      </c>
      <c r="CA2283" s="7">
        <v>8755.0016436871902</v>
      </c>
      <c r="DL2283" s="7">
        <v>1</v>
      </c>
    </row>
    <row r="2284" spans="1:116" s="6" customFormat="1" x14ac:dyDescent="0.35">
      <c r="A2284" s="8" t="s">
        <v>1284</v>
      </c>
      <c r="B2284" s="8" t="s">
        <v>471</v>
      </c>
      <c r="C2284" s="8" t="s">
        <v>1283</v>
      </c>
      <c r="D2284" s="8" t="s">
        <v>93</v>
      </c>
      <c r="E2284" s="8">
        <v>41.05</v>
      </c>
      <c r="F2284" s="8">
        <v>28.98</v>
      </c>
      <c r="G2284" s="8"/>
      <c r="H2284" s="8"/>
      <c r="I2284" s="8" t="s">
        <v>568</v>
      </c>
      <c r="J2284" s="8"/>
      <c r="K2284" s="8"/>
      <c r="L2284" s="8" t="s">
        <v>1282</v>
      </c>
      <c r="M2284" s="8" t="s">
        <v>1281</v>
      </c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  <c r="AY2284" s="8"/>
      <c r="AZ2284" s="8"/>
      <c r="BA2284" s="8"/>
      <c r="BB2284" s="8"/>
      <c r="BC2284" s="8"/>
      <c r="BD2284" s="8"/>
      <c r="BE2284" s="8"/>
      <c r="BF2284" s="8"/>
      <c r="BG2284" s="8"/>
      <c r="BH2284" s="8"/>
      <c r="BI2284" s="8"/>
      <c r="BJ2284" s="8"/>
      <c r="BK2284" s="8"/>
      <c r="BL2284" s="8"/>
      <c r="BM2284" s="8"/>
      <c r="BN2284" s="8"/>
      <c r="BO2284" s="8"/>
      <c r="BP2284" s="8"/>
      <c r="BQ2284" s="8"/>
      <c r="BR2284" s="8"/>
      <c r="BS2284" s="8"/>
      <c r="BT2284" s="8"/>
      <c r="BU2284" s="8"/>
      <c r="BV2284" s="8">
        <v>41.05</v>
      </c>
      <c r="BW2284" s="8">
        <v>28.98</v>
      </c>
      <c r="BX2284" s="8">
        <v>0</v>
      </c>
      <c r="BY2284" s="8"/>
      <c r="BZ2284" s="8"/>
      <c r="CA2284" s="8"/>
      <c r="CB2284" s="8"/>
      <c r="CC2284" s="8"/>
      <c r="CD2284" s="8"/>
      <c r="CE2284" s="8"/>
      <c r="CF2284" s="8"/>
      <c r="CG2284" s="8"/>
      <c r="CH2284" s="8"/>
      <c r="CI2284" s="8"/>
      <c r="CJ2284" s="8"/>
      <c r="CK2284" s="8"/>
      <c r="CL2284" s="8"/>
      <c r="CM2284" s="8"/>
      <c r="CN2284" s="8"/>
      <c r="CO2284" s="8"/>
      <c r="CP2284" s="8"/>
      <c r="CQ2284" s="8"/>
      <c r="CR2284" s="8"/>
      <c r="CS2284" s="8"/>
      <c r="CT2284" s="8"/>
      <c r="CU2284" s="8"/>
      <c r="CV2284" s="8"/>
      <c r="CW2284" s="8"/>
      <c r="CX2284" s="8"/>
      <c r="CY2284" s="8"/>
      <c r="CZ2284" s="8"/>
      <c r="DA2284" s="8"/>
      <c r="DB2284" s="8"/>
      <c r="DC2284" s="8"/>
      <c r="DD2284" s="8"/>
      <c r="DE2284" s="8"/>
      <c r="DF2284" s="8"/>
      <c r="DG2284" s="8"/>
      <c r="DH2284" s="8"/>
      <c r="DI2284" s="8"/>
      <c r="DJ2284" s="8"/>
      <c r="DK2284" s="8"/>
      <c r="DL2284" s="8">
        <v>0</v>
      </c>
    </row>
    <row r="2285" spans="1:116" s="6" customFormat="1" x14ac:dyDescent="0.35">
      <c r="A2285" s="8" t="s">
        <v>1280</v>
      </c>
      <c r="B2285" s="8"/>
      <c r="C2285" s="8" t="s">
        <v>1279</v>
      </c>
      <c r="D2285" s="8" t="s">
        <v>93</v>
      </c>
      <c r="E2285" s="8">
        <v>41.05</v>
      </c>
      <c r="F2285" s="8">
        <v>28.98</v>
      </c>
      <c r="G2285" s="8"/>
      <c r="H2285" s="8"/>
      <c r="I2285" s="8" t="s">
        <v>280</v>
      </c>
      <c r="J2285" s="8">
        <v>40.770000000000003</v>
      </c>
      <c r="K2285" s="8">
        <v>29.93</v>
      </c>
      <c r="L2285" s="8" t="s">
        <v>1278</v>
      </c>
      <c r="M2285" s="8" t="s">
        <v>1277</v>
      </c>
      <c r="N2285" s="8" t="s">
        <v>277</v>
      </c>
      <c r="O2285" s="8">
        <v>37.86</v>
      </c>
      <c r="P2285" s="8">
        <v>27.26</v>
      </c>
      <c r="Q2285" s="8" t="s">
        <v>1278</v>
      </c>
      <c r="R2285" s="8" t="s">
        <v>1277</v>
      </c>
      <c r="S2285" s="8"/>
      <c r="T2285" s="8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s="8"/>
      <c r="AR2285" s="8"/>
      <c r="AS2285" s="8"/>
      <c r="AT2285" s="8"/>
      <c r="AU2285" s="8"/>
      <c r="AV2285" s="8"/>
      <c r="AW2285" s="8"/>
      <c r="AX2285" s="8"/>
      <c r="AY2285" s="8"/>
      <c r="AZ2285" s="8"/>
      <c r="BA2285" s="8"/>
      <c r="BB2285" s="8"/>
      <c r="BC2285" s="8"/>
      <c r="BD2285" s="8"/>
      <c r="BE2285" s="8"/>
      <c r="BF2285" s="8"/>
      <c r="BG2285" s="8"/>
      <c r="BH2285" s="8"/>
      <c r="BI2285" s="8"/>
      <c r="BJ2285" s="8"/>
      <c r="BK2285" s="8"/>
      <c r="BL2285" s="8"/>
      <c r="BM2285" s="8"/>
      <c r="BN2285" s="8"/>
      <c r="BO2285" s="8"/>
      <c r="BP2285" s="8"/>
      <c r="BQ2285" s="8"/>
      <c r="BR2285" s="8"/>
      <c r="BS2285" s="8"/>
      <c r="BT2285" s="8"/>
      <c r="BU2285" s="8"/>
      <c r="BV2285" s="8">
        <v>41.05</v>
      </c>
      <c r="BW2285" s="8">
        <v>28.98</v>
      </c>
      <c r="BX2285" s="8">
        <v>0</v>
      </c>
      <c r="BY2285" s="8"/>
      <c r="BZ2285" s="8"/>
      <c r="CA2285" s="8"/>
      <c r="CB2285" s="8">
        <v>37.86</v>
      </c>
      <c r="CC2285" s="8">
        <v>27.27</v>
      </c>
      <c r="CD2285" s="8">
        <v>0.87999174699265248</v>
      </c>
      <c r="CE2285" s="8"/>
      <c r="CF2285" s="8"/>
      <c r="CG2285" s="8"/>
      <c r="CH2285" s="8"/>
      <c r="CI2285" s="8"/>
      <c r="CJ2285" s="8"/>
      <c r="CK2285" s="8"/>
      <c r="CL2285" s="8"/>
      <c r="CM2285" s="8"/>
      <c r="CN2285" s="8"/>
      <c r="CO2285" s="8"/>
      <c r="CP2285" s="8"/>
      <c r="CQ2285" s="8"/>
      <c r="CR2285" s="8"/>
      <c r="CS2285" s="8"/>
      <c r="CT2285" s="8"/>
      <c r="CU2285" s="8"/>
      <c r="CV2285" s="8"/>
      <c r="CW2285" s="8"/>
      <c r="CX2285" s="8"/>
      <c r="CY2285" s="8"/>
      <c r="CZ2285" s="8"/>
      <c r="DA2285" s="8"/>
      <c r="DB2285" s="8"/>
      <c r="DC2285" s="8"/>
      <c r="DD2285" s="8"/>
      <c r="DE2285" s="8"/>
      <c r="DF2285" s="8"/>
      <c r="DG2285" s="8"/>
      <c r="DH2285" s="8"/>
      <c r="DI2285" s="8"/>
      <c r="DJ2285" s="8"/>
      <c r="DK2285" s="8"/>
      <c r="DL2285" s="8">
        <v>0</v>
      </c>
    </row>
    <row r="2286" spans="1:116" x14ac:dyDescent="0.35">
      <c r="A2286" s="7" t="s">
        <v>1276</v>
      </c>
      <c r="B2286" s="7" t="s">
        <v>155</v>
      </c>
      <c r="C2286" s="7" t="s">
        <v>1275</v>
      </c>
      <c r="D2286" s="7" t="s">
        <v>93</v>
      </c>
      <c r="E2286" s="7">
        <v>41.05</v>
      </c>
      <c r="F2286" s="7">
        <v>28.98</v>
      </c>
      <c r="I2286" s="7" t="s">
        <v>189</v>
      </c>
      <c r="J2286" s="7">
        <v>40.18</v>
      </c>
      <c r="K2286" s="7">
        <v>29.06</v>
      </c>
      <c r="L2286" s="7" t="s">
        <v>1274</v>
      </c>
      <c r="M2286" s="7" t="s">
        <v>1273</v>
      </c>
      <c r="BV2286" s="7">
        <v>41.05</v>
      </c>
      <c r="BW2286" s="7">
        <v>28.98</v>
      </c>
      <c r="BX2286" s="7">
        <v>0</v>
      </c>
      <c r="BY2286" s="7">
        <v>37.74</v>
      </c>
      <c r="BZ2286" s="7">
        <v>-122.47</v>
      </c>
      <c r="CA2286" s="7">
        <v>10902.580483441399</v>
      </c>
      <c r="DL2286" s="7">
        <v>1</v>
      </c>
    </row>
    <row r="2287" spans="1:116" x14ac:dyDescent="0.35">
      <c r="A2287" s="7" t="s">
        <v>1272</v>
      </c>
      <c r="B2287" s="7" t="s">
        <v>94</v>
      </c>
      <c r="C2287" s="7" t="s">
        <v>1271</v>
      </c>
      <c r="D2287" s="7" t="s">
        <v>93</v>
      </c>
      <c r="E2287" s="7">
        <v>41.05</v>
      </c>
      <c r="F2287" s="7">
        <v>28.98</v>
      </c>
      <c r="I2287" s="7" t="s">
        <v>182</v>
      </c>
      <c r="J2287" s="7">
        <v>38.42</v>
      </c>
      <c r="K2287" s="7">
        <v>27.14</v>
      </c>
      <c r="L2287" s="7" t="s">
        <v>1270</v>
      </c>
      <c r="M2287" s="7" t="s">
        <v>1257</v>
      </c>
      <c r="BV2287" s="7">
        <v>41.05</v>
      </c>
      <c r="BW2287" s="7">
        <v>28.98</v>
      </c>
      <c r="BX2287" s="7">
        <v>0</v>
      </c>
      <c r="BY2287" s="7">
        <v>38.229999999999997</v>
      </c>
      <c r="BZ2287" s="7">
        <v>27.03</v>
      </c>
      <c r="CA2287" s="7">
        <v>23.180375855447569</v>
      </c>
      <c r="DL2287" s="7">
        <v>1</v>
      </c>
    </row>
    <row r="2288" spans="1:116" s="6" customFormat="1" x14ac:dyDescent="0.35">
      <c r="A2288" s="8" t="s">
        <v>1269</v>
      </c>
      <c r="B2288" s="8" t="s">
        <v>1268</v>
      </c>
      <c r="C2288" s="8" t="s">
        <v>1267</v>
      </c>
      <c r="D2288" s="8" t="s">
        <v>93</v>
      </c>
      <c r="E2288" s="8">
        <v>41.05</v>
      </c>
      <c r="F2288" s="8">
        <v>28.98</v>
      </c>
      <c r="G2288" s="8"/>
      <c r="H2288" s="8"/>
      <c r="I2288" s="8" t="s">
        <v>1253</v>
      </c>
      <c r="J2288" s="8"/>
      <c r="K2288" s="8"/>
      <c r="L2288" s="8" t="s">
        <v>1266</v>
      </c>
      <c r="M2288" s="8" t="s">
        <v>1265</v>
      </c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  <c r="AR2288" s="8"/>
      <c r="AS2288" s="8"/>
      <c r="AT2288" s="8"/>
      <c r="AU2288" s="8"/>
      <c r="AV2288" s="8"/>
      <c r="AW2288" s="8"/>
      <c r="AX2288" s="8"/>
      <c r="AY2288" s="8"/>
      <c r="AZ2288" s="8"/>
      <c r="BA2288" s="8"/>
      <c r="BB2288" s="8"/>
      <c r="BC2288" s="8"/>
      <c r="BD2288" s="8"/>
      <c r="BE2288" s="8"/>
      <c r="BF2288" s="8"/>
      <c r="BG2288" s="8"/>
      <c r="BH2288" s="8"/>
      <c r="BI2288" s="8"/>
      <c r="BJ2288" s="8"/>
      <c r="BK2288" s="8"/>
      <c r="BL2288" s="8"/>
      <c r="BM2288" s="8"/>
      <c r="BN2288" s="8"/>
      <c r="BO2288" s="8"/>
      <c r="BP2288" s="8"/>
      <c r="BQ2288" s="8"/>
      <c r="BR2288" s="8"/>
      <c r="BS2288" s="8"/>
      <c r="BT2288" s="8"/>
      <c r="BU2288" s="8"/>
      <c r="BV2288" s="8">
        <v>41.05</v>
      </c>
      <c r="BW2288" s="8">
        <v>28.98</v>
      </c>
      <c r="BX2288" s="8">
        <v>0</v>
      </c>
      <c r="BY2288" s="8">
        <v>57.21</v>
      </c>
      <c r="BZ2288" s="8">
        <v>61.52</v>
      </c>
      <c r="CA2288" s="8"/>
      <c r="CB2288" s="8"/>
      <c r="CC2288" s="8"/>
      <c r="CD2288" s="8"/>
      <c r="CE2288" s="8"/>
      <c r="CF2288" s="8"/>
      <c r="CG2288" s="8"/>
      <c r="CH2288" s="8"/>
      <c r="CI2288" s="8"/>
      <c r="CJ2288" s="8"/>
      <c r="CK2288" s="8"/>
      <c r="CL2288" s="8"/>
      <c r="CM2288" s="8"/>
      <c r="CN2288" s="8"/>
      <c r="CO2288" s="8"/>
      <c r="CP2288" s="8"/>
      <c r="CQ2288" s="8"/>
      <c r="CR2288" s="8"/>
      <c r="CS2288" s="8"/>
      <c r="CT2288" s="8"/>
      <c r="CU2288" s="8"/>
      <c r="CV2288" s="8"/>
      <c r="CW2288" s="8"/>
      <c r="CX2288" s="8"/>
      <c r="CY2288" s="8"/>
      <c r="CZ2288" s="8"/>
      <c r="DA2288" s="8"/>
      <c r="DB2288" s="8"/>
      <c r="DC2288" s="8"/>
      <c r="DD2288" s="8"/>
      <c r="DE2288" s="8"/>
      <c r="DF2288" s="8"/>
      <c r="DG2288" s="8"/>
      <c r="DH2288" s="8"/>
      <c r="DI2288" s="8"/>
      <c r="DJ2288" s="8"/>
      <c r="DK2288" s="8"/>
      <c r="DL2288" s="8">
        <v>0</v>
      </c>
    </row>
    <row r="2289" spans="1:116" s="6" customFormat="1" x14ac:dyDescent="0.35">
      <c r="A2289" s="8" t="s">
        <v>1264</v>
      </c>
      <c r="B2289" s="8" t="s">
        <v>372</v>
      </c>
      <c r="C2289" s="8" t="s">
        <v>1263</v>
      </c>
      <c r="D2289" s="8" t="s">
        <v>93</v>
      </c>
      <c r="E2289" s="8">
        <v>41.05</v>
      </c>
      <c r="F2289" s="8">
        <v>28.98</v>
      </c>
      <c r="G2289" s="8"/>
      <c r="H2289" s="8"/>
      <c r="I2289" s="8" t="s">
        <v>573</v>
      </c>
      <c r="J2289" s="8">
        <v>41.02</v>
      </c>
      <c r="K2289" s="8">
        <v>28.96</v>
      </c>
      <c r="L2289" s="8" t="s">
        <v>1262</v>
      </c>
      <c r="M2289" s="8" t="s">
        <v>1261</v>
      </c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s="8"/>
      <c r="AR2289" s="8"/>
      <c r="AS2289" s="8"/>
      <c r="AT2289" s="8"/>
      <c r="AU2289" s="8"/>
      <c r="AV2289" s="8"/>
      <c r="AW2289" s="8"/>
      <c r="AX2289" s="8"/>
      <c r="AY2289" s="8"/>
      <c r="AZ2289" s="8"/>
      <c r="BA2289" s="8"/>
      <c r="BB2289" s="8"/>
      <c r="BC2289" s="8"/>
      <c r="BD2289" s="8"/>
      <c r="BE2289" s="8"/>
      <c r="BF2289" s="8"/>
      <c r="BG2289" s="8"/>
      <c r="BH2289" s="8"/>
      <c r="BI2289" s="8"/>
      <c r="BJ2289" s="8"/>
      <c r="BK2289" s="8"/>
      <c r="BL2289" s="8"/>
      <c r="BM2289" s="8"/>
      <c r="BN2289" s="8"/>
      <c r="BO2289" s="8"/>
      <c r="BP2289" s="8"/>
      <c r="BQ2289" s="8"/>
      <c r="BR2289" s="8"/>
      <c r="BS2289" s="8"/>
      <c r="BT2289" s="8"/>
      <c r="BU2289" s="8"/>
      <c r="BV2289" s="8">
        <v>41.05</v>
      </c>
      <c r="BW2289" s="8">
        <v>28.98</v>
      </c>
      <c r="BX2289" s="8">
        <v>0</v>
      </c>
      <c r="BY2289" s="8"/>
      <c r="BZ2289" s="8"/>
      <c r="CA2289" s="8"/>
      <c r="CB2289" s="8"/>
      <c r="CC2289" s="8"/>
      <c r="CD2289" s="8"/>
      <c r="CE2289" s="8"/>
      <c r="CF2289" s="8"/>
      <c r="CG2289" s="8"/>
      <c r="CH2289" s="8"/>
      <c r="CI2289" s="8"/>
      <c r="CJ2289" s="8"/>
      <c r="CK2289" s="8"/>
      <c r="CL2289" s="8"/>
      <c r="CM2289" s="8"/>
      <c r="CN2289" s="8"/>
      <c r="CO2289" s="8"/>
      <c r="CP2289" s="8"/>
      <c r="CQ2289" s="8"/>
      <c r="CR2289" s="8"/>
      <c r="CS2289" s="8"/>
      <c r="CT2289" s="8"/>
      <c r="CU2289" s="8"/>
      <c r="CV2289" s="8"/>
      <c r="CW2289" s="8"/>
      <c r="CX2289" s="8"/>
      <c r="CY2289" s="8"/>
      <c r="CZ2289" s="8"/>
      <c r="DA2289" s="8"/>
      <c r="DB2289" s="8"/>
      <c r="DC2289" s="8"/>
      <c r="DD2289" s="8"/>
      <c r="DE2289" s="8"/>
      <c r="DF2289" s="8"/>
      <c r="DG2289" s="8"/>
      <c r="DH2289" s="8"/>
      <c r="DI2289" s="8"/>
      <c r="DJ2289" s="8"/>
      <c r="DK2289" s="8"/>
      <c r="DL2289" s="8">
        <v>0</v>
      </c>
    </row>
    <row r="2290" spans="1:116" x14ac:dyDescent="0.35">
      <c r="A2290" s="7" t="s">
        <v>1260</v>
      </c>
      <c r="C2290" s="7" t="s">
        <v>1259</v>
      </c>
      <c r="D2290" s="7" t="s">
        <v>93</v>
      </c>
      <c r="E2290" s="7">
        <v>41.05</v>
      </c>
      <c r="F2290" s="7">
        <v>28.98</v>
      </c>
      <c r="I2290" s="7" t="s">
        <v>182</v>
      </c>
      <c r="J2290" s="7">
        <v>38.42</v>
      </c>
      <c r="K2290" s="7">
        <v>27.14</v>
      </c>
      <c r="L2290" s="7" t="s">
        <v>1258</v>
      </c>
      <c r="M2290" s="7" t="s">
        <v>1257</v>
      </c>
      <c r="BV2290" s="7">
        <v>41.05</v>
      </c>
      <c r="BW2290" s="7">
        <v>28.98</v>
      </c>
      <c r="BX2290" s="7">
        <v>0</v>
      </c>
      <c r="BY2290" s="7">
        <v>38.229999999999997</v>
      </c>
      <c r="BZ2290" s="7">
        <v>27.03</v>
      </c>
      <c r="CA2290" s="7">
        <v>23.180375855447569</v>
      </c>
      <c r="DL2290" s="7">
        <v>1</v>
      </c>
    </row>
    <row r="2291" spans="1:116" x14ac:dyDescent="0.35">
      <c r="A2291" s="7" t="s">
        <v>1256</v>
      </c>
      <c r="B2291" s="7" t="s">
        <v>1255</v>
      </c>
      <c r="C2291" s="7" t="s">
        <v>1254</v>
      </c>
      <c r="D2291" s="7" t="s">
        <v>93</v>
      </c>
      <c r="E2291" s="7">
        <v>41.05</v>
      </c>
      <c r="F2291" s="7">
        <v>28.98</v>
      </c>
      <c r="I2291" s="7" t="s">
        <v>206</v>
      </c>
      <c r="J2291" s="7">
        <v>43.21</v>
      </c>
      <c r="K2291" s="7">
        <v>27.91</v>
      </c>
      <c r="N2291" s="7" t="s">
        <v>1253</v>
      </c>
      <c r="BV2291" s="7">
        <v>41.05</v>
      </c>
      <c r="BW2291" s="7">
        <v>28.98</v>
      </c>
      <c r="BX2291" s="7">
        <v>0</v>
      </c>
      <c r="BY2291" s="7">
        <v>41.04</v>
      </c>
      <c r="BZ2291" s="7">
        <v>-89.23</v>
      </c>
      <c r="CA2291" s="7">
        <v>8755.0016436871902</v>
      </c>
      <c r="CB2291" s="7">
        <v>57.21</v>
      </c>
      <c r="CC2291" s="7">
        <v>61.52</v>
      </c>
      <c r="DL2291" s="7">
        <v>1</v>
      </c>
    </row>
    <row r="2292" spans="1:116" s="6" customFormat="1" x14ac:dyDescent="0.35">
      <c r="A2292" s="8" t="s">
        <v>1252</v>
      </c>
      <c r="B2292" s="8" t="s">
        <v>1251</v>
      </c>
      <c r="C2292" s="8" t="s">
        <v>1250</v>
      </c>
      <c r="D2292" s="8" t="s">
        <v>93</v>
      </c>
      <c r="E2292" s="8">
        <v>41.05</v>
      </c>
      <c r="F2292" s="8">
        <v>28.98</v>
      </c>
      <c r="G2292" s="8"/>
      <c r="H2292" s="8"/>
      <c r="I2292" s="8" t="s">
        <v>568</v>
      </c>
      <c r="J2292" s="8"/>
      <c r="K2292" s="8"/>
      <c r="L2292" s="8" t="s">
        <v>1249</v>
      </c>
      <c r="M2292" s="8" t="s">
        <v>1248</v>
      </c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s="8"/>
      <c r="AR2292" s="8"/>
      <c r="AS2292" s="8"/>
      <c r="AT2292" s="8"/>
      <c r="AU2292" s="8"/>
      <c r="AV2292" s="8"/>
      <c r="AW2292" s="8"/>
      <c r="AX2292" s="8"/>
      <c r="AY2292" s="8"/>
      <c r="AZ2292" s="8"/>
      <c r="BA2292" s="8"/>
      <c r="BB2292" s="8"/>
      <c r="BC2292" s="8"/>
      <c r="BD2292" s="8"/>
      <c r="BE2292" s="8"/>
      <c r="BF2292" s="8"/>
      <c r="BG2292" s="8"/>
      <c r="BH2292" s="8"/>
      <c r="BI2292" s="8"/>
      <c r="BJ2292" s="8"/>
      <c r="BK2292" s="8"/>
      <c r="BL2292" s="8"/>
      <c r="BM2292" s="8"/>
      <c r="BN2292" s="8"/>
      <c r="BO2292" s="8"/>
      <c r="BP2292" s="8"/>
      <c r="BQ2292" s="8"/>
      <c r="BR2292" s="8"/>
      <c r="BS2292" s="8"/>
      <c r="BT2292" s="8"/>
      <c r="BU2292" s="8"/>
      <c r="BV2292" s="8">
        <v>41.05</v>
      </c>
      <c r="BW2292" s="8">
        <v>28.98</v>
      </c>
      <c r="BX2292" s="8">
        <v>0</v>
      </c>
      <c r="BY2292" s="8"/>
      <c r="BZ2292" s="8"/>
      <c r="CA2292" s="8"/>
      <c r="CB2292" s="8"/>
      <c r="CC2292" s="8"/>
      <c r="CD2292" s="8"/>
      <c r="CE2292" s="8"/>
      <c r="CF2292" s="8"/>
      <c r="CG2292" s="8"/>
      <c r="CH2292" s="8"/>
      <c r="CI2292" s="8"/>
      <c r="CJ2292" s="8"/>
      <c r="CK2292" s="8"/>
      <c r="CL2292" s="8"/>
      <c r="CM2292" s="8"/>
      <c r="CN2292" s="8"/>
      <c r="CO2292" s="8"/>
      <c r="CP2292" s="8"/>
      <c r="CQ2292" s="8"/>
      <c r="CR2292" s="8"/>
      <c r="CS2292" s="8"/>
      <c r="CT2292" s="8"/>
      <c r="CU2292" s="8"/>
      <c r="CV2292" s="8"/>
      <c r="CW2292" s="8"/>
      <c r="CX2292" s="8"/>
      <c r="CY2292" s="8"/>
      <c r="CZ2292" s="8"/>
      <c r="DA2292" s="8"/>
      <c r="DB2292" s="8"/>
      <c r="DC2292" s="8"/>
      <c r="DD2292" s="8"/>
      <c r="DE2292" s="8"/>
      <c r="DF2292" s="8"/>
      <c r="DG2292" s="8"/>
      <c r="DH2292" s="8"/>
      <c r="DI2292" s="8"/>
      <c r="DJ2292" s="8"/>
      <c r="DK2292" s="8"/>
      <c r="DL2292" s="8">
        <v>0</v>
      </c>
    </row>
    <row r="2293" spans="1:116" s="6" customFormat="1" x14ac:dyDescent="0.35">
      <c r="A2293" s="8" t="s">
        <v>1247</v>
      </c>
      <c r="B2293" s="8"/>
      <c r="C2293" s="8" t="s">
        <v>1246</v>
      </c>
      <c r="D2293" s="8" t="s">
        <v>93</v>
      </c>
      <c r="E2293" s="8">
        <v>41.05</v>
      </c>
      <c r="F2293" s="8">
        <v>28.98</v>
      </c>
      <c r="G2293" s="8"/>
      <c r="H2293" s="8"/>
      <c r="I2293" s="8" t="s">
        <v>1245</v>
      </c>
      <c r="J2293" s="8">
        <v>39.11</v>
      </c>
      <c r="K2293" s="8">
        <v>26.55</v>
      </c>
      <c r="L2293" s="8" t="s">
        <v>1244</v>
      </c>
      <c r="M2293" s="8" t="s">
        <v>1243</v>
      </c>
      <c r="N2293" s="8" t="s">
        <v>123</v>
      </c>
      <c r="O2293" s="8">
        <v>37.909999999999997</v>
      </c>
      <c r="P2293" s="8">
        <v>40.24</v>
      </c>
      <c r="Q2293" s="8" t="s">
        <v>1242</v>
      </c>
      <c r="R2293" s="8" t="s">
        <v>1241</v>
      </c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8"/>
      <c r="AS2293" s="8"/>
      <c r="AT2293" s="8"/>
      <c r="AU2293" s="8"/>
      <c r="AV2293" s="8"/>
      <c r="AW2293" s="8"/>
      <c r="AX2293" s="8"/>
      <c r="AY2293" s="8"/>
      <c r="AZ2293" s="8"/>
      <c r="BA2293" s="8"/>
      <c r="BB2293" s="8"/>
      <c r="BC2293" s="8"/>
      <c r="BD2293" s="8"/>
      <c r="BE2293" s="8"/>
      <c r="BF2293" s="8"/>
      <c r="BG2293" s="8"/>
      <c r="BH2293" s="8"/>
      <c r="BI2293" s="8"/>
      <c r="BJ2293" s="8"/>
      <c r="BK2293" s="8"/>
      <c r="BL2293" s="8"/>
      <c r="BM2293" s="8"/>
      <c r="BN2293" s="8"/>
      <c r="BO2293" s="8"/>
      <c r="BP2293" s="8"/>
      <c r="BQ2293" s="8"/>
      <c r="BR2293" s="8"/>
      <c r="BS2293" s="8"/>
      <c r="BT2293" s="8"/>
      <c r="BU2293" s="8"/>
      <c r="BV2293" s="8">
        <v>41.05</v>
      </c>
      <c r="BW2293" s="8">
        <v>28.98</v>
      </c>
      <c r="BX2293" s="8">
        <v>0</v>
      </c>
      <c r="BY2293" s="8">
        <v>39.51</v>
      </c>
      <c r="BZ2293" s="8">
        <v>26.98</v>
      </c>
      <c r="CA2293" s="8">
        <v>57.857515132032063</v>
      </c>
      <c r="CB2293" s="8">
        <v>37.92</v>
      </c>
      <c r="CC2293" s="8">
        <v>40.24</v>
      </c>
      <c r="CD2293" s="8">
        <v>1.1099486877843441</v>
      </c>
      <c r="CE2293" s="8"/>
      <c r="CF2293" s="8"/>
      <c r="CG2293" s="8"/>
      <c r="CH2293" s="8"/>
      <c r="CI2293" s="8"/>
      <c r="CJ2293" s="8"/>
      <c r="CK2293" s="8"/>
      <c r="CL2293" s="8"/>
      <c r="CM2293" s="8"/>
      <c r="CN2293" s="8"/>
      <c r="CO2293" s="8"/>
      <c r="CP2293" s="8"/>
      <c r="CQ2293" s="8"/>
      <c r="CR2293" s="8"/>
      <c r="CS2293" s="8"/>
      <c r="CT2293" s="8"/>
      <c r="CU2293" s="8"/>
      <c r="CV2293" s="8"/>
      <c r="CW2293" s="8"/>
      <c r="CX2293" s="8"/>
      <c r="CY2293" s="8"/>
      <c r="CZ2293" s="8"/>
      <c r="DA2293" s="8"/>
      <c r="DB2293" s="8"/>
      <c r="DC2293" s="8"/>
      <c r="DD2293" s="8"/>
      <c r="DE2293" s="8"/>
      <c r="DF2293" s="8"/>
      <c r="DG2293" s="8"/>
      <c r="DH2293" s="8"/>
      <c r="DI2293" s="8"/>
      <c r="DJ2293" s="8"/>
      <c r="DK2293" s="8"/>
      <c r="DL2293" s="8">
        <v>0</v>
      </c>
    </row>
    <row r="2294" spans="1:116" x14ac:dyDescent="0.35">
      <c r="A2294" s="7" t="s">
        <v>1240</v>
      </c>
      <c r="C2294" s="7" t="s">
        <v>1239</v>
      </c>
      <c r="D2294" s="7" t="s">
        <v>93</v>
      </c>
      <c r="E2294" s="7">
        <v>41.05</v>
      </c>
      <c r="F2294" s="7">
        <v>28.98</v>
      </c>
      <c r="I2294" s="7" t="s">
        <v>139</v>
      </c>
      <c r="J2294" s="7">
        <v>40.64</v>
      </c>
      <c r="K2294" s="7">
        <v>22.94</v>
      </c>
      <c r="L2294" s="7" t="s">
        <v>1238</v>
      </c>
      <c r="M2294" s="7" t="s">
        <v>1237</v>
      </c>
      <c r="BV2294" s="7">
        <v>41.05</v>
      </c>
      <c r="BW2294" s="7">
        <v>28.98</v>
      </c>
      <c r="BX2294" s="7">
        <v>0</v>
      </c>
      <c r="BY2294" s="7">
        <v>40.64</v>
      </c>
      <c r="BZ2294" s="7">
        <v>22.94</v>
      </c>
      <c r="CA2294" s="7">
        <v>0</v>
      </c>
      <c r="DL2294" s="7">
        <v>1</v>
      </c>
    </row>
    <row r="2295" spans="1:116" x14ac:dyDescent="0.35">
      <c r="A2295" s="7" t="s">
        <v>1236</v>
      </c>
      <c r="C2295" s="7" t="s">
        <v>1235</v>
      </c>
      <c r="D2295" s="7" t="s">
        <v>93</v>
      </c>
      <c r="E2295" s="7">
        <v>41.05</v>
      </c>
      <c r="F2295" s="7">
        <v>28.98</v>
      </c>
      <c r="I2295" s="7" t="s">
        <v>1234</v>
      </c>
      <c r="L2295" s="7" t="s">
        <v>1233</v>
      </c>
      <c r="M2295" s="7" t="s">
        <v>1232</v>
      </c>
      <c r="BV2295" s="7">
        <v>41.05</v>
      </c>
      <c r="BW2295" s="7">
        <v>28.98</v>
      </c>
      <c r="BX2295" s="7">
        <v>0</v>
      </c>
      <c r="DL2295" s="7">
        <v>1</v>
      </c>
    </row>
    <row r="2296" spans="1:116" x14ac:dyDescent="0.35">
      <c r="A2296" s="7" t="s">
        <v>1231</v>
      </c>
      <c r="B2296" s="7" t="s">
        <v>94</v>
      </c>
      <c r="C2296" s="7" t="s">
        <v>1066</v>
      </c>
      <c r="D2296" s="7" t="s">
        <v>93</v>
      </c>
      <c r="E2296" s="7">
        <v>41.05</v>
      </c>
      <c r="F2296" s="7">
        <v>28.98</v>
      </c>
      <c r="I2296" s="7" t="s">
        <v>319</v>
      </c>
      <c r="J2296" s="7">
        <v>41.07</v>
      </c>
      <c r="K2296" s="7">
        <v>28.25</v>
      </c>
      <c r="BV2296" s="7">
        <v>41.05</v>
      </c>
      <c r="BW2296" s="7">
        <v>28.98</v>
      </c>
      <c r="BX2296" s="7">
        <v>0</v>
      </c>
      <c r="BY2296" s="7">
        <v>41.07</v>
      </c>
      <c r="BZ2296" s="7">
        <v>28.25</v>
      </c>
      <c r="CA2296" s="7">
        <v>0</v>
      </c>
      <c r="DL2296" s="7">
        <v>1</v>
      </c>
    </row>
    <row r="2297" spans="1:116" x14ac:dyDescent="0.35">
      <c r="A2297" s="7" t="s">
        <v>1230</v>
      </c>
      <c r="C2297" s="7" t="s">
        <v>1229</v>
      </c>
      <c r="D2297" s="7" t="s">
        <v>93</v>
      </c>
      <c r="E2297" s="7">
        <v>41.05</v>
      </c>
      <c r="F2297" s="7">
        <v>28.98</v>
      </c>
      <c r="I2297" s="7" t="s">
        <v>319</v>
      </c>
      <c r="J2297" s="7">
        <v>41.07</v>
      </c>
      <c r="K2297" s="7">
        <v>28.25</v>
      </c>
      <c r="BV2297" s="7">
        <v>41.05</v>
      </c>
      <c r="BW2297" s="7">
        <v>28.98</v>
      </c>
      <c r="BX2297" s="7">
        <v>0</v>
      </c>
      <c r="BY2297" s="7">
        <v>41.07</v>
      </c>
      <c r="BZ2297" s="7">
        <v>28.25</v>
      </c>
      <c r="CA2297" s="7">
        <v>0</v>
      </c>
      <c r="DL2297" s="7">
        <v>1</v>
      </c>
    </row>
    <row r="2298" spans="1:116" x14ac:dyDescent="0.35">
      <c r="A2298" s="7" t="s">
        <v>1228</v>
      </c>
      <c r="B2298" s="7" t="s">
        <v>94</v>
      </c>
      <c r="C2298" s="7" t="s">
        <v>1227</v>
      </c>
      <c r="D2298" s="7" t="s">
        <v>93</v>
      </c>
      <c r="E2298" s="7">
        <v>41.05</v>
      </c>
      <c r="F2298" s="7">
        <v>28.98</v>
      </c>
      <c r="I2298" s="7" t="s">
        <v>1224</v>
      </c>
      <c r="J2298" s="7">
        <v>36.89</v>
      </c>
      <c r="K2298" s="7">
        <v>27.29</v>
      </c>
      <c r="BV2298" s="7">
        <v>41.05</v>
      </c>
      <c r="BW2298" s="7">
        <v>28.98</v>
      </c>
      <c r="BX2298" s="7">
        <v>0</v>
      </c>
      <c r="BY2298" s="7">
        <v>36.79</v>
      </c>
      <c r="BZ2298" s="7">
        <v>27.08</v>
      </c>
      <c r="CA2298" s="7">
        <v>21.772094472813109</v>
      </c>
      <c r="DL2298" s="7">
        <v>1</v>
      </c>
    </row>
    <row r="2299" spans="1:116" x14ac:dyDescent="0.35">
      <c r="A2299" s="7" t="s">
        <v>1226</v>
      </c>
      <c r="B2299" s="7" t="s">
        <v>94</v>
      </c>
      <c r="C2299" s="7" t="s">
        <v>1225</v>
      </c>
      <c r="D2299" s="7" t="s">
        <v>93</v>
      </c>
      <c r="E2299" s="7">
        <v>41.05</v>
      </c>
      <c r="F2299" s="7">
        <v>28.98</v>
      </c>
      <c r="I2299" s="7" t="s">
        <v>1224</v>
      </c>
      <c r="J2299" s="7">
        <v>36.89</v>
      </c>
      <c r="K2299" s="7">
        <v>27.29</v>
      </c>
      <c r="BV2299" s="7">
        <v>41.05</v>
      </c>
      <c r="BW2299" s="7">
        <v>28.98</v>
      </c>
      <c r="BX2299" s="7">
        <v>0</v>
      </c>
      <c r="BY2299" s="7">
        <v>36.79</v>
      </c>
      <c r="BZ2299" s="7">
        <v>27.08</v>
      </c>
      <c r="CA2299" s="7">
        <v>21.772094472813109</v>
      </c>
      <c r="DL2299" s="7">
        <v>1</v>
      </c>
    </row>
    <row r="2300" spans="1:116" x14ac:dyDescent="0.35">
      <c r="A2300" s="7" t="s">
        <v>1223</v>
      </c>
      <c r="C2300" s="7" t="s">
        <v>1222</v>
      </c>
      <c r="D2300" s="7" t="s">
        <v>93</v>
      </c>
      <c r="E2300" s="7">
        <v>41.05</v>
      </c>
      <c r="F2300" s="7">
        <v>28.98</v>
      </c>
      <c r="I2300" s="7" t="s">
        <v>1221</v>
      </c>
      <c r="J2300" s="7">
        <v>41.12</v>
      </c>
      <c r="K2300" s="7">
        <v>25.4</v>
      </c>
      <c r="L2300" s="7" t="s">
        <v>1220</v>
      </c>
      <c r="M2300" s="7" t="s">
        <v>1219</v>
      </c>
      <c r="BV2300" s="7">
        <v>41.05</v>
      </c>
      <c r="BW2300" s="7">
        <v>28.98</v>
      </c>
      <c r="BX2300" s="7">
        <v>0</v>
      </c>
      <c r="BY2300" s="7">
        <v>43.59</v>
      </c>
      <c r="BZ2300" s="7">
        <v>16.66</v>
      </c>
      <c r="CA2300" s="7">
        <v>770.09799207975038</v>
      </c>
      <c r="DL2300" s="7">
        <v>1</v>
      </c>
    </row>
    <row r="2301" spans="1:116" x14ac:dyDescent="0.35">
      <c r="A2301" s="7" t="s">
        <v>1218</v>
      </c>
      <c r="C2301" s="7" t="s">
        <v>1066</v>
      </c>
      <c r="D2301" s="7" t="s">
        <v>93</v>
      </c>
      <c r="E2301" s="7">
        <v>41.05</v>
      </c>
      <c r="F2301" s="7">
        <v>28.98</v>
      </c>
      <c r="I2301" s="7" t="s">
        <v>319</v>
      </c>
      <c r="J2301" s="7">
        <v>41.07</v>
      </c>
      <c r="K2301" s="7">
        <v>28.25</v>
      </c>
      <c r="BV2301" s="7">
        <v>41.05</v>
      </c>
      <c r="BW2301" s="7">
        <v>28.98</v>
      </c>
      <c r="BX2301" s="7">
        <v>0</v>
      </c>
      <c r="BY2301" s="7">
        <v>41.07</v>
      </c>
      <c r="BZ2301" s="7">
        <v>28.25</v>
      </c>
      <c r="CA2301" s="7">
        <v>0</v>
      </c>
      <c r="DL2301" s="7">
        <v>1</v>
      </c>
    </row>
    <row r="2302" spans="1:116" x14ac:dyDescent="0.35">
      <c r="A2302" s="7" t="s">
        <v>1217</v>
      </c>
      <c r="C2302" s="7" t="s">
        <v>1216</v>
      </c>
      <c r="D2302" s="7" t="s">
        <v>93</v>
      </c>
      <c r="E2302" s="7">
        <v>41.05</v>
      </c>
      <c r="F2302" s="7">
        <v>28.98</v>
      </c>
      <c r="I2302" s="7" t="s">
        <v>128</v>
      </c>
      <c r="J2302" s="7">
        <v>40.15</v>
      </c>
      <c r="K2302" s="7">
        <v>24.32</v>
      </c>
      <c r="L2302" s="7" t="s">
        <v>1215</v>
      </c>
      <c r="M2302" s="7" t="s">
        <v>1214</v>
      </c>
      <c r="BV2302" s="7">
        <v>41.05</v>
      </c>
      <c r="BW2302" s="7">
        <v>28.98</v>
      </c>
      <c r="BX2302" s="7">
        <v>0</v>
      </c>
      <c r="DL2302" s="7">
        <v>1</v>
      </c>
    </row>
    <row r="2303" spans="1:116" x14ac:dyDescent="0.35">
      <c r="A2303" s="7" t="s">
        <v>1213</v>
      </c>
      <c r="C2303" s="7" t="s">
        <v>1212</v>
      </c>
      <c r="D2303" s="7" t="s">
        <v>93</v>
      </c>
      <c r="E2303" s="7">
        <v>41.05</v>
      </c>
      <c r="F2303" s="7">
        <v>28.98</v>
      </c>
      <c r="I2303" s="7" t="s">
        <v>319</v>
      </c>
      <c r="J2303" s="7">
        <v>41.07</v>
      </c>
      <c r="K2303" s="7">
        <v>28.25</v>
      </c>
      <c r="L2303" s="7" t="s">
        <v>1211</v>
      </c>
      <c r="M2303" s="7" t="s">
        <v>1210</v>
      </c>
      <c r="BV2303" s="7">
        <v>41.05</v>
      </c>
      <c r="BW2303" s="7">
        <v>28.98</v>
      </c>
      <c r="BX2303" s="7">
        <v>0</v>
      </c>
      <c r="BY2303" s="7">
        <v>41.07</v>
      </c>
      <c r="BZ2303" s="7">
        <v>28.25</v>
      </c>
      <c r="CA2303" s="7">
        <v>0</v>
      </c>
      <c r="DL2303" s="7">
        <v>1</v>
      </c>
    </row>
    <row r="2304" spans="1:116" x14ac:dyDescent="0.35">
      <c r="A2304" s="7" t="s">
        <v>1209</v>
      </c>
      <c r="C2304" s="7" t="s">
        <v>1208</v>
      </c>
      <c r="D2304" s="7" t="s">
        <v>93</v>
      </c>
      <c r="E2304" s="7">
        <v>41.05</v>
      </c>
      <c r="F2304" s="7">
        <v>28.98</v>
      </c>
      <c r="I2304" s="7" t="s">
        <v>319</v>
      </c>
      <c r="J2304" s="7">
        <v>41.07</v>
      </c>
      <c r="K2304" s="7">
        <v>28.25</v>
      </c>
      <c r="BV2304" s="7">
        <v>41.05</v>
      </c>
      <c r="BW2304" s="7">
        <v>28.98</v>
      </c>
      <c r="BX2304" s="7">
        <v>0</v>
      </c>
      <c r="BY2304" s="7">
        <v>41.07</v>
      </c>
      <c r="BZ2304" s="7">
        <v>28.25</v>
      </c>
      <c r="CA2304" s="7">
        <v>0</v>
      </c>
      <c r="DL2304" s="7">
        <v>1</v>
      </c>
    </row>
    <row r="2305" spans="1:116" s="6" customFormat="1" x14ac:dyDescent="0.35">
      <c r="A2305" s="8" t="s">
        <v>1207</v>
      </c>
      <c r="B2305" s="8"/>
      <c r="C2305" s="8" t="s">
        <v>1206</v>
      </c>
      <c r="D2305" s="8" t="s">
        <v>93</v>
      </c>
      <c r="E2305" s="8">
        <v>41.05</v>
      </c>
      <c r="F2305" s="8">
        <v>28.98</v>
      </c>
      <c r="G2305" s="8"/>
      <c r="H2305" s="8"/>
      <c r="I2305" s="8" t="s">
        <v>1205</v>
      </c>
      <c r="J2305" s="8">
        <v>40.869999999999997</v>
      </c>
      <c r="K2305" s="8">
        <v>29.31</v>
      </c>
      <c r="L2305" s="8" t="s">
        <v>720</v>
      </c>
      <c r="M2305" s="8" t="s">
        <v>1204</v>
      </c>
      <c r="N2305" s="8" t="s">
        <v>123</v>
      </c>
      <c r="O2305" s="8">
        <v>37.909999999999997</v>
      </c>
      <c r="P2305" s="8">
        <v>40.24</v>
      </c>
      <c r="Q2305" s="8" t="s">
        <v>1203</v>
      </c>
      <c r="R2305" s="8" t="s">
        <v>1202</v>
      </c>
      <c r="S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  <c r="AT2305" s="8"/>
      <c r="AU2305" s="8"/>
      <c r="AV2305" s="8"/>
      <c r="AW2305" s="8"/>
      <c r="AX2305" s="8"/>
      <c r="AY2305" s="8"/>
      <c r="AZ2305" s="8"/>
      <c r="BA2305" s="8"/>
      <c r="BB2305" s="8"/>
      <c r="BC2305" s="8"/>
      <c r="BD2305" s="8"/>
      <c r="BE2305" s="8"/>
      <c r="BF2305" s="8"/>
      <c r="BG2305" s="8"/>
      <c r="BH2305" s="8"/>
      <c r="BI2305" s="8"/>
      <c r="BJ2305" s="8"/>
      <c r="BK2305" s="8"/>
      <c r="BL2305" s="8"/>
      <c r="BM2305" s="8"/>
      <c r="BN2305" s="8"/>
      <c r="BO2305" s="8"/>
      <c r="BP2305" s="8"/>
      <c r="BQ2305" s="8"/>
      <c r="BR2305" s="8"/>
      <c r="BS2305" s="8"/>
      <c r="BT2305" s="8"/>
      <c r="BU2305" s="8"/>
      <c r="BV2305" s="8">
        <v>41.05</v>
      </c>
      <c r="BW2305" s="8">
        <v>28.98</v>
      </c>
      <c r="BX2305" s="8">
        <v>0</v>
      </c>
      <c r="BY2305" s="8">
        <v>44.54</v>
      </c>
      <c r="BZ2305" s="8">
        <v>18.68</v>
      </c>
      <c r="CA2305" s="8">
        <v>960.61380764308024</v>
      </c>
      <c r="CB2305" s="8">
        <v>37.92</v>
      </c>
      <c r="CC2305" s="8">
        <v>40.24</v>
      </c>
      <c r="CD2305" s="8">
        <v>1.1099486877843441</v>
      </c>
      <c r="CE2305" s="8"/>
      <c r="CF2305" s="8"/>
      <c r="CG2305" s="8"/>
      <c r="CH2305" s="8"/>
      <c r="CI2305" s="8"/>
      <c r="CJ2305" s="8"/>
      <c r="CK2305" s="8"/>
      <c r="CL2305" s="8"/>
      <c r="CM2305" s="8"/>
      <c r="CN2305" s="8"/>
      <c r="CO2305" s="8"/>
      <c r="CP2305" s="8"/>
      <c r="CQ2305" s="8"/>
      <c r="CR2305" s="8"/>
      <c r="CS2305" s="8"/>
      <c r="CT2305" s="8"/>
      <c r="CU2305" s="8"/>
      <c r="CV2305" s="8"/>
      <c r="CW2305" s="8"/>
      <c r="CX2305" s="8"/>
      <c r="CY2305" s="8"/>
      <c r="CZ2305" s="8"/>
      <c r="DA2305" s="8"/>
      <c r="DB2305" s="8"/>
      <c r="DC2305" s="8"/>
      <c r="DD2305" s="8"/>
      <c r="DE2305" s="8"/>
      <c r="DF2305" s="8"/>
      <c r="DG2305" s="8"/>
      <c r="DH2305" s="8"/>
      <c r="DI2305" s="8"/>
      <c r="DJ2305" s="8"/>
      <c r="DK2305" s="8"/>
      <c r="DL2305" s="8">
        <v>0</v>
      </c>
    </row>
    <row r="2306" spans="1:116" x14ac:dyDescent="0.35">
      <c r="A2306" s="7" t="s">
        <v>1201</v>
      </c>
      <c r="C2306" s="7" t="s">
        <v>1200</v>
      </c>
      <c r="D2306" s="7" t="s">
        <v>93</v>
      </c>
      <c r="E2306" s="7">
        <v>41.05</v>
      </c>
      <c r="F2306" s="7">
        <v>28.98</v>
      </c>
      <c r="I2306" s="7" t="s">
        <v>167</v>
      </c>
      <c r="J2306" s="7">
        <v>40.770000000000003</v>
      </c>
      <c r="K2306" s="7">
        <v>29.38</v>
      </c>
      <c r="L2306" s="7" t="s">
        <v>1199</v>
      </c>
      <c r="M2306" s="7" t="s">
        <v>1198</v>
      </c>
      <c r="BV2306" s="7">
        <v>41.05</v>
      </c>
      <c r="BW2306" s="7">
        <v>28.98</v>
      </c>
      <c r="BX2306" s="7">
        <v>0</v>
      </c>
      <c r="BY2306" s="7">
        <v>41.71</v>
      </c>
      <c r="BZ2306" s="7">
        <v>-70.39</v>
      </c>
      <c r="CA2306" s="7">
        <v>7826.9420753878703</v>
      </c>
      <c r="DL2306" s="7">
        <v>1</v>
      </c>
    </row>
    <row r="2307" spans="1:116" x14ac:dyDescent="0.35">
      <c r="A2307" s="7" t="s">
        <v>1197</v>
      </c>
      <c r="C2307" s="7" t="s">
        <v>1196</v>
      </c>
      <c r="D2307" s="7" t="s">
        <v>93</v>
      </c>
      <c r="E2307" s="7">
        <v>41.05</v>
      </c>
      <c r="F2307" s="7">
        <v>28.98</v>
      </c>
      <c r="I2307" s="7" t="s">
        <v>167</v>
      </c>
      <c r="J2307" s="7">
        <v>40.770000000000003</v>
      </c>
      <c r="K2307" s="7">
        <v>29.38</v>
      </c>
      <c r="BV2307" s="7">
        <v>41.05</v>
      </c>
      <c r="BW2307" s="7">
        <v>28.98</v>
      </c>
      <c r="BX2307" s="7">
        <v>0</v>
      </c>
      <c r="BY2307" s="7">
        <v>41.71</v>
      </c>
      <c r="BZ2307" s="7">
        <v>-70.39</v>
      </c>
      <c r="CA2307" s="7">
        <v>7826.9420753878703</v>
      </c>
      <c r="DL2307" s="7">
        <v>1</v>
      </c>
    </row>
    <row r="2308" spans="1:116" x14ac:dyDescent="0.35">
      <c r="A2308" s="7" t="s">
        <v>1195</v>
      </c>
      <c r="C2308" s="7" t="s">
        <v>1194</v>
      </c>
      <c r="D2308" s="7" t="s">
        <v>93</v>
      </c>
      <c r="E2308" s="7">
        <v>41.05</v>
      </c>
      <c r="F2308" s="7">
        <v>28.98</v>
      </c>
      <c r="I2308" s="7" t="s">
        <v>319</v>
      </c>
      <c r="J2308" s="7">
        <v>41.07</v>
      </c>
      <c r="K2308" s="7">
        <v>28.25</v>
      </c>
      <c r="L2308" s="7" t="s">
        <v>1193</v>
      </c>
      <c r="M2308" s="7" t="s">
        <v>1192</v>
      </c>
      <c r="BV2308" s="7">
        <v>41.05</v>
      </c>
      <c r="BW2308" s="7">
        <v>28.98</v>
      </c>
      <c r="BX2308" s="7">
        <v>0</v>
      </c>
      <c r="BY2308" s="7">
        <v>41.07</v>
      </c>
      <c r="BZ2308" s="7">
        <v>28.25</v>
      </c>
      <c r="CA2308" s="7">
        <v>0</v>
      </c>
      <c r="DL2308" s="7">
        <v>1</v>
      </c>
    </row>
    <row r="2309" spans="1:116" x14ac:dyDescent="0.35">
      <c r="A2309" s="7" t="s">
        <v>1191</v>
      </c>
      <c r="B2309" s="7" t="s">
        <v>94</v>
      </c>
      <c r="C2309" s="7" t="s">
        <v>1190</v>
      </c>
      <c r="D2309" s="7" t="s">
        <v>93</v>
      </c>
      <c r="E2309" s="7">
        <v>41.05</v>
      </c>
      <c r="F2309" s="7">
        <v>28.98</v>
      </c>
      <c r="I2309" s="7" t="s">
        <v>1187</v>
      </c>
      <c r="J2309" s="7">
        <v>40.85</v>
      </c>
      <c r="K2309" s="7">
        <v>24.41</v>
      </c>
      <c r="BV2309" s="7">
        <v>41.05</v>
      </c>
      <c r="BW2309" s="7">
        <v>28.98</v>
      </c>
      <c r="BX2309" s="7">
        <v>0</v>
      </c>
      <c r="BY2309" s="7">
        <v>47.96</v>
      </c>
      <c r="BZ2309" s="7">
        <v>35.630000000000003</v>
      </c>
      <c r="CA2309" s="7">
        <v>1190.709679770478</v>
      </c>
      <c r="DL2309" s="7">
        <v>1</v>
      </c>
    </row>
    <row r="2310" spans="1:116" x14ac:dyDescent="0.35">
      <c r="A2310" s="7" t="s">
        <v>1189</v>
      </c>
      <c r="C2310" s="7" t="s">
        <v>1188</v>
      </c>
      <c r="D2310" s="7" t="s">
        <v>93</v>
      </c>
      <c r="E2310" s="7">
        <v>41.05</v>
      </c>
      <c r="F2310" s="7">
        <v>28.98</v>
      </c>
      <c r="I2310" s="7" t="s">
        <v>1187</v>
      </c>
      <c r="J2310" s="7">
        <v>40.85</v>
      </c>
      <c r="K2310" s="7">
        <v>24.41</v>
      </c>
      <c r="BV2310" s="7">
        <v>41.05</v>
      </c>
      <c r="BW2310" s="7">
        <v>28.98</v>
      </c>
      <c r="BX2310" s="7">
        <v>0</v>
      </c>
      <c r="BY2310" s="7">
        <v>47.96</v>
      </c>
      <c r="BZ2310" s="7">
        <v>35.630000000000003</v>
      </c>
      <c r="CA2310" s="7">
        <v>1190.709679770478</v>
      </c>
      <c r="DL2310" s="7">
        <v>1</v>
      </c>
    </row>
    <row r="2311" spans="1:116" x14ac:dyDescent="0.35">
      <c r="A2311" s="7" t="s">
        <v>1186</v>
      </c>
      <c r="C2311" s="7" t="s">
        <v>1185</v>
      </c>
      <c r="D2311" s="7" t="s">
        <v>93</v>
      </c>
      <c r="E2311" s="7">
        <v>41.05</v>
      </c>
      <c r="F2311" s="7">
        <v>28.98</v>
      </c>
      <c r="I2311" s="7" t="s">
        <v>182</v>
      </c>
      <c r="J2311" s="7">
        <v>38.42</v>
      </c>
      <c r="K2311" s="7">
        <v>27.14</v>
      </c>
      <c r="L2311" s="7" t="s">
        <v>1184</v>
      </c>
      <c r="M2311" s="7" t="s">
        <v>1183</v>
      </c>
      <c r="BV2311" s="7">
        <v>41.05</v>
      </c>
      <c r="BW2311" s="7">
        <v>28.98</v>
      </c>
      <c r="BX2311" s="7">
        <v>0</v>
      </c>
      <c r="BY2311" s="7">
        <v>38.229999999999997</v>
      </c>
      <c r="BZ2311" s="7">
        <v>27.03</v>
      </c>
      <c r="CA2311" s="7">
        <v>23.180375855447569</v>
      </c>
      <c r="DL2311" s="7">
        <v>1</v>
      </c>
    </row>
    <row r="2312" spans="1:116" x14ac:dyDescent="0.35">
      <c r="A2312" s="7" t="s">
        <v>1182</v>
      </c>
      <c r="C2312" s="7" t="s">
        <v>1181</v>
      </c>
      <c r="D2312" s="7" t="s">
        <v>93</v>
      </c>
      <c r="E2312" s="7">
        <v>41.05</v>
      </c>
      <c r="F2312" s="7">
        <v>28.98</v>
      </c>
      <c r="I2312" s="7" t="s">
        <v>319</v>
      </c>
      <c r="J2312" s="7">
        <v>41.07</v>
      </c>
      <c r="K2312" s="7">
        <v>28.25</v>
      </c>
      <c r="L2312" s="7" t="s">
        <v>1180</v>
      </c>
      <c r="M2312" s="7" t="s">
        <v>1179</v>
      </c>
      <c r="BV2312" s="7">
        <v>41.05</v>
      </c>
      <c r="BW2312" s="7">
        <v>28.98</v>
      </c>
      <c r="BX2312" s="7">
        <v>0</v>
      </c>
      <c r="BY2312" s="7">
        <v>41.07</v>
      </c>
      <c r="BZ2312" s="7">
        <v>28.25</v>
      </c>
      <c r="CA2312" s="7">
        <v>0</v>
      </c>
      <c r="DL2312" s="7">
        <v>1</v>
      </c>
    </row>
    <row r="2313" spans="1:116" x14ac:dyDescent="0.35">
      <c r="A2313" s="7" t="s">
        <v>1178</v>
      </c>
      <c r="C2313" s="7" t="s">
        <v>1177</v>
      </c>
      <c r="D2313" s="7" t="s">
        <v>93</v>
      </c>
      <c r="E2313" s="7">
        <v>41.05</v>
      </c>
      <c r="F2313" s="7">
        <v>28.98</v>
      </c>
      <c r="I2313" s="7" t="s">
        <v>319</v>
      </c>
      <c r="J2313" s="7">
        <v>41.07</v>
      </c>
      <c r="K2313" s="7">
        <v>28.25</v>
      </c>
      <c r="BV2313" s="7">
        <v>41.05</v>
      </c>
      <c r="BW2313" s="7">
        <v>28.98</v>
      </c>
      <c r="BX2313" s="7">
        <v>0</v>
      </c>
      <c r="BY2313" s="7">
        <v>41.07</v>
      </c>
      <c r="BZ2313" s="7">
        <v>28.25</v>
      </c>
      <c r="CA2313" s="7">
        <v>0</v>
      </c>
      <c r="DL2313" s="7">
        <v>1</v>
      </c>
    </row>
    <row r="2314" spans="1:116" x14ac:dyDescent="0.35">
      <c r="A2314" s="7" t="s">
        <v>1176</v>
      </c>
      <c r="C2314" s="7" t="s">
        <v>1175</v>
      </c>
      <c r="D2314" s="7" t="s">
        <v>93</v>
      </c>
      <c r="E2314" s="7">
        <v>41.05</v>
      </c>
      <c r="F2314" s="7">
        <v>28.98</v>
      </c>
      <c r="I2314" s="7" t="s">
        <v>280</v>
      </c>
      <c r="J2314" s="7">
        <v>40.770000000000003</v>
      </c>
      <c r="K2314" s="7">
        <v>29.93</v>
      </c>
      <c r="L2314" s="7" t="s">
        <v>1174</v>
      </c>
      <c r="M2314" s="7" t="s">
        <v>1173</v>
      </c>
      <c r="BV2314" s="7">
        <v>41.05</v>
      </c>
      <c r="BW2314" s="7">
        <v>28.98</v>
      </c>
      <c r="BX2314" s="7">
        <v>0</v>
      </c>
      <c r="DL2314" s="7">
        <v>1</v>
      </c>
    </row>
    <row r="2315" spans="1:116" x14ac:dyDescent="0.35">
      <c r="A2315" s="7" t="s">
        <v>1172</v>
      </c>
      <c r="B2315" s="7" t="s">
        <v>94</v>
      </c>
      <c r="C2315" s="7" t="s">
        <v>1171</v>
      </c>
      <c r="D2315" s="7" t="s">
        <v>93</v>
      </c>
      <c r="E2315" s="7">
        <v>41.05</v>
      </c>
      <c r="F2315" s="7">
        <v>28.98</v>
      </c>
      <c r="I2315" s="7" t="s">
        <v>319</v>
      </c>
      <c r="J2315" s="7">
        <v>41.07</v>
      </c>
      <c r="K2315" s="7">
        <v>28.25</v>
      </c>
      <c r="L2315" s="7" t="s">
        <v>797</v>
      </c>
      <c r="M2315" s="7" t="s">
        <v>1170</v>
      </c>
      <c r="BV2315" s="7">
        <v>41.05</v>
      </c>
      <c r="BW2315" s="7">
        <v>28.98</v>
      </c>
      <c r="BX2315" s="7">
        <v>0</v>
      </c>
      <c r="BY2315" s="7">
        <v>41.07</v>
      </c>
      <c r="BZ2315" s="7">
        <v>28.25</v>
      </c>
      <c r="CA2315" s="7">
        <v>0</v>
      </c>
      <c r="DL2315" s="7">
        <v>1</v>
      </c>
    </row>
    <row r="2316" spans="1:116" x14ac:dyDescent="0.35">
      <c r="A2316" s="7" t="s">
        <v>1169</v>
      </c>
      <c r="C2316" s="7" t="s">
        <v>1168</v>
      </c>
      <c r="D2316" s="7" t="s">
        <v>93</v>
      </c>
      <c r="E2316" s="7">
        <v>41.05</v>
      </c>
      <c r="F2316" s="7">
        <v>28.98</v>
      </c>
      <c r="I2316" s="7" t="s">
        <v>167</v>
      </c>
      <c r="J2316" s="7">
        <v>40.770000000000003</v>
      </c>
      <c r="K2316" s="7">
        <v>29.38</v>
      </c>
      <c r="L2316" s="7" t="s">
        <v>1167</v>
      </c>
      <c r="M2316" s="7" t="s">
        <v>1166</v>
      </c>
      <c r="BV2316" s="7">
        <v>41.05</v>
      </c>
      <c r="BW2316" s="7">
        <v>28.98</v>
      </c>
      <c r="BX2316" s="7">
        <v>0</v>
      </c>
      <c r="BY2316" s="7">
        <v>41.71</v>
      </c>
      <c r="BZ2316" s="7">
        <v>-70.39</v>
      </c>
      <c r="CA2316" s="7">
        <v>7826.9420753878703</v>
      </c>
      <c r="DL2316" s="7">
        <v>1</v>
      </c>
    </row>
    <row r="2317" spans="1:116" s="6" customFormat="1" x14ac:dyDescent="0.35">
      <c r="A2317" s="8" t="s">
        <v>1165</v>
      </c>
      <c r="B2317" s="8"/>
      <c r="C2317" s="8" t="s">
        <v>1164</v>
      </c>
      <c r="D2317" s="8" t="s">
        <v>93</v>
      </c>
      <c r="E2317" s="8">
        <v>41.05</v>
      </c>
      <c r="F2317" s="8">
        <v>28.98</v>
      </c>
      <c r="G2317" s="8"/>
      <c r="H2317" s="8"/>
      <c r="I2317" s="8" t="s">
        <v>319</v>
      </c>
      <c r="J2317" s="8">
        <v>41.07</v>
      </c>
      <c r="K2317" s="8">
        <v>28.25</v>
      </c>
      <c r="L2317" s="8" t="s">
        <v>1087</v>
      </c>
      <c r="M2317" s="8" t="s">
        <v>659</v>
      </c>
      <c r="N2317" s="8" t="s">
        <v>123</v>
      </c>
      <c r="O2317" s="8">
        <v>37.909999999999997</v>
      </c>
      <c r="P2317" s="8">
        <v>40.24</v>
      </c>
      <c r="Q2317" s="8" t="s">
        <v>1163</v>
      </c>
      <c r="R2317" s="8" t="s">
        <v>1162</v>
      </c>
      <c r="S2317" s="8" t="s">
        <v>319</v>
      </c>
      <c r="T2317" s="8">
        <v>41.07</v>
      </c>
      <c r="U2317" s="8">
        <v>28.25</v>
      </c>
      <c r="V2317" s="8" t="s">
        <v>1161</v>
      </c>
      <c r="W2317" s="8" t="s">
        <v>647</v>
      </c>
      <c r="X2317" s="8" t="s">
        <v>123</v>
      </c>
      <c r="Y2317" s="8">
        <v>37.909999999999997</v>
      </c>
      <c r="Z2317" s="8">
        <v>40.24</v>
      </c>
      <c r="AA2317" s="8" t="s">
        <v>1160</v>
      </c>
      <c r="AB2317" s="8" t="s">
        <v>1159</v>
      </c>
      <c r="AC2317" s="8" t="s">
        <v>319</v>
      </c>
      <c r="AD2317" s="8">
        <v>41.07</v>
      </c>
      <c r="AE2317" s="8">
        <v>28.25</v>
      </c>
      <c r="AF2317" s="8" t="s">
        <v>1158</v>
      </c>
      <c r="AG2317" s="8" t="s">
        <v>1157</v>
      </c>
      <c r="AH2317" s="8"/>
      <c r="AI2317" s="8"/>
      <c r="AJ2317" s="8"/>
      <c r="AK2317" s="8"/>
      <c r="AL2317" s="8"/>
      <c r="AM2317" s="8"/>
      <c r="AN2317" s="8"/>
      <c r="AO2317" s="8"/>
      <c r="AP2317" s="8"/>
      <c r="AQ2317" s="8"/>
      <c r="AR2317" s="8"/>
      <c r="AS2317" s="8"/>
      <c r="AT2317" s="8"/>
      <c r="AU2317" s="8"/>
      <c r="AV2317" s="8"/>
      <c r="AW2317" s="8"/>
      <c r="AX2317" s="8"/>
      <c r="AY2317" s="8"/>
      <c r="AZ2317" s="8"/>
      <c r="BA2317" s="8"/>
      <c r="BB2317" s="8"/>
      <c r="BC2317" s="8"/>
      <c r="BD2317" s="8"/>
      <c r="BE2317" s="8"/>
      <c r="BF2317" s="8"/>
      <c r="BG2317" s="8"/>
      <c r="BH2317" s="8"/>
      <c r="BI2317" s="8"/>
      <c r="BJ2317" s="8"/>
      <c r="BK2317" s="8"/>
      <c r="BL2317" s="8"/>
      <c r="BM2317" s="8"/>
      <c r="BN2317" s="8"/>
      <c r="BO2317" s="8"/>
      <c r="BP2317" s="8"/>
      <c r="BQ2317" s="8"/>
      <c r="BR2317" s="8"/>
      <c r="BS2317" s="8"/>
      <c r="BT2317" s="8"/>
      <c r="BU2317" s="8"/>
      <c r="BV2317" s="8">
        <v>41.05</v>
      </c>
      <c r="BW2317" s="8">
        <v>28.98</v>
      </c>
      <c r="BX2317" s="8">
        <v>0</v>
      </c>
      <c r="BY2317" s="8">
        <v>41.07</v>
      </c>
      <c r="BZ2317" s="8">
        <v>28.25</v>
      </c>
      <c r="CA2317" s="8">
        <v>0</v>
      </c>
      <c r="CB2317" s="8">
        <v>37.92</v>
      </c>
      <c r="CC2317" s="8">
        <v>40.24</v>
      </c>
      <c r="CD2317" s="8">
        <v>1.1099486877843441</v>
      </c>
      <c r="CE2317" s="8">
        <v>41.07</v>
      </c>
      <c r="CF2317" s="8">
        <v>28.25</v>
      </c>
      <c r="CG2317" s="8">
        <v>0</v>
      </c>
      <c r="CH2317" s="8">
        <v>37.92</v>
      </c>
      <c r="CI2317" s="8">
        <v>40.24</v>
      </c>
      <c r="CJ2317" s="8">
        <v>1.1099486877843441</v>
      </c>
      <c r="CK2317" s="8">
        <v>41.07</v>
      </c>
      <c r="CL2317" s="8">
        <v>28.25</v>
      </c>
      <c r="CM2317" s="8">
        <v>0</v>
      </c>
      <c r="CN2317" s="8"/>
      <c r="CO2317" s="8"/>
      <c r="CP2317" s="8"/>
      <c r="CQ2317" s="8"/>
      <c r="CR2317" s="8"/>
      <c r="CS2317" s="8"/>
      <c r="CT2317" s="8"/>
      <c r="CU2317" s="8"/>
      <c r="CV2317" s="8"/>
      <c r="CW2317" s="8"/>
      <c r="CX2317" s="8"/>
      <c r="CY2317" s="8"/>
      <c r="CZ2317" s="8"/>
      <c r="DA2317" s="8"/>
      <c r="DB2317" s="8"/>
      <c r="DC2317" s="8"/>
      <c r="DD2317" s="8"/>
      <c r="DE2317" s="8"/>
      <c r="DF2317" s="8"/>
      <c r="DG2317" s="8"/>
      <c r="DH2317" s="8"/>
      <c r="DI2317" s="8"/>
      <c r="DJ2317" s="8"/>
      <c r="DK2317" s="8"/>
      <c r="DL2317" s="8">
        <v>0</v>
      </c>
    </row>
    <row r="2318" spans="1:116" s="6" customFormat="1" x14ac:dyDescent="0.35">
      <c r="A2318" s="8" t="s">
        <v>1156</v>
      </c>
      <c r="B2318" s="8" t="s">
        <v>94</v>
      </c>
      <c r="C2318" s="8" t="s">
        <v>1155</v>
      </c>
      <c r="D2318" s="8" t="s">
        <v>93</v>
      </c>
      <c r="E2318" s="8">
        <v>41.05</v>
      </c>
      <c r="F2318" s="8">
        <v>28.98</v>
      </c>
      <c r="G2318" s="8"/>
      <c r="H2318" s="8"/>
      <c r="I2318" s="8" t="s">
        <v>319</v>
      </c>
      <c r="J2318" s="8">
        <v>41.07</v>
      </c>
      <c r="K2318" s="8">
        <v>28.25</v>
      </c>
      <c r="L2318" s="8" t="s">
        <v>1154</v>
      </c>
      <c r="M2318" s="8" t="s">
        <v>1153</v>
      </c>
      <c r="N2318" s="8" t="s">
        <v>123</v>
      </c>
      <c r="O2318" s="8">
        <v>37.909999999999997</v>
      </c>
      <c r="P2318" s="8">
        <v>40.24</v>
      </c>
      <c r="Q2318" s="8" t="s">
        <v>1152</v>
      </c>
      <c r="R2318" s="8" t="s">
        <v>1151</v>
      </c>
      <c r="S2318" s="8" t="s">
        <v>319</v>
      </c>
      <c r="T2318" s="8">
        <v>41.07</v>
      </c>
      <c r="U2318" s="8">
        <v>28.25</v>
      </c>
      <c r="V2318" s="8" t="s">
        <v>1152</v>
      </c>
      <c r="W2318" s="8" t="s">
        <v>1151</v>
      </c>
      <c r="X2318" s="8"/>
      <c r="Y2318" s="8"/>
      <c r="Z2318" s="8"/>
      <c r="AA2318" s="8"/>
      <c r="AB2318" s="8"/>
      <c r="AC2318" s="8"/>
      <c r="AD2318" s="8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8"/>
      <c r="AX2318" s="8"/>
      <c r="AY2318" s="8"/>
      <c r="AZ2318" s="8"/>
      <c r="BA2318" s="8"/>
      <c r="BB2318" s="8"/>
      <c r="BC2318" s="8"/>
      <c r="BD2318" s="8"/>
      <c r="BE2318" s="8"/>
      <c r="BF2318" s="8"/>
      <c r="BG2318" s="8"/>
      <c r="BH2318" s="8"/>
      <c r="BI2318" s="8"/>
      <c r="BJ2318" s="8"/>
      <c r="BK2318" s="8"/>
      <c r="BL2318" s="8"/>
      <c r="BM2318" s="8"/>
      <c r="BN2318" s="8"/>
      <c r="BO2318" s="8"/>
      <c r="BP2318" s="8"/>
      <c r="BQ2318" s="8"/>
      <c r="BR2318" s="8"/>
      <c r="BS2318" s="8"/>
      <c r="BT2318" s="8"/>
      <c r="BU2318" s="8"/>
      <c r="BV2318" s="8">
        <v>41.05</v>
      </c>
      <c r="BW2318" s="8">
        <v>28.98</v>
      </c>
      <c r="BX2318" s="8">
        <v>0</v>
      </c>
      <c r="BY2318" s="8">
        <v>41.07</v>
      </c>
      <c r="BZ2318" s="8">
        <v>28.25</v>
      </c>
      <c r="CA2318" s="8">
        <v>0</v>
      </c>
      <c r="CB2318" s="8">
        <v>37.92</v>
      </c>
      <c r="CC2318" s="8">
        <v>40.24</v>
      </c>
      <c r="CD2318" s="8">
        <v>1.1099486877843441</v>
      </c>
      <c r="CE2318" s="8">
        <v>41.07</v>
      </c>
      <c r="CF2318" s="8">
        <v>28.25</v>
      </c>
      <c r="CG2318" s="8">
        <v>0</v>
      </c>
      <c r="CH2318" s="8"/>
      <c r="CI2318" s="8"/>
      <c r="CJ2318" s="8"/>
      <c r="CK2318" s="8"/>
      <c r="CL2318" s="8"/>
      <c r="CM2318" s="8"/>
      <c r="CN2318" s="8"/>
      <c r="CO2318" s="8"/>
      <c r="CP2318" s="8"/>
      <c r="CQ2318" s="8"/>
      <c r="CR2318" s="8"/>
      <c r="CS2318" s="8"/>
      <c r="CT2318" s="8"/>
      <c r="CU2318" s="8"/>
      <c r="CV2318" s="8"/>
      <c r="CW2318" s="8"/>
      <c r="CX2318" s="8"/>
      <c r="CY2318" s="8"/>
      <c r="CZ2318" s="8"/>
      <c r="DA2318" s="8"/>
      <c r="DB2318" s="8"/>
      <c r="DC2318" s="8"/>
      <c r="DD2318" s="8"/>
      <c r="DE2318" s="8"/>
      <c r="DF2318" s="8"/>
      <c r="DG2318" s="8"/>
      <c r="DH2318" s="8"/>
      <c r="DI2318" s="8"/>
      <c r="DJ2318" s="8"/>
      <c r="DK2318" s="8"/>
      <c r="DL2318" s="8">
        <v>0</v>
      </c>
    </row>
    <row r="2319" spans="1:116" s="6" customFormat="1" x14ac:dyDescent="0.35">
      <c r="A2319" s="8" t="s">
        <v>1150</v>
      </c>
      <c r="B2319" s="8"/>
      <c r="C2319" s="8" t="s">
        <v>1149</v>
      </c>
      <c r="D2319" s="8" t="s">
        <v>93</v>
      </c>
      <c r="E2319" s="8">
        <v>41.05</v>
      </c>
      <c r="F2319" s="8">
        <v>28.98</v>
      </c>
      <c r="G2319" s="8"/>
      <c r="H2319" s="8"/>
      <c r="I2319" s="8" t="s">
        <v>126</v>
      </c>
      <c r="J2319" s="8">
        <v>40.61</v>
      </c>
      <c r="K2319" s="8">
        <v>27.11</v>
      </c>
      <c r="L2319" s="8" t="s">
        <v>1148</v>
      </c>
      <c r="M2319" s="8" t="s">
        <v>822</v>
      </c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8"/>
      <c r="AG2319" s="8"/>
      <c r="AH2319" s="8"/>
      <c r="AI2319" s="8"/>
      <c r="AJ2319" s="8"/>
      <c r="AK2319" s="8"/>
      <c r="AL2319" s="8"/>
      <c r="AM2319" s="8"/>
      <c r="AN2319" s="8"/>
      <c r="AO2319" s="8"/>
      <c r="AP2319" s="8"/>
      <c r="AQ2319" s="8"/>
      <c r="AR2319" s="8"/>
      <c r="AS2319" s="8"/>
      <c r="AT2319" s="8"/>
      <c r="AU2319" s="8"/>
      <c r="AV2319" s="8"/>
      <c r="AW2319" s="8"/>
      <c r="AX2319" s="8"/>
      <c r="AY2319" s="8"/>
      <c r="AZ2319" s="8"/>
      <c r="BA2319" s="8"/>
      <c r="BB2319" s="8"/>
      <c r="BC2319" s="8"/>
      <c r="BD2319" s="8"/>
      <c r="BE2319" s="8"/>
      <c r="BF2319" s="8"/>
      <c r="BG2319" s="8"/>
      <c r="BH2319" s="8"/>
      <c r="BI2319" s="8"/>
      <c r="BJ2319" s="8"/>
      <c r="BK2319" s="8"/>
      <c r="BL2319" s="8"/>
      <c r="BM2319" s="8"/>
      <c r="BN2319" s="8"/>
      <c r="BO2319" s="8"/>
      <c r="BP2319" s="8"/>
      <c r="BQ2319" s="8"/>
      <c r="BR2319" s="8"/>
      <c r="BS2319" s="8"/>
      <c r="BT2319" s="8"/>
      <c r="BU2319" s="8"/>
      <c r="BV2319" s="8">
        <v>41.05</v>
      </c>
      <c r="BW2319" s="8">
        <v>28.98</v>
      </c>
      <c r="BX2319" s="8">
        <v>0</v>
      </c>
      <c r="BY2319" s="8">
        <v>41.48</v>
      </c>
      <c r="BZ2319" s="8">
        <v>32.36</v>
      </c>
      <c r="CA2319" s="8">
        <v>451.78086076674498</v>
      </c>
      <c r="CB2319" s="8"/>
      <c r="CC2319" s="8"/>
      <c r="CD2319" s="8"/>
      <c r="CE2319" s="8"/>
      <c r="CF2319" s="8"/>
      <c r="CG2319" s="8"/>
      <c r="CH2319" s="8"/>
      <c r="CI2319" s="8"/>
      <c r="CJ2319" s="8"/>
      <c r="CK2319" s="8"/>
      <c r="CL2319" s="8"/>
      <c r="CM2319" s="8"/>
      <c r="CN2319" s="8"/>
      <c r="CO2319" s="8"/>
      <c r="CP2319" s="8"/>
      <c r="CQ2319" s="8"/>
      <c r="CR2319" s="8"/>
      <c r="CS2319" s="8"/>
      <c r="CT2319" s="8"/>
      <c r="CU2319" s="8"/>
      <c r="CV2319" s="8"/>
      <c r="CW2319" s="8"/>
      <c r="CX2319" s="8"/>
      <c r="CY2319" s="8"/>
      <c r="CZ2319" s="8"/>
      <c r="DA2319" s="8"/>
      <c r="DB2319" s="8"/>
      <c r="DC2319" s="8"/>
      <c r="DD2319" s="8"/>
      <c r="DE2319" s="8"/>
      <c r="DF2319" s="8"/>
      <c r="DG2319" s="8"/>
      <c r="DH2319" s="8"/>
      <c r="DI2319" s="8"/>
      <c r="DJ2319" s="8"/>
      <c r="DK2319" s="8"/>
      <c r="DL2319" s="8">
        <v>0</v>
      </c>
    </row>
    <row r="2320" spans="1:116" x14ac:dyDescent="0.35">
      <c r="A2320" s="7" t="s">
        <v>1147</v>
      </c>
      <c r="C2320" s="7" t="s">
        <v>1146</v>
      </c>
      <c r="D2320" s="7" t="s">
        <v>93</v>
      </c>
      <c r="E2320" s="7">
        <v>41.05</v>
      </c>
      <c r="F2320" s="7">
        <v>28.98</v>
      </c>
      <c r="I2320" s="7" t="s">
        <v>126</v>
      </c>
      <c r="J2320" s="7">
        <v>40.61</v>
      </c>
      <c r="K2320" s="7">
        <v>27.11</v>
      </c>
      <c r="BV2320" s="7">
        <v>41.05</v>
      </c>
      <c r="BW2320" s="7">
        <v>28.98</v>
      </c>
      <c r="BX2320" s="7">
        <v>0</v>
      </c>
      <c r="BY2320" s="7">
        <v>41.48</v>
      </c>
      <c r="BZ2320" s="7">
        <v>32.36</v>
      </c>
      <c r="CA2320" s="7">
        <v>451.78086076674498</v>
      </c>
      <c r="DL2320" s="7">
        <v>1</v>
      </c>
    </row>
    <row r="2321" spans="1:116" x14ac:dyDescent="0.35">
      <c r="A2321" s="7" t="s">
        <v>1145</v>
      </c>
      <c r="C2321" s="7" t="s">
        <v>1144</v>
      </c>
      <c r="D2321" s="7" t="s">
        <v>93</v>
      </c>
      <c r="E2321" s="7">
        <v>41.05</v>
      </c>
      <c r="F2321" s="7">
        <v>28.98</v>
      </c>
      <c r="I2321" s="7" t="s">
        <v>126</v>
      </c>
      <c r="J2321" s="7">
        <v>40.61</v>
      </c>
      <c r="K2321" s="7">
        <v>27.11</v>
      </c>
      <c r="BV2321" s="7">
        <v>41.05</v>
      </c>
      <c r="BW2321" s="7">
        <v>28.98</v>
      </c>
      <c r="BX2321" s="7">
        <v>0</v>
      </c>
      <c r="BY2321" s="7">
        <v>41.48</v>
      </c>
      <c r="BZ2321" s="7">
        <v>32.36</v>
      </c>
      <c r="CA2321" s="7">
        <v>451.78086076674498</v>
      </c>
      <c r="DL2321" s="7">
        <v>1</v>
      </c>
    </row>
    <row r="2322" spans="1:116" x14ac:dyDescent="0.35">
      <c r="A2322" s="7" t="s">
        <v>1143</v>
      </c>
      <c r="C2322" s="7" t="s">
        <v>1142</v>
      </c>
      <c r="D2322" s="7" t="s">
        <v>93</v>
      </c>
      <c r="E2322" s="7">
        <v>41.05</v>
      </c>
      <c r="F2322" s="7">
        <v>28.98</v>
      </c>
      <c r="I2322" s="7" t="s">
        <v>305</v>
      </c>
      <c r="L2322" s="7" t="s">
        <v>1141</v>
      </c>
      <c r="M2322" s="7" t="s">
        <v>1140</v>
      </c>
      <c r="BV2322" s="7">
        <v>41.05</v>
      </c>
      <c r="BW2322" s="7">
        <v>28.98</v>
      </c>
      <c r="BX2322" s="7">
        <v>0</v>
      </c>
      <c r="BY2322" s="7">
        <v>37.869999999999997</v>
      </c>
      <c r="BZ2322" s="7">
        <v>-84.65</v>
      </c>
      <c r="DL2322" s="7">
        <v>1</v>
      </c>
    </row>
    <row r="2323" spans="1:116" s="6" customFormat="1" x14ac:dyDescent="0.35">
      <c r="A2323" s="8" t="s">
        <v>1139</v>
      </c>
      <c r="B2323" s="8" t="s">
        <v>94</v>
      </c>
      <c r="C2323" s="8" t="s">
        <v>1138</v>
      </c>
      <c r="D2323" s="8" t="s">
        <v>93</v>
      </c>
      <c r="E2323" s="8">
        <v>41.05</v>
      </c>
      <c r="F2323" s="8">
        <v>28.98</v>
      </c>
      <c r="G2323" s="8"/>
      <c r="H2323" s="8"/>
      <c r="I2323" s="8" t="s">
        <v>319</v>
      </c>
      <c r="J2323" s="8">
        <v>41.07</v>
      </c>
      <c r="K2323" s="8">
        <v>28.25</v>
      </c>
      <c r="L2323" s="8" t="s">
        <v>1137</v>
      </c>
      <c r="M2323" s="8" t="s">
        <v>1136</v>
      </c>
      <c r="N2323" s="8" t="s">
        <v>123</v>
      </c>
      <c r="O2323" s="8">
        <v>37.909999999999997</v>
      </c>
      <c r="P2323" s="8">
        <v>40.24</v>
      </c>
      <c r="Q2323" s="8" t="s">
        <v>1135</v>
      </c>
      <c r="R2323" s="8" t="s">
        <v>1134</v>
      </c>
      <c r="S2323" s="8" t="s">
        <v>319</v>
      </c>
      <c r="T2323" s="8">
        <v>41.07</v>
      </c>
      <c r="U2323" s="8">
        <v>28.25</v>
      </c>
      <c r="V2323" s="8" t="s">
        <v>1087</v>
      </c>
      <c r="W2323" s="8" t="s">
        <v>659</v>
      </c>
      <c r="X2323" s="8"/>
      <c r="Y2323" s="8"/>
      <c r="Z2323" s="8"/>
      <c r="AA2323" s="8"/>
      <c r="AB2323" s="8"/>
      <c r="AC2323" s="8"/>
      <c r="AD2323" s="8"/>
      <c r="AE2323" s="8"/>
      <c r="AF2323" s="8"/>
      <c r="AG2323" s="8"/>
      <c r="AH2323" s="8"/>
      <c r="AI2323" s="8"/>
      <c r="AJ2323" s="8"/>
      <c r="AK2323" s="8"/>
      <c r="AL2323" s="8"/>
      <c r="AM2323" s="8"/>
      <c r="AN2323" s="8"/>
      <c r="AO2323" s="8"/>
      <c r="AP2323" s="8"/>
      <c r="AQ2323" s="8"/>
      <c r="AR2323" s="8"/>
      <c r="AS2323" s="8"/>
      <c r="AT2323" s="8"/>
      <c r="AU2323" s="8"/>
      <c r="AV2323" s="8"/>
      <c r="AW2323" s="8"/>
      <c r="AX2323" s="8"/>
      <c r="AY2323" s="8"/>
      <c r="AZ2323" s="8"/>
      <c r="BA2323" s="8"/>
      <c r="BB2323" s="8"/>
      <c r="BC2323" s="8"/>
      <c r="BD2323" s="8"/>
      <c r="BE2323" s="8"/>
      <c r="BF2323" s="8"/>
      <c r="BG2323" s="8"/>
      <c r="BH2323" s="8"/>
      <c r="BI2323" s="8"/>
      <c r="BJ2323" s="8"/>
      <c r="BK2323" s="8"/>
      <c r="BL2323" s="8"/>
      <c r="BM2323" s="8"/>
      <c r="BN2323" s="8"/>
      <c r="BO2323" s="8"/>
      <c r="BP2323" s="8"/>
      <c r="BQ2323" s="8"/>
      <c r="BR2323" s="8"/>
      <c r="BS2323" s="8"/>
      <c r="BT2323" s="8"/>
      <c r="BU2323" s="8"/>
      <c r="BV2323" s="8">
        <v>41.05</v>
      </c>
      <c r="BW2323" s="8">
        <v>28.98</v>
      </c>
      <c r="BX2323" s="8">
        <v>0</v>
      </c>
      <c r="BY2323" s="8">
        <v>41.07</v>
      </c>
      <c r="BZ2323" s="8">
        <v>28.25</v>
      </c>
      <c r="CA2323" s="8">
        <v>0</v>
      </c>
      <c r="CB2323" s="8">
        <v>37.92</v>
      </c>
      <c r="CC2323" s="8">
        <v>40.24</v>
      </c>
      <c r="CD2323" s="8">
        <v>1.1099486877843441</v>
      </c>
      <c r="CE2323" s="8">
        <v>41.07</v>
      </c>
      <c r="CF2323" s="8">
        <v>28.25</v>
      </c>
      <c r="CG2323" s="8">
        <v>0</v>
      </c>
      <c r="CH2323" s="8"/>
      <c r="CI2323" s="8"/>
      <c r="CJ2323" s="8"/>
      <c r="CK2323" s="8"/>
      <c r="CL2323" s="8"/>
      <c r="CM2323" s="8"/>
      <c r="CN2323" s="8"/>
      <c r="CO2323" s="8"/>
      <c r="CP2323" s="8"/>
      <c r="CQ2323" s="8"/>
      <c r="CR2323" s="8"/>
      <c r="CS2323" s="8"/>
      <c r="CT2323" s="8"/>
      <c r="CU2323" s="8"/>
      <c r="CV2323" s="8"/>
      <c r="CW2323" s="8"/>
      <c r="CX2323" s="8"/>
      <c r="CY2323" s="8"/>
      <c r="CZ2323" s="8"/>
      <c r="DA2323" s="8"/>
      <c r="DB2323" s="8"/>
      <c r="DC2323" s="8"/>
      <c r="DD2323" s="8"/>
      <c r="DE2323" s="8"/>
      <c r="DF2323" s="8"/>
      <c r="DG2323" s="8"/>
      <c r="DH2323" s="8"/>
      <c r="DI2323" s="8"/>
      <c r="DJ2323" s="8"/>
      <c r="DK2323" s="8"/>
      <c r="DL2323" s="8">
        <v>0</v>
      </c>
    </row>
    <row r="2324" spans="1:116" s="6" customFormat="1" x14ac:dyDescent="0.35">
      <c r="A2324" s="8" t="s">
        <v>1133</v>
      </c>
      <c r="B2324" s="8"/>
      <c r="C2324" s="8" t="s">
        <v>1132</v>
      </c>
      <c r="D2324" s="8" t="s">
        <v>93</v>
      </c>
      <c r="E2324" s="8">
        <v>41.05</v>
      </c>
      <c r="F2324" s="8">
        <v>28.98</v>
      </c>
      <c r="G2324" s="8"/>
      <c r="H2324" s="8"/>
      <c r="I2324" s="8" t="s">
        <v>319</v>
      </c>
      <c r="J2324" s="8">
        <v>41.07</v>
      </c>
      <c r="K2324" s="8">
        <v>28.25</v>
      </c>
      <c r="L2324" s="8" t="s">
        <v>1131</v>
      </c>
      <c r="M2324" s="8" t="s">
        <v>1130</v>
      </c>
      <c r="N2324" s="8" t="s">
        <v>123</v>
      </c>
      <c r="O2324" s="8">
        <v>37.909999999999997</v>
      </c>
      <c r="P2324" s="8">
        <v>40.24</v>
      </c>
      <c r="Q2324" s="8" t="s">
        <v>1129</v>
      </c>
      <c r="R2324" s="8" t="s">
        <v>1128</v>
      </c>
      <c r="S2324" s="8" t="s">
        <v>189</v>
      </c>
      <c r="T2324" s="8">
        <v>40.18</v>
      </c>
      <c r="U2324" s="8">
        <v>29.06</v>
      </c>
      <c r="V2324" s="8" t="s">
        <v>1129</v>
      </c>
      <c r="W2324" s="8" t="s">
        <v>1128</v>
      </c>
      <c r="X2324" s="8" t="s">
        <v>123</v>
      </c>
      <c r="Y2324" s="8">
        <v>37.909999999999997</v>
      </c>
      <c r="Z2324" s="8">
        <v>40.24</v>
      </c>
      <c r="AA2324" s="8" t="s">
        <v>1127</v>
      </c>
      <c r="AB2324" s="8" t="s">
        <v>1126</v>
      </c>
      <c r="AC2324" s="8" t="s">
        <v>1125</v>
      </c>
      <c r="AD2324" s="8"/>
      <c r="AE2324" s="8"/>
      <c r="AF2324" s="8" t="s">
        <v>1124</v>
      </c>
      <c r="AG2324" s="8" t="s">
        <v>1123</v>
      </c>
      <c r="AH2324" s="8" t="s">
        <v>123</v>
      </c>
      <c r="AI2324" s="8">
        <v>37.909999999999997</v>
      </c>
      <c r="AJ2324" s="8">
        <v>40.24</v>
      </c>
      <c r="AK2324" s="8" t="s">
        <v>1122</v>
      </c>
      <c r="AL2324" s="8" t="s">
        <v>1121</v>
      </c>
      <c r="AM2324" s="8"/>
      <c r="AN2324" s="8"/>
      <c r="AO2324" s="8"/>
      <c r="AP2324" s="8"/>
      <c r="AQ2324" s="8"/>
      <c r="AR2324" s="8"/>
      <c r="AS2324" s="8"/>
      <c r="AT2324" s="8"/>
      <c r="AU2324" s="8"/>
      <c r="AV2324" s="8"/>
      <c r="AW2324" s="8"/>
      <c r="AX2324" s="8"/>
      <c r="AY2324" s="8"/>
      <c r="AZ2324" s="8"/>
      <c r="BA2324" s="8"/>
      <c r="BB2324" s="8"/>
      <c r="BC2324" s="8"/>
      <c r="BD2324" s="8"/>
      <c r="BE2324" s="8"/>
      <c r="BF2324" s="8"/>
      <c r="BG2324" s="8"/>
      <c r="BH2324" s="8"/>
      <c r="BI2324" s="8"/>
      <c r="BJ2324" s="8"/>
      <c r="BK2324" s="8"/>
      <c r="BL2324" s="8"/>
      <c r="BM2324" s="8"/>
      <c r="BN2324" s="8"/>
      <c r="BO2324" s="8"/>
      <c r="BP2324" s="8"/>
      <c r="BQ2324" s="8"/>
      <c r="BR2324" s="8"/>
      <c r="BS2324" s="8"/>
      <c r="BT2324" s="8"/>
      <c r="BU2324" s="8"/>
      <c r="BV2324" s="8">
        <v>41.05</v>
      </c>
      <c r="BW2324" s="8">
        <v>28.98</v>
      </c>
      <c r="BX2324" s="8">
        <v>0</v>
      </c>
      <c r="BY2324" s="8">
        <v>41.07</v>
      </c>
      <c r="BZ2324" s="8">
        <v>28.25</v>
      </c>
      <c r="CA2324" s="8">
        <v>0</v>
      </c>
      <c r="CB2324" s="8">
        <v>37.92</v>
      </c>
      <c r="CC2324" s="8">
        <v>40.24</v>
      </c>
      <c r="CD2324" s="8">
        <v>1.1099486877843441</v>
      </c>
      <c r="CE2324" s="8">
        <v>37.74</v>
      </c>
      <c r="CF2324" s="8">
        <v>-122.47</v>
      </c>
      <c r="CG2324" s="8">
        <v>10902.580483441399</v>
      </c>
      <c r="CH2324" s="8">
        <v>37.92</v>
      </c>
      <c r="CI2324" s="8">
        <v>40.24</v>
      </c>
      <c r="CJ2324" s="8">
        <v>1.1099486877843441</v>
      </c>
      <c r="CK2324" s="8"/>
      <c r="CL2324" s="8"/>
      <c r="CM2324" s="8"/>
      <c r="CN2324" s="8">
        <v>37.92</v>
      </c>
      <c r="CO2324" s="8">
        <v>40.24</v>
      </c>
      <c r="CP2324" s="8">
        <v>1.1099486877843441</v>
      </c>
      <c r="CQ2324" s="8"/>
      <c r="CR2324" s="8"/>
      <c r="CS2324" s="8"/>
      <c r="CT2324" s="8"/>
      <c r="CU2324" s="8"/>
      <c r="CV2324" s="8"/>
      <c r="CW2324" s="8"/>
      <c r="CX2324" s="8"/>
      <c r="CY2324" s="8"/>
      <c r="CZ2324" s="8"/>
      <c r="DA2324" s="8"/>
      <c r="DB2324" s="8"/>
      <c r="DC2324" s="8"/>
      <c r="DD2324" s="8"/>
      <c r="DE2324" s="8"/>
      <c r="DF2324" s="8"/>
      <c r="DG2324" s="8"/>
      <c r="DH2324" s="8"/>
      <c r="DI2324" s="8"/>
      <c r="DJ2324" s="8"/>
      <c r="DK2324" s="8"/>
      <c r="DL2324" s="8">
        <v>0</v>
      </c>
    </row>
    <row r="2325" spans="1:116" x14ac:dyDescent="0.35">
      <c r="A2325" s="7" t="s">
        <v>1120</v>
      </c>
      <c r="C2325" s="7" t="s">
        <v>1119</v>
      </c>
      <c r="D2325" s="7" t="s">
        <v>93</v>
      </c>
      <c r="E2325" s="7">
        <v>41.05</v>
      </c>
      <c r="F2325" s="7">
        <v>28.98</v>
      </c>
      <c r="I2325" s="7" t="s">
        <v>319</v>
      </c>
      <c r="J2325" s="7">
        <v>41.07</v>
      </c>
      <c r="K2325" s="7">
        <v>28.25</v>
      </c>
      <c r="L2325" s="7" t="s">
        <v>1118</v>
      </c>
      <c r="M2325" s="7" t="s">
        <v>1117</v>
      </c>
      <c r="BV2325" s="7">
        <v>41.05</v>
      </c>
      <c r="BW2325" s="7">
        <v>28.98</v>
      </c>
      <c r="BX2325" s="7">
        <v>0</v>
      </c>
      <c r="BY2325" s="7">
        <v>41.07</v>
      </c>
      <c r="BZ2325" s="7">
        <v>28.25</v>
      </c>
      <c r="CA2325" s="7">
        <v>0</v>
      </c>
      <c r="DL2325" s="7">
        <v>1</v>
      </c>
    </row>
    <row r="2326" spans="1:116" x14ac:dyDescent="0.35">
      <c r="A2326" s="7" t="s">
        <v>1116</v>
      </c>
      <c r="C2326" s="7" t="s">
        <v>1115</v>
      </c>
      <c r="D2326" s="7" t="s">
        <v>93</v>
      </c>
      <c r="E2326" s="7">
        <v>41.05</v>
      </c>
      <c r="F2326" s="7">
        <v>28.98</v>
      </c>
      <c r="I2326" s="7" t="s">
        <v>139</v>
      </c>
      <c r="J2326" s="7">
        <v>40.64</v>
      </c>
      <c r="K2326" s="7">
        <v>22.94</v>
      </c>
      <c r="L2326" s="7" t="s">
        <v>1114</v>
      </c>
      <c r="M2326" s="7" t="s">
        <v>1113</v>
      </c>
      <c r="BV2326" s="7">
        <v>41.05</v>
      </c>
      <c r="BW2326" s="7">
        <v>28.98</v>
      </c>
      <c r="BX2326" s="7">
        <v>0</v>
      </c>
      <c r="BY2326" s="7">
        <v>40.64</v>
      </c>
      <c r="BZ2326" s="7">
        <v>22.94</v>
      </c>
      <c r="CA2326" s="7">
        <v>0</v>
      </c>
      <c r="DL2326" s="7">
        <v>1</v>
      </c>
    </row>
    <row r="2327" spans="1:116" x14ac:dyDescent="0.35">
      <c r="A2327" s="7" t="s">
        <v>1112</v>
      </c>
      <c r="C2327" s="7" t="s">
        <v>1111</v>
      </c>
      <c r="D2327" s="7" t="s">
        <v>93</v>
      </c>
      <c r="E2327" s="7">
        <v>41.05</v>
      </c>
      <c r="F2327" s="7">
        <v>28.98</v>
      </c>
      <c r="I2327" s="7" t="s">
        <v>139</v>
      </c>
      <c r="J2327" s="7">
        <v>40.64</v>
      </c>
      <c r="K2327" s="7">
        <v>22.94</v>
      </c>
      <c r="L2327" s="7" t="s">
        <v>1110</v>
      </c>
      <c r="M2327" s="7" t="s">
        <v>1109</v>
      </c>
      <c r="BV2327" s="7">
        <v>41.05</v>
      </c>
      <c r="BW2327" s="7">
        <v>28.98</v>
      </c>
      <c r="BX2327" s="7">
        <v>0</v>
      </c>
      <c r="BY2327" s="7">
        <v>40.64</v>
      </c>
      <c r="BZ2327" s="7">
        <v>22.94</v>
      </c>
      <c r="CA2327" s="7">
        <v>0</v>
      </c>
      <c r="DL2327" s="7">
        <v>1</v>
      </c>
    </row>
    <row r="2328" spans="1:116" x14ac:dyDescent="0.35">
      <c r="A2328" s="7" t="s">
        <v>1108</v>
      </c>
      <c r="C2328" s="7" t="s">
        <v>1107</v>
      </c>
      <c r="D2328" s="7" t="s">
        <v>93</v>
      </c>
      <c r="E2328" s="7">
        <v>41.05</v>
      </c>
      <c r="F2328" s="7">
        <v>28.98</v>
      </c>
      <c r="I2328" s="7" t="s">
        <v>1021</v>
      </c>
      <c r="J2328" s="7">
        <v>40.950000000000003</v>
      </c>
      <c r="K2328" s="7">
        <v>27.48</v>
      </c>
      <c r="L2328" s="7" t="s">
        <v>1106</v>
      </c>
      <c r="M2328" s="7" t="s">
        <v>1105</v>
      </c>
      <c r="BV2328" s="7">
        <v>41.05</v>
      </c>
      <c r="BW2328" s="7">
        <v>28.98</v>
      </c>
      <c r="BX2328" s="7">
        <v>0</v>
      </c>
      <c r="DL2328" s="7">
        <v>1</v>
      </c>
    </row>
    <row r="2329" spans="1:116" x14ac:dyDescent="0.35">
      <c r="A2329" s="7" t="s">
        <v>1104</v>
      </c>
      <c r="C2329" s="7" t="s">
        <v>1103</v>
      </c>
      <c r="D2329" s="7" t="s">
        <v>93</v>
      </c>
      <c r="E2329" s="7">
        <v>41.05</v>
      </c>
      <c r="F2329" s="7">
        <v>28.98</v>
      </c>
      <c r="I2329" s="7" t="s">
        <v>206</v>
      </c>
      <c r="J2329" s="7">
        <v>43.21</v>
      </c>
      <c r="K2329" s="7">
        <v>27.91</v>
      </c>
      <c r="L2329" s="7" t="s">
        <v>1102</v>
      </c>
      <c r="M2329" s="7" t="s">
        <v>1101</v>
      </c>
      <c r="BV2329" s="7">
        <v>41.05</v>
      </c>
      <c r="BW2329" s="7">
        <v>28.98</v>
      </c>
      <c r="BX2329" s="7">
        <v>0</v>
      </c>
      <c r="BY2329" s="7">
        <v>41.04</v>
      </c>
      <c r="BZ2329" s="7">
        <v>-89.23</v>
      </c>
      <c r="CA2329" s="7">
        <v>8755.0016436871902</v>
      </c>
      <c r="DL2329" s="7">
        <v>1</v>
      </c>
    </row>
    <row r="2330" spans="1:116" x14ac:dyDescent="0.35">
      <c r="A2330" s="7" t="s">
        <v>1100</v>
      </c>
      <c r="C2330" s="7" t="s">
        <v>1099</v>
      </c>
      <c r="D2330" s="7" t="s">
        <v>93</v>
      </c>
      <c r="E2330" s="7">
        <v>41.05</v>
      </c>
      <c r="F2330" s="7">
        <v>28.98</v>
      </c>
      <c r="I2330" s="7" t="s">
        <v>1098</v>
      </c>
      <c r="J2330" s="7">
        <v>41.12</v>
      </c>
      <c r="K2330" s="7">
        <v>28.92</v>
      </c>
      <c r="L2330" s="7" t="s">
        <v>1097</v>
      </c>
      <c r="M2330" s="7" t="s">
        <v>940</v>
      </c>
      <c r="BV2330" s="7">
        <v>41.05</v>
      </c>
      <c r="BW2330" s="7">
        <v>28.98</v>
      </c>
      <c r="BX2330" s="7">
        <v>0</v>
      </c>
      <c r="DL2330" s="7">
        <v>1</v>
      </c>
    </row>
    <row r="2331" spans="1:116" x14ac:dyDescent="0.35">
      <c r="A2331" s="7" t="s">
        <v>1096</v>
      </c>
      <c r="C2331" s="7" t="s">
        <v>1095</v>
      </c>
      <c r="D2331" s="7" t="s">
        <v>93</v>
      </c>
      <c r="E2331" s="7">
        <v>41.05</v>
      </c>
      <c r="F2331" s="7">
        <v>28.98</v>
      </c>
      <c r="I2331" s="7" t="s">
        <v>319</v>
      </c>
      <c r="J2331" s="7">
        <v>41.07</v>
      </c>
      <c r="K2331" s="7">
        <v>28.25</v>
      </c>
      <c r="L2331" s="7" t="s">
        <v>1050</v>
      </c>
      <c r="M2331" s="7" t="s">
        <v>1049</v>
      </c>
      <c r="BV2331" s="7">
        <v>41.05</v>
      </c>
      <c r="BW2331" s="7">
        <v>28.98</v>
      </c>
      <c r="BX2331" s="7">
        <v>0</v>
      </c>
      <c r="BY2331" s="7">
        <v>41.07</v>
      </c>
      <c r="BZ2331" s="7">
        <v>28.25</v>
      </c>
      <c r="CA2331" s="7">
        <v>0</v>
      </c>
      <c r="DL2331" s="7">
        <v>1</v>
      </c>
    </row>
    <row r="2332" spans="1:116" x14ac:dyDescent="0.35">
      <c r="A2332" s="7" t="s">
        <v>1094</v>
      </c>
      <c r="C2332" s="7" t="s">
        <v>1092</v>
      </c>
      <c r="D2332" s="7" t="s">
        <v>93</v>
      </c>
      <c r="E2332" s="7">
        <v>41.05</v>
      </c>
      <c r="F2332" s="7">
        <v>28.98</v>
      </c>
      <c r="I2332" s="7" t="s">
        <v>319</v>
      </c>
      <c r="J2332" s="7">
        <v>41.07</v>
      </c>
      <c r="K2332" s="7">
        <v>28.25</v>
      </c>
      <c r="L2332" s="7" t="s">
        <v>1091</v>
      </c>
      <c r="M2332" s="7" t="s">
        <v>1090</v>
      </c>
      <c r="BV2332" s="7">
        <v>41.05</v>
      </c>
      <c r="BW2332" s="7">
        <v>28.98</v>
      </c>
      <c r="BX2332" s="7">
        <v>0</v>
      </c>
      <c r="BY2332" s="7">
        <v>41.07</v>
      </c>
      <c r="BZ2332" s="7">
        <v>28.25</v>
      </c>
      <c r="CA2332" s="7">
        <v>0</v>
      </c>
      <c r="DL2332" s="7">
        <v>1</v>
      </c>
    </row>
    <row r="2333" spans="1:116" x14ac:dyDescent="0.35">
      <c r="A2333" s="7" t="s">
        <v>1093</v>
      </c>
      <c r="C2333" s="7" t="s">
        <v>1092</v>
      </c>
      <c r="D2333" s="7" t="s">
        <v>93</v>
      </c>
      <c r="E2333" s="7">
        <v>41.05</v>
      </c>
      <c r="F2333" s="7">
        <v>28.98</v>
      </c>
      <c r="I2333" s="7" t="s">
        <v>319</v>
      </c>
      <c r="J2333" s="7">
        <v>41.07</v>
      </c>
      <c r="K2333" s="7">
        <v>28.25</v>
      </c>
      <c r="L2333" s="7" t="s">
        <v>1091</v>
      </c>
      <c r="M2333" s="7" t="s">
        <v>1090</v>
      </c>
      <c r="BV2333" s="7">
        <v>41.05</v>
      </c>
      <c r="BW2333" s="7">
        <v>28.98</v>
      </c>
      <c r="BX2333" s="7">
        <v>0</v>
      </c>
      <c r="BY2333" s="7">
        <v>41.07</v>
      </c>
      <c r="BZ2333" s="7">
        <v>28.25</v>
      </c>
      <c r="CA2333" s="7">
        <v>0</v>
      </c>
      <c r="DL2333" s="7">
        <v>1</v>
      </c>
    </row>
    <row r="2334" spans="1:116" x14ac:dyDescent="0.35">
      <c r="A2334" s="7" t="s">
        <v>1089</v>
      </c>
      <c r="C2334" s="7" t="s">
        <v>1088</v>
      </c>
      <c r="D2334" s="7" t="s">
        <v>93</v>
      </c>
      <c r="E2334" s="7">
        <v>41.05</v>
      </c>
      <c r="F2334" s="7">
        <v>28.98</v>
      </c>
      <c r="I2334" s="7" t="s">
        <v>319</v>
      </c>
      <c r="J2334" s="7">
        <v>41.07</v>
      </c>
      <c r="K2334" s="7">
        <v>28.25</v>
      </c>
      <c r="L2334" s="7" t="s">
        <v>1087</v>
      </c>
      <c r="M2334" s="7" t="s">
        <v>1086</v>
      </c>
      <c r="BV2334" s="7">
        <v>41.05</v>
      </c>
      <c r="BW2334" s="7">
        <v>28.98</v>
      </c>
      <c r="BX2334" s="7">
        <v>0</v>
      </c>
      <c r="BY2334" s="7">
        <v>41.07</v>
      </c>
      <c r="BZ2334" s="7">
        <v>28.25</v>
      </c>
      <c r="CA2334" s="7">
        <v>0</v>
      </c>
      <c r="DL2334" s="7">
        <v>1</v>
      </c>
    </row>
    <row r="2335" spans="1:116" s="6" customFormat="1" x14ac:dyDescent="0.35">
      <c r="A2335" s="8" t="s">
        <v>1085</v>
      </c>
      <c r="B2335" s="8"/>
      <c r="C2335" s="8" t="s">
        <v>1084</v>
      </c>
      <c r="D2335" s="8" t="s">
        <v>93</v>
      </c>
      <c r="E2335" s="8">
        <v>41.05</v>
      </c>
      <c r="F2335" s="8">
        <v>28.98</v>
      </c>
      <c r="G2335" s="8"/>
      <c r="H2335" s="8"/>
      <c r="I2335" s="8" t="s">
        <v>319</v>
      </c>
      <c r="J2335" s="8">
        <v>41.07</v>
      </c>
      <c r="K2335" s="8">
        <v>28.25</v>
      </c>
      <c r="L2335" s="8" t="s">
        <v>1083</v>
      </c>
      <c r="M2335" s="8" t="s">
        <v>1082</v>
      </c>
      <c r="N2335" s="8" t="s">
        <v>201</v>
      </c>
      <c r="O2335" s="8">
        <v>37.909999999999997</v>
      </c>
      <c r="P2335" s="8">
        <v>40.24</v>
      </c>
      <c r="Q2335" s="8" t="s">
        <v>1081</v>
      </c>
      <c r="R2335" s="8" t="s">
        <v>1080</v>
      </c>
      <c r="S2335" s="8" t="s">
        <v>319</v>
      </c>
      <c r="T2335" s="8">
        <v>41.07</v>
      </c>
      <c r="U2335" s="8">
        <v>28.25</v>
      </c>
      <c r="V2335" s="8" t="s">
        <v>1079</v>
      </c>
      <c r="W2335" s="8" t="s">
        <v>1078</v>
      </c>
      <c r="X2335" s="8" t="s">
        <v>201</v>
      </c>
      <c r="Y2335" s="8">
        <v>37.909999999999997</v>
      </c>
      <c r="Z2335" s="8">
        <v>40.24</v>
      </c>
      <c r="AA2335" s="8" t="s">
        <v>1077</v>
      </c>
      <c r="AB2335" s="8" t="s">
        <v>1076</v>
      </c>
      <c r="AC2335" s="8" t="s">
        <v>319</v>
      </c>
      <c r="AD2335" s="8">
        <v>41.07</v>
      </c>
      <c r="AE2335" s="8">
        <v>28.25</v>
      </c>
      <c r="AF2335" s="8" t="s">
        <v>1075</v>
      </c>
      <c r="AG2335" s="8" t="s">
        <v>1074</v>
      </c>
      <c r="AH2335" s="8"/>
      <c r="AI2335" s="8"/>
      <c r="AJ2335" s="8"/>
      <c r="AK2335" s="8"/>
      <c r="AL2335" s="8"/>
      <c r="AM2335" s="8"/>
      <c r="AN2335" s="8"/>
      <c r="AO2335" s="8"/>
      <c r="AP2335" s="8"/>
      <c r="AQ2335" s="8"/>
      <c r="AR2335" s="8"/>
      <c r="AS2335" s="8"/>
      <c r="AT2335" s="8"/>
      <c r="AU2335" s="8"/>
      <c r="AV2335" s="8"/>
      <c r="AW2335" s="8"/>
      <c r="AX2335" s="8"/>
      <c r="AY2335" s="8"/>
      <c r="AZ2335" s="8"/>
      <c r="BA2335" s="8"/>
      <c r="BB2335" s="8"/>
      <c r="BC2335" s="8"/>
      <c r="BD2335" s="8"/>
      <c r="BE2335" s="8"/>
      <c r="BF2335" s="8"/>
      <c r="BG2335" s="8"/>
      <c r="BH2335" s="8"/>
      <c r="BI2335" s="8"/>
      <c r="BJ2335" s="8"/>
      <c r="BK2335" s="8"/>
      <c r="BL2335" s="8"/>
      <c r="BM2335" s="8"/>
      <c r="BN2335" s="8"/>
      <c r="BO2335" s="8"/>
      <c r="BP2335" s="8"/>
      <c r="BQ2335" s="8"/>
      <c r="BR2335" s="8"/>
      <c r="BS2335" s="8"/>
      <c r="BT2335" s="8"/>
      <c r="BU2335" s="8"/>
      <c r="BV2335" s="8">
        <v>41.05</v>
      </c>
      <c r="BW2335" s="8">
        <v>28.98</v>
      </c>
      <c r="BX2335" s="8">
        <v>0</v>
      </c>
      <c r="BY2335" s="8">
        <v>41.07</v>
      </c>
      <c r="BZ2335" s="8">
        <v>28.25</v>
      </c>
      <c r="CA2335" s="8">
        <v>0</v>
      </c>
      <c r="CB2335" s="8">
        <v>37.92</v>
      </c>
      <c r="CC2335" s="8">
        <v>40.24</v>
      </c>
      <c r="CD2335" s="8">
        <v>1.1099486877843441</v>
      </c>
      <c r="CE2335" s="8">
        <v>41.07</v>
      </c>
      <c r="CF2335" s="8">
        <v>28.25</v>
      </c>
      <c r="CG2335" s="8">
        <v>0</v>
      </c>
      <c r="CH2335" s="8">
        <v>37.92</v>
      </c>
      <c r="CI2335" s="8">
        <v>40.24</v>
      </c>
      <c r="CJ2335" s="8">
        <v>1.1099486877843441</v>
      </c>
      <c r="CK2335" s="8">
        <v>41.07</v>
      </c>
      <c r="CL2335" s="8">
        <v>28.25</v>
      </c>
      <c r="CM2335" s="8">
        <v>0</v>
      </c>
      <c r="CN2335" s="8"/>
      <c r="CO2335" s="8"/>
      <c r="CP2335" s="8"/>
      <c r="CQ2335" s="8"/>
      <c r="CR2335" s="8"/>
      <c r="CS2335" s="8"/>
      <c r="CT2335" s="8"/>
      <c r="CU2335" s="8"/>
      <c r="CV2335" s="8"/>
      <c r="CW2335" s="8"/>
      <c r="CX2335" s="8"/>
      <c r="CY2335" s="8"/>
      <c r="CZ2335" s="8"/>
      <c r="DA2335" s="8"/>
      <c r="DB2335" s="8"/>
      <c r="DC2335" s="8"/>
      <c r="DD2335" s="8"/>
      <c r="DE2335" s="8"/>
      <c r="DF2335" s="8"/>
      <c r="DG2335" s="8"/>
      <c r="DH2335" s="8"/>
      <c r="DI2335" s="8"/>
      <c r="DJ2335" s="8"/>
      <c r="DK2335" s="8"/>
      <c r="DL2335" s="8">
        <v>0</v>
      </c>
    </row>
    <row r="2336" spans="1:116" x14ac:dyDescent="0.35">
      <c r="A2336" s="7" t="s">
        <v>1073</v>
      </c>
      <c r="C2336" s="7" t="s">
        <v>1072</v>
      </c>
      <c r="D2336" s="7" t="s">
        <v>93</v>
      </c>
      <c r="E2336" s="7">
        <v>41.05</v>
      </c>
      <c r="F2336" s="7">
        <v>28.98</v>
      </c>
      <c r="I2336" s="7" t="s">
        <v>319</v>
      </c>
      <c r="J2336" s="7">
        <v>41.07</v>
      </c>
      <c r="K2336" s="7">
        <v>28.25</v>
      </c>
      <c r="BV2336" s="7">
        <v>41.05</v>
      </c>
      <c r="BW2336" s="7">
        <v>28.98</v>
      </c>
      <c r="BX2336" s="7">
        <v>0</v>
      </c>
      <c r="BY2336" s="7">
        <v>41.07</v>
      </c>
      <c r="BZ2336" s="7">
        <v>28.25</v>
      </c>
      <c r="CA2336" s="7">
        <v>0</v>
      </c>
      <c r="DL2336" s="7">
        <v>1</v>
      </c>
    </row>
    <row r="2337" spans="1:116" x14ac:dyDescent="0.35">
      <c r="A2337" s="7" t="s">
        <v>1071</v>
      </c>
      <c r="B2337" s="7" t="s">
        <v>94</v>
      </c>
      <c r="C2337" s="7" t="s">
        <v>1070</v>
      </c>
      <c r="D2337" s="7" t="s">
        <v>94</v>
      </c>
      <c r="E2337" s="7">
        <v>41.01</v>
      </c>
      <c r="F2337" s="7">
        <v>28.95</v>
      </c>
      <c r="I2337" s="7" t="s">
        <v>319</v>
      </c>
      <c r="J2337" s="7">
        <v>41.07</v>
      </c>
      <c r="K2337" s="7">
        <v>28.25</v>
      </c>
      <c r="L2337" s="7" t="s">
        <v>1069</v>
      </c>
      <c r="M2337" s="7" t="s">
        <v>1068</v>
      </c>
      <c r="BV2337" s="7">
        <v>41.03</v>
      </c>
      <c r="BW2337" s="7">
        <v>28.94</v>
      </c>
      <c r="BX2337" s="7">
        <v>2.3750089413763789</v>
      </c>
      <c r="BY2337" s="7">
        <v>41.07</v>
      </c>
      <c r="BZ2337" s="7">
        <v>28.25</v>
      </c>
      <c r="CA2337" s="7">
        <v>0</v>
      </c>
      <c r="DL2337" s="7">
        <v>1</v>
      </c>
    </row>
    <row r="2338" spans="1:116" x14ac:dyDescent="0.35">
      <c r="A2338" s="7" t="s">
        <v>1067</v>
      </c>
      <c r="C2338" s="7" t="s">
        <v>1066</v>
      </c>
      <c r="D2338" s="7" t="s">
        <v>93</v>
      </c>
      <c r="E2338" s="7">
        <v>41.05</v>
      </c>
      <c r="F2338" s="7">
        <v>28.98</v>
      </c>
      <c r="I2338" s="7" t="s">
        <v>319</v>
      </c>
      <c r="J2338" s="7">
        <v>41.07</v>
      </c>
      <c r="K2338" s="7">
        <v>28.25</v>
      </c>
      <c r="BV2338" s="7">
        <v>41.05</v>
      </c>
      <c r="BW2338" s="7">
        <v>28.98</v>
      </c>
      <c r="BX2338" s="7">
        <v>0</v>
      </c>
      <c r="BY2338" s="7">
        <v>41.07</v>
      </c>
      <c r="BZ2338" s="7">
        <v>28.25</v>
      </c>
      <c r="CA2338" s="7">
        <v>0</v>
      </c>
      <c r="DL2338" s="7">
        <v>1</v>
      </c>
    </row>
    <row r="2339" spans="1:116" s="6" customFormat="1" x14ac:dyDescent="0.35">
      <c r="A2339" s="8" t="s">
        <v>1065</v>
      </c>
      <c r="B2339" s="8"/>
      <c r="C2339" s="8" t="s">
        <v>1064</v>
      </c>
      <c r="D2339" s="8" t="s">
        <v>93</v>
      </c>
      <c r="E2339" s="8">
        <v>41.05</v>
      </c>
      <c r="F2339" s="8">
        <v>28.98</v>
      </c>
      <c r="G2339" s="8"/>
      <c r="H2339" s="8"/>
      <c r="I2339" s="8" t="s">
        <v>206</v>
      </c>
      <c r="J2339" s="8">
        <v>43.21</v>
      </c>
      <c r="K2339" s="8">
        <v>27.91</v>
      </c>
      <c r="L2339" s="8" t="s">
        <v>1063</v>
      </c>
      <c r="M2339" s="8" t="s">
        <v>1062</v>
      </c>
      <c r="N2339" s="8" t="s">
        <v>201</v>
      </c>
      <c r="O2339" s="8">
        <v>37.909999999999997</v>
      </c>
      <c r="P2339" s="8">
        <v>40.24</v>
      </c>
      <c r="Q2339" s="8" t="s">
        <v>1061</v>
      </c>
      <c r="R2339" s="8" t="s">
        <v>1060</v>
      </c>
      <c r="S2339" s="8" t="s">
        <v>206</v>
      </c>
      <c r="T2339" s="8">
        <v>43.21</v>
      </c>
      <c r="U2339" s="8">
        <v>27.91</v>
      </c>
      <c r="V2339" s="8" t="s">
        <v>1059</v>
      </c>
      <c r="W2339" s="8" t="s">
        <v>1058</v>
      </c>
      <c r="X2339" s="8" t="s">
        <v>201</v>
      </c>
      <c r="Y2339" s="8">
        <v>37.909999999999997</v>
      </c>
      <c r="Z2339" s="8">
        <v>40.24</v>
      </c>
      <c r="AA2339" s="8" t="s">
        <v>1057</v>
      </c>
      <c r="AB2339" s="8" t="s">
        <v>1056</v>
      </c>
      <c r="AC2339" s="8"/>
      <c r="AD2339" s="8"/>
      <c r="AE2339" s="8"/>
      <c r="AF2339" s="8"/>
      <c r="AG2339" s="8"/>
      <c r="AH2339" s="8"/>
      <c r="AI2339" s="8"/>
      <c r="AJ2339" s="8"/>
      <c r="AK2339" s="8"/>
      <c r="AL2339" s="8"/>
      <c r="AM2339" s="8"/>
      <c r="AN2339" s="8"/>
      <c r="AO2339" s="8"/>
      <c r="AP2339" s="8"/>
      <c r="AQ2339" s="8"/>
      <c r="AR2339" s="8"/>
      <c r="AS2339" s="8"/>
      <c r="AT2339" s="8"/>
      <c r="AU2339" s="8"/>
      <c r="AV2339" s="8"/>
      <c r="AW2339" s="8"/>
      <c r="AX2339" s="8"/>
      <c r="AY2339" s="8"/>
      <c r="AZ2339" s="8"/>
      <c r="BA2339" s="8"/>
      <c r="BB2339" s="8"/>
      <c r="BC2339" s="8"/>
      <c r="BD2339" s="8"/>
      <c r="BE2339" s="8"/>
      <c r="BF2339" s="8"/>
      <c r="BG2339" s="8"/>
      <c r="BH2339" s="8"/>
      <c r="BI2339" s="8"/>
      <c r="BJ2339" s="8"/>
      <c r="BK2339" s="8"/>
      <c r="BL2339" s="8"/>
      <c r="BM2339" s="8"/>
      <c r="BN2339" s="8"/>
      <c r="BO2339" s="8"/>
      <c r="BP2339" s="8"/>
      <c r="BQ2339" s="8"/>
      <c r="BR2339" s="8"/>
      <c r="BS2339" s="8"/>
      <c r="BT2339" s="8"/>
      <c r="BU2339" s="8"/>
      <c r="BV2339" s="8">
        <v>41.05</v>
      </c>
      <c r="BW2339" s="8">
        <v>28.98</v>
      </c>
      <c r="BX2339" s="8">
        <v>0</v>
      </c>
      <c r="BY2339" s="8">
        <v>41.04</v>
      </c>
      <c r="BZ2339" s="8">
        <v>-89.23</v>
      </c>
      <c r="CA2339" s="8">
        <v>8755.0016436871902</v>
      </c>
      <c r="CB2339" s="8">
        <v>37.92</v>
      </c>
      <c r="CC2339" s="8">
        <v>40.24</v>
      </c>
      <c r="CD2339" s="8">
        <v>1.1099486877843441</v>
      </c>
      <c r="CE2339" s="8">
        <v>41.04</v>
      </c>
      <c r="CF2339" s="8">
        <v>-89.23</v>
      </c>
      <c r="CG2339" s="8">
        <v>8755.0016436871902</v>
      </c>
      <c r="CH2339" s="8">
        <v>37.92</v>
      </c>
      <c r="CI2339" s="8">
        <v>40.24</v>
      </c>
      <c r="CJ2339" s="8">
        <v>1.1099486877843441</v>
      </c>
      <c r="CK2339" s="8"/>
      <c r="CL2339" s="8"/>
      <c r="CM2339" s="8"/>
      <c r="CN2339" s="8"/>
      <c r="CO2339" s="8"/>
      <c r="CP2339" s="8"/>
      <c r="CQ2339" s="8"/>
      <c r="CR2339" s="8"/>
      <c r="CS2339" s="8"/>
      <c r="CT2339" s="8"/>
      <c r="CU2339" s="8"/>
      <c r="CV2339" s="8"/>
      <c r="CW2339" s="8"/>
      <c r="CX2339" s="8"/>
      <c r="CY2339" s="8"/>
      <c r="CZ2339" s="8"/>
      <c r="DA2339" s="8"/>
      <c r="DB2339" s="8"/>
      <c r="DC2339" s="8"/>
      <c r="DD2339" s="8"/>
      <c r="DE2339" s="8"/>
      <c r="DF2339" s="8"/>
      <c r="DG2339" s="8"/>
      <c r="DH2339" s="8"/>
      <c r="DI2339" s="8"/>
      <c r="DJ2339" s="8"/>
      <c r="DK2339" s="8"/>
      <c r="DL2339" s="8">
        <v>0</v>
      </c>
    </row>
    <row r="2340" spans="1:116" x14ac:dyDescent="0.35">
      <c r="A2340" s="7" t="s">
        <v>1055</v>
      </c>
      <c r="C2340" s="7" t="s">
        <v>1054</v>
      </c>
      <c r="D2340" s="7" t="s">
        <v>93</v>
      </c>
      <c r="E2340" s="7">
        <v>41.05</v>
      </c>
      <c r="F2340" s="7">
        <v>28.98</v>
      </c>
      <c r="I2340" s="7" t="s">
        <v>319</v>
      </c>
      <c r="J2340" s="7">
        <v>41.07</v>
      </c>
      <c r="K2340" s="7">
        <v>28.25</v>
      </c>
      <c r="BV2340" s="7">
        <v>41.05</v>
      </c>
      <c r="BW2340" s="7">
        <v>28.98</v>
      </c>
      <c r="BX2340" s="7">
        <v>0</v>
      </c>
      <c r="BY2340" s="7">
        <v>41.07</v>
      </c>
      <c r="BZ2340" s="7">
        <v>28.25</v>
      </c>
      <c r="CA2340" s="7">
        <v>0</v>
      </c>
      <c r="DL2340" s="7">
        <v>1</v>
      </c>
    </row>
    <row r="2341" spans="1:116" x14ac:dyDescent="0.35">
      <c r="A2341" s="7" t="s">
        <v>1053</v>
      </c>
      <c r="C2341" s="7" t="s">
        <v>1052</v>
      </c>
      <c r="D2341" s="7" t="s">
        <v>93</v>
      </c>
      <c r="E2341" s="7">
        <v>41.05</v>
      </c>
      <c r="F2341" s="7">
        <v>28.98</v>
      </c>
      <c r="I2341" s="7" t="s">
        <v>1051</v>
      </c>
      <c r="J2341" s="7">
        <v>31.78</v>
      </c>
      <c r="K2341" s="7">
        <v>35.22</v>
      </c>
      <c r="L2341" s="7" t="s">
        <v>1050</v>
      </c>
      <c r="M2341" s="7" t="s">
        <v>1049</v>
      </c>
      <c r="BV2341" s="7">
        <v>41.05</v>
      </c>
      <c r="BW2341" s="7">
        <v>28.98</v>
      </c>
      <c r="BX2341" s="7">
        <v>0</v>
      </c>
      <c r="BY2341" s="7">
        <v>-6.8</v>
      </c>
      <c r="BZ2341" s="7">
        <v>110.87</v>
      </c>
      <c r="CA2341" s="7">
        <v>9068.5402503144378</v>
      </c>
      <c r="DL2341" s="7">
        <v>1</v>
      </c>
    </row>
    <row r="2342" spans="1:116" x14ac:dyDescent="0.35">
      <c r="A2342" s="7" t="s">
        <v>1048</v>
      </c>
      <c r="B2342" s="7" t="s">
        <v>94</v>
      </c>
      <c r="C2342" s="7" t="s">
        <v>1047</v>
      </c>
      <c r="D2342" s="7" t="s">
        <v>93</v>
      </c>
      <c r="E2342" s="7">
        <v>41.05</v>
      </c>
      <c r="F2342" s="7">
        <v>28.98</v>
      </c>
      <c r="I2342" s="7" t="s">
        <v>291</v>
      </c>
      <c r="J2342" s="7">
        <v>35.24</v>
      </c>
      <c r="K2342" s="7">
        <v>24.81</v>
      </c>
      <c r="L2342" s="7" t="s">
        <v>1046</v>
      </c>
      <c r="M2342" s="7" t="s">
        <v>1045</v>
      </c>
      <c r="BV2342" s="7">
        <v>41.05</v>
      </c>
      <c r="BW2342" s="7">
        <v>28.98</v>
      </c>
      <c r="BX2342" s="7">
        <v>0</v>
      </c>
      <c r="DL2342" s="7">
        <v>1</v>
      </c>
    </row>
    <row r="2343" spans="1:116" x14ac:dyDescent="0.35">
      <c r="A2343" s="7" t="s">
        <v>1044</v>
      </c>
      <c r="C2343" s="7" t="s">
        <v>1043</v>
      </c>
      <c r="D2343" s="7" t="s">
        <v>93</v>
      </c>
      <c r="E2343" s="7">
        <v>41.05</v>
      </c>
      <c r="F2343" s="7">
        <v>28.98</v>
      </c>
      <c r="I2343" s="7" t="s">
        <v>189</v>
      </c>
      <c r="J2343" s="7">
        <v>40.18</v>
      </c>
      <c r="K2343" s="7">
        <v>29.06</v>
      </c>
      <c r="L2343" s="7" t="s">
        <v>470</v>
      </c>
      <c r="M2343" s="7" t="s">
        <v>1042</v>
      </c>
      <c r="BV2343" s="7">
        <v>41.05</v>
      </c>
      <c r="BW2343" s="7">
        <v>28.98</v>
      </c>
      <c r="BX2343" s="7">
        <v>0</v>
      </c>
      <c r="BY2343" s="7">
        <v>37.74</v>
      </c>
      <c r="BZ2343" s="7">
        <v>-122.47</v>
      </c>
      <c r="CA2343" s="7">
        <v>10902.580483441399</v>
      </c>
      <c r="DL2343" s="7">
        <v>1</v>
      </c>
    </row>
    <row r="2344" spans="1:116" s="6" customFormat="1" x14ac:dyDescent="0.35">
      <c r="A2344" s="8" t="s">
        <v>1041</v>
      </c>
      <c r="B2344" s="8"/>
      <c r="C2344" s="8" t="s">
        <v>1040</v>
      </c>
      <c r="D2344" s="8" t="s">
        <v>93</v>
      </c>
      <c r="E2344" s="8">
        <v>41.05</v>
      </c>
      <c r="F2344" s="8">
        <v>28.98</v>
      </c>
      <c r="G2344" s="8"/>
      <c r="H2344" s="8"/>
      <c r="I2344" s="8" t="s">
        <v>128</v>
      </c>
      <c r="J2344" s="8">
        <v>40.15</v>
      </c>
      <c r="K2344" s="8">
        <v>24.32</v>
      </c>
      <c r="L2344" s="8" t="s">
        <v>1039</v>
      </c>
      <c r="M2344" s="8" t="s">
        <v>1038</v>
      </c>
      <c r="N2344" s="8" t="s">
        <v>123</v>
      </c>
      <c r="O2344" s="8">
        <v>37.909999999999997</v>
      </c>
      <c r="P2344" s="8">
        <v>40.24</v>
      </c>
      <c r="Q2344" s="8" t="s">
        <v>1037</v>
      </c>
      <c r="R2344" s="8" t="s">
        <v>1036</v>
      </c>
      <c r="S2344" s="8" t="s">
        <v>189</v>
      </c>
      <c r="T2344" s="8">
        <v>40.18</v>
      </c>
      <c r="U2344" s="8">
        <v>29.06</v>
      </c>
      <c r="V2344" s="8" t="s">
        <v>1037</v>
      </c>
      <c r="W2344" s="8" t="s">
        <v>1036</v>
      </c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/>
      <c r="AS2344" s="8"/>
      <c r="AT2344" s="8"/>
      <c r="AU2344" s="8"/>
      <c r="AV2344" s="8"/>
      <c r="AW2344" s="8"/>
      <c r="AX2344" s="8"/>
      <c r="AY2344" s="8"/>
      <c r="AZ2344" s="8"/>
      <c r="BA2344" s="8"/>
      <c r="BB2344" s="8"/>
      <c r="BC2344" s="8"/>
      <c r="BD2344" s="8"/>
      <c r="BE2344" s="8"/>
      <c r="BF2344" s="8"/>
      <c r="BG2344" s="8"/>
      <c r="BH2344" s="8"/>
      <c r="BI2344" s="8"/>
      <c r="BJ2344" s="8"/>
      <c r="BK2344" s="8"/>
      <c r="BL2344" s="8"/>
      <c r="BM2344" s="8"/>
      <c r="BN2344" s="8"/>
      <c r="BO2344" s="8"/>
      <c r="BP2344" s="8"/>
      <c r="BQ2344" s="8"/>
      <c r="BR2344" s="8"/>
      <c r="BS2344" s="8"/>
      <c r="BT2344" s="8"/>
      <c r="BU2344" s="8"/>
      <c r="BV2344" s="8">
        <v>41.05</v>
      </c>
      <c r="BW2344" s="8">
        <v>28.98</v>
      </c>
      <c r="BX2344" s="8">
        <v>0</v>
      </c>
      <c r="BY2344" s="8"/>
      <c r="BZ2344" s="8"/>
      <c r="CA2344" s="8"/>
      <c r="CB2344" s="8">
        <v>37.92</v>
      </c>
      <c r="CC2344" s="8">
        <v>40.24</v>
      </c>
      <c r="CD2344" s="8">
        <v>1.1099486877843441</v>
      </c>
      <c r="CE2344" s="8">
        <v>37.74</v>
      </c>
      <c r="CF2344" s="8">
        <v>-122.47</v>
      </c>
      <c r="CG2344" s="8">
        <v>10902.580483441399</v>
      </c>
      <c r="CH2344" s="8"/>
      <c r="CI2344" s="8"/>
      <c r="CJ2344" s="8"/>
      <c r="CK2344" s="8"/>
      <c r="CL2344" s="8"/>
      <c r="CM2344" s="8"/>
      <c r="CN2344" s="8"/>
      <c r="CO2344" s="8"/>
      <c r="CP2344" s="8"/>
      <c r="CQ2344" s="8"/>
      <c r="CR2344" s="8"/>
      <c r="CS2344" s="8"/>
      <c r="CT2344" s="8"/>
      <c r="CU2344" s="8"/>
      <c r="CV2344" s="8"/>
      <c r="CW2344" s="8"/>
      <c r="CX2344" s="8"/>
      <c r="CY2344" s="8"/>
      <c r="CZ2344" s="8"/>
      <c r="DA2344" s="8"/>
      <c r="DB2344" s="8"/>
      <c r="DC2344" s="8"/>
      <c r="DD2344" s="8"/>
      <c r="DE2344" s="8"/>
      <c r="DF2344" s="8"/>
      <c r="DG2344" s="8"/>
      <c r="DH2344" s="8"/>
      <c r="DI2344" s="8"/>
      <c r="DJ2344" s="8"/>
      <c r="DK2344" s="8"/>
      <c r="DL2344" s="8">
        <v>0</v>
      </c>
    </row>
    <row r="2345" spans="1:116" x14ac:dyDescent="0.35">
      <c r="A2345" s="7" t="s">
        <v>1035</v>
      </c>
      <c r="C2345" s="7" t="s">
        <v>1034</v>
      </c>
      <c r="D2345" s="7" t="s">
        <v>93</v>
      </c>
      <c r="E2345" s="7">
        <v>41.05</v>
      </c>
      <c r="F2345" s="7">
        <v>28.98</v>
      </c>
      <c r="I2345" s="7" t="s">
        <v>317</v>
      </c>
      <c r="J2345" s="7">
        <v>41.29</v>
      </c>
      <c r="K2345" s="7">
        <v>36.33</v>
      </c>
      <c r="L2345" s="7" t="s">
        <v>1033</v>
      </c>
      <c r="M2345" s="7" t="s">
        <v>1032</v>
      </c>
      <c r="BV2345" s="7">
        <v>41.05</v>
      </c>
      <c r="BW2345" s="7">
        <v>28.98</v>
      </c>
      <c r="BX2345" s="7">
        <v>0</v>
      </c>
      <c r="BY2345" s="7">
        <v>41.23</v>
      </c>
      <c r="BZ2345" s="7">
        <v>35.97</v>
      </c>
      <c r="CA2345" s="7">
        <v>30.896434519075189</v>
      </c>
      <c r="DL2345" s="7">
        <v>1</v>
      </c>
    </row>
    <row r="2346" spans="1:116" x14ac:dyDescent="0.35">
      <c r="A2346" s="7" t="s">
        <v>1031</v>
      </c>
      <c r="B2346" s="7" t="s">
        <v>94</v>
      </c>
      <c r="C2346" s="7" t="s">
        <v>1030</v>
      </c>
      <c r="D2346" s="7" t="s">
        <v>93</v>
      </c>
      <c r="E2346" s="7">
        <v>41.05</v>
      </c>
      <c r="F2346" s="7">
        <v>28.98</v>
      </c>
      <c r="I2346" s="7" t="s">
        <v>977</v>
      </c>
      <c r="J2346" s="7">
        <v>41.38</v>
      </c>
      <c r="K2346" s="7">
        <v>33.78</v>
      </c>
      <c r="L2346" s="7" t="s">
        <v>1029</v>
      </c>
      <c r="M2346" s="7" t="s">
        <v>1028</v>
      </c>
      <c r="BV2346" s="7">
        <v>41.05</v>
      </c>
      <c r="BW2346" s="7">
        <v>28.98</v>
      </c>
      <c r="BX2346" s="7">
        <v>0</v>
      </c>
      <c r="BY2346" s="7">
        <v>41.37</v>
      </c>
      <c r="BZ2346" s="7">
        <v>33.76</v>
      </c>
      <c r="CA2346" s="7">
        <v>2.0081891717080032</v>
      </c>
      <c r="DL2346" s="7">
        <v>1</v>
      </c>
    </row>
    <row r="2347" spans="1:116" x14ac:dyDescent="0.35">
      <c r="A2347" s="7" t="s">
        <v>1027</v>
      </c>
      <c r="C2347" s="7" t="s">
        <v>1025</v>
      </c>
      <c r="D2347" s="7" t="s">
        <v>93</v>
      </c>
      <c r="E2347" s="7">
        <v>41.05</v>
      </c>
      <c r="F2347" s="7">
        <v>28.98</v>
      </c>
      <c r="I2347" s="7" t="s">
        <v>977</v>
      </c>
      <c r="J2347" s="7">
        <v>41.38</v>
      </c>
      <c r="K2347" s="7">
        <v>33.78</v>
      </c>
      <c r="BV2347" s="7">
        <v>41.05</v>
      </c>
      <c r="BW2347" s="7">
        <v>28.98</v>
      </c>
      <c r="BX2347" s="7">
        <v>0</v>
      </c>
      <c r="BY2347" s="7">
        <v>41.37</v>
      </c>
      <c r="BZ2347" s="7">
        <v>33.76</v>
      </c>
      <c r="CA2347" s="7">
        <v>2.0081891717080032</v>
      </c>
      <c r="DL2347" s="7">
        <v>1</v>
      </c>
    </row>
    <row r="2348" spans="1:116" x14ac:dyDescent="0.35">
      <c r="A2348" s="7" t="s">
        <v>1026</v>
      </c>
      <c r="C2348" s="7" t="s">
        <v>1025</v>
      </c>
      <c r="D2348" s="7" t="s">
        <v>93</v>
      </c>
      <c r="E2348" s="7">
        <v>41.05</v>
      </c>
      <c r="F2348" s="7">
        <v>28.98</v>
      </c>
      <c r="I2348" s="7" t="s">
        <v>977</v>
      </c>
      <c r="J2348" s="7">
        <v>41.38</v>
      </c>
      <c r="K2348" s="7">
        <v>33.78</v>
      </c>
      <c r="BV2348" s="7">
        <v>41.05</v>
      </c>
      <c r="BW2348" s="7">
        <v>28.98</v>
      </c>
      <c r="BX2348" s="7">
        <v>0</v>
      </c>
      <c r="BY2348" s="7">
        <v>41.37</v>
      </c>
      <c r="BZ2348" s="7">
        <v>33.76</v>
      </c>
      <c r="CA2348" s="7">
        <v>2.0081891717080032</v>
      </c>
      <c r="DL2348" s="7">
        <v>1</v>
      </c>
    </row>
    <row r="2349" spans="1:116" x14ac:dyDescent="0.35">
      <c r="A2349" s="7" t="s">
        <v>1024</v>
      </c>
      <c r="B2349" s="7" t="s">
        <v>94</v>
      </c>
      <c r="C2349" s="7" t="s">
        <v>973</v>
      </c>
      <c r="D2349" s="7" t="s">
        <v>93</v>
      </c>
      <c r="E2349" s="7">
        <v>41.05</v>
      </c>
      <c r="F2349" s="7">
        <v>28.98</v>
      </c>
      <c r="I2349" s="7" t="s">
        <v>319</v>
      </c>
      <c r="J2349" s="7">
        <v>41.07</v>
      </c>
      <c r="K2349" s="7">
        <v>28.25</v>
      </c>
      <c r="L2349" s="7" t="s">
        <v>621</v>
      </c>
      <c r="M2349" s="7" t="s">
        <v>620</v>
      </c>
      <c r="BV2349" s="7">
        <v>41.05</v>
      </c>
      <c r="BW2349" s="7">
        <v>28.98</v>
      </c>
      <c r="BX2349" s="7">
        <v>0</v>
      </c>
      <c r="BY2349" s="7">
        <v>41.07</v>
      </c>
      <c r="BZ2349" s="7">
        <v>28.25</v>
      </c>
      <c r="CA2349" s="7">
        <v>0</v>
      </c>
      <c r="DL2349" s="7">
        <v>1</v>
      </c>
    </row>
    <row r="2350" spans="1:116" x14ac:dyDescent="0.35">
      <c r="A2350" s="7" t="s">
        <v>1023</v>
      </c>
      <c r="B2350" s="7" t="s">
        <v>94</v>
      </c>
      <c r="C2350" s="7" t="s">
        <v>1022</v>
      </c>
      <c r="D2350" s="7" t="s">
        <v>93</v>
      </c>
      <c r="E2350" s="7">
        <v>41.05</v>
      </c>
      <c r="F2350" s="7">
        <v>28.98</v>
      </c>
      <c r="I2350" s="7" t="s">
        <v>1021</v>
      </c>
      <c r="J2350" s="7">
        <v>40.950000000000003</v>
      </c>
      <c r="K2350" s="7">
        <v>27.48</v>
      </c>
      <c r="L2350" s="7" t="s">
        <v>1020</v>
      </c>
      <c r="M2350" s="7" t="s">
        <v>1019</v>
      </c>
      <c r="BV2350" s="7">
        <v>41.05</v>
      </c>
      <c r="BW2350" s="7">
        <v>28.98</v>
      </c>
      <c r="BX2350" s="7">
        <v>0</v>
      </c>
      <c r="DL2350" s="7">
        <v>1</v>
      </c>
    </row>
    <row r="2351" spans="1:116" x14ac:dyDescent="0.35">
      <c r="A2351" s="7" t="s">
        <v>1018</v>
      </c>
      <c r="B2351" s="7" t="s">
        <v>94</v>
      </c>
      <c r="C2351" s="7" t="s">
        <v>1017</v>
      </c>
      <c r="D2351" s="7" t="s">
        <v>93</v>
      </c>
      <c r="E2351" s="7">
        <v>41.05</v>
      </c>
      <c r="F2351" s="7">
        <v>28.98</v>
      </c>
      <c r="I2351" s="7" t="s">
        <v>228</v>
      </c>
      <c r="J2351" s="7">
        <v>41.17</v>
      </c>
      <c r="K2351" s="7">
        <v>29.61</v>
      </c>
      <c r="L2351" s="7" t="s">
        <v>1016</v>
      </c>
      <c r="M2351" s="7" t="s">
        <v>1015</v>
      </c>
      <c r="BV2351" s="7">
        <v>41.05</v>
      </c>
      <c r="BW2351" s="7">
        <v>28.98</v>
      </c>
      <c r="BX2351" s="7">
        <v>0</v>
      </c>
      <c r="BY2351" s="7">
        <v>-31.76</v>
      </c>
      <c r="BZ2351" s="7">
        <v>-71.319999999999993</v>
      </c>
      <c r="CA2351" s="7">
        <v>13100.163700447039</v>
      </c>
      <c r="DL2351" s="7">
        <v>1</v>
      </c>
    </row>
    <row r="2352" spans="1:116" x14ac:dyDescent="0.35">
      <c r="A2352" s="7" t="s">
        <v>1014</v>
      </c>
      <c r="B2352" s="7" t="s">
        <v>94</v>
      </c>
      <c r="C2352" s="7" t="s">
        <v>1013</v>
      </c>
      <c r="D2352" s="7" t="s">
        <v>93</v>
      </c>
      <c r="E2352" s="7">
        <v>41.05</v>
      </c>
      <c r="F2352" s="7">
        <v>28.98</v>
      </c>
      <c r="I2352" s="7" t="s">
        <v>213</v>
      </c>
      <c r="J2352" s="7">
        <v>38.369999999999997</v>
      </c>
      <c r="K2352" s="7">
        <v>26.14</v>
      </c>
      <c r="L2352" s="7" t="s">
        <v>1012</v>
      </c>
      <c r="M2352" s="7" t="s">
        <v>1011</v>
      </c>
      <c r="BV2352" s="7">
        <v>41.05</v>
      </c>
      <c r="BW2352" s="7">
        <v>28.98</v>
      </c>
      <c r="BX2352" s="7">
        <v>0</v>
      </c>
      <c r="BY2352" s="7">
        <v>39.479999999999997</v>
      </c>
      <c r="BZ2352" s="7">
        <v>28.8</v>
      </c>
      <c r="CA2352" s="7">
        <v>261.50368042890523</v>
      </c>
      <c r="DL2352" s="7">
        <v>1</v>
      </c>
    </row>
    <row r="2353" spans="1:116" x14ac:dyDescent="0.35">
      <c r="A2353" s="7" t="s">
        <v>1010</v>
      </c>
      <c r="B2353" s="7" t="s">
        <v>94</v>
      </c>
      <c r="C2353" s="7" t="s">
        <v>1009</v>
      </c>
      <c r="D2353" s="7" t="s">
        <v>93</v>
      </c>
      <c r="E2353" s="7">
        <v>41.05</v>
      </c>
      <c r="F2353" s="7">
        <v>28.98</v>
      </c>
      <c r="I2353" s="7" t="s">
        <v>126</v>
      </c>
      <c r="J2353" s="7">
        <v>40.61</v>
      </c>
      <c r="K2353" s="7">
        <v>27.11</v>
      </c>
      <c r="L2353" s="7" t="s">
        <v>1008</v>
      </c>
      <c r="M2353" s="7" t="s">
        <v>1007</v>
      </c>
      <c r="BV2353" s="7">
        <v>41.05</v>
      </c>
      <c r="BW2353" s="7">
        <v>28.98</v>
      </c>
      <c r="BX2353" s="7">
        <v>0</v>
      </c>
      <c r="BY2353" s="7">
        <v>41.48</v>
      </c>
      <c r="BZ2353" s="7">
        <v>32.36</v>
      </c>
      <c r="CA2353" s="7">
        <v>451.78086076674498</v>
      </c>
      <c r="DL2353" s="7">
        <v>1</v>
      </c>
    </row>
    <row r="2354" spans="1:116" x14ac:dyDescent="0.35">
      <c r="A2354" s="7" t="s">
        <v>1006</v>
      </c>
      <c r="B2354" s="7" t="s">
        <v>94</v>
      </c>
      <c r="C2354" s="7" t="s">
        <v>1005</v>
      </c>
      <c r="D2354" s="7" t="s">
        <v>93</v>
      </c>
      <c r="E2354" s="7">
        <v>41.05</v>
      </c>
      <c r="F2354" s="7">
        <v>28.98</v>
      </c>
      <c r="I2354" s="7" t="s">
        <v>170</v>
      </c>
      <c r="J2354" s="7">
        <v>40.18</v>
      </c>
      <c r="K2354" s="7">
        <v>29.06</v>
      </c>
      <c r="L2354" s="7" t="s">
        <v>1004</v>
      </c>
      <c r="M2354" s="7" t="s">
        <v>1003</v>
      </c>
      <c r="BV2354" s="7">
        <v>41.05</v>
      </c>
      <c r="BW2354" s="7">
        <v>28.98</v>
      </c>
      <c r="BX2354" s="7">
        <v>0</v>
      </c>
      <c r="BY2354" s="7">
        <v>39.619999999999997</v>
      </c>
      <c r="BZ2354" s="7">
        <v>36.96</v>
      </c>
      <c r="CA2354" s="7">
        <v>678.22197146945223</v>
      </c>
      <c r="DL2354" s="7">
        <v>1</v>
      </c>
    </row>
    <row r="2355" spans="1:116" x14ac:dyDescent="0.35">
      <c r="A2355" s="7" t="s">
        <v>1002</v>
      </c>
      <c r="B2355" s="7" t="s">
        <v>94</v>
      </c>
      <c r="C2355" s="7" t="s">
        <v>1001</v>
      </c>
      <c r="D2355" s="7" t="s">
        <v>93</v>
      </c>
      <c r="E2355" s="7">
        <v>41.05</v>
      </c>
      <c r="F2355" s="7">
        <v>28.98</v>
      </c>
      <c r="I2355" s="7" t="s">
        <v>182</v>
      </c>
      <c r="J2355" s="7">
        <v>38.42</v>
      </c>
      <c r="K2355" s="7">
        <v>27.14</v>
      </c>
      <c r="L2355" s="7" t="s">
        <v>1000</v>
      </c>
      <c r="M2355" s="7" t="s">
        <v>999</v>
      </c>
      <c r="BV2355" s="7">
        <v>41.05</v>
      </c>
      <c r="BW2355" s="7">
        <v>28.98</v>
      </c>
      <c r="BX2355" s="7">
        <v>0</v>
      </c>
      <c r="BY2355" s="7">
        <v>38.229999999999997</v>
      </c>
      <c r="BZ2355" s="7">
        <v>27.03</v>
      </c>
      <c r="CA2355" s="7">
        <v>23.180375855447569</v>
      </c>
      <c r="DL2355" s="7">
        <v>1</v>
      </c>
    </row>
    <row r="2356" spans="1:116" x14ac:dyDescent="0.35">
      <c r="A2356" s="7" t="s">
        <v>998</v>
      </c>
      <c r="B2356" s="7" t="s">
        <v>94</v>
      </c>
      <c r="C2356" s="7" t="s">
        <v>997</v>
      </c>
      <c r="D2356" s="7" t="s">
        <v>93</v>
      </c>
      <c r="E2356" s="7">
        <v>41.05</v>
      </c>
      <c r="F2356" s="7">
        <v>28.98</v>
      </c>
      <c r="I2356" s="7" t="s">
        <v>319</v>
      </c>
      <c r="J2356" s="7">
        <v>41.07</v>
      </c>
      <c r="K2356" s="7">
        <v>28.25</v>
      </c>
      <c r="L2356" s="7" t="s">
        <v>996</v>
      </c>
      <c r="M2356" s="7" t="s">
        <v>995</v>
      </c>
      <c r="BV2356" s="7">
        <v>41.05</v>
      </c>
      <c r="BW2356" s="7">
        <v>28.98</v>
      </c>
      <c r="BX2356" s="7">
        <v>0</v>
      </c>
      <c r="BY2356" s="7">
        <v>41.07</v>
      </c>
      <c r="BZ2356" s="7">
        <v>28.25</v>
      </c>
      <c r="CA2356" s="7">
        <v>0</v>
      </c>
      <c r="DL2356" s="7">
        <v>1</v>
      </c>
    </row>
    <row r="2357" spans="1:116" x14ac:dyDescent="0.35">
      <c r="A2357" s="7" t="s">
        <v>994</v>
      </c>
      <c r="B2357" s="7" t="s">
        <v>94</v>
      </c>
      <c r="C2357" s="7" t="s">
        <v>993</v>
      </c>
      <c r="D2357" s="7" t="s">
        <v>93</v>
      </c>
      <c r="E2357" s="7">
        <v>41.05</v>
      </c>
      <c r="F2357" s="7">
        <v>28.98</v>
      </c>
      <c r="I2357" s="7" t="s">
        <v>174</v>
      </c>
      <c r="J2357" s="7">
        <v>37.51</v>
      </c>
      <c r="K2357" s="7">
        <v>34.049999999999997</v>
      </c>
      <c r="L2357" s="7" t="s">
        <v>992</v>
      </c>
      <c r="M2357" s="7" t="s">
        <v>991</v>
      </c>
      <c r="BV2357" s="7">
        <v>41.05</v>
      </c>
      <c r="BW2357" s="7">
        <v>28.98</v>
      </c>
      <c r="BX2357" s="7">
        <v>0</v>
      </c>
      <c r="BY2357" s="7">
        <v>37.51</v>
      </c>
      <c r="BZ2357" s="7">
        <v>34.049999999999997</v>
      </c>
      <c r="CA2357" s="7">
        <v>0</v>
      </c>
      <c r="DL2357" s="7">
        <v>1</v>
      </c>
    </row>
    <row r="2358" spans="1:116" x14ac:dyDescent="0.35">
      <c r="A2358" s="7" t="s">
        <v>990</v>
      </c>
      <c r="B2358" s="7" t="s">
        <v>989</v>
      </c>
      <c r="C2358" s="7" t="s">
        <v>988</v>
      </c>
      <c r="D2358" s="7" t="s">
        <v>93</v>
      </c>
      <c r="E2358" s="7">
        <v>41.05</v>
      </c>
      <c r="F2358" s="7">
        <v>28.98</v>
      </c>
      <c r="I2358" s="7" t="s">
        <v>182</v>
      </c>
      <c r="J2358" s="7">
        <v>38.42</v>
      </c>
      <c r="K2358" s="7">
        <v>27.14</v>
      </c>
      <c r="L2358" s="7" t="s">
        <v>987</v>
      </c>
      <c r="M2358" s="7" t="s">
        <v>986</v>
      </c>
      <c r="N2358" s="7" t="s">
        <v>123</v>
      </c>
      <c r="O2358" s="7">
        <v>37.909999999999997</v>
      </c>
      <c r="P2358" s="7">
        <v>40.24</v>
      </c>
      <c r="Q2358" s="7" t="s">
        <v>985</v>
      </c>
      <c r="R2358" s="7" t="s">
        <v>984</v>
      </c>
      <c r="BV2358" s="7">
        <v>41.05</v>
      </c>
      <c r="BW2358" s="7">
        <v>28.98</v>
      </c>
      <c r="BX2358" s="7">
        <v>0</v>
      </c>
      <c r="BY2358" s="7">
        <v>38.229999999999997</v>
      </c>
      <c r="BZ2358" s="7">
        <v>27.03</v>
      </c>
      <c r="CA2358" s="7">
        <v>23.180375855447569</v>
      </c>
      <c r="CB2358" s="7">
        <v>37.92</v>
      </c>
      <c r="CC2358" s="7">
        <v>40.24</v>
      </c>
      <c r="CD2358" s="7">
        <v>1.1099486877843441</v>
      </c>
      <c r="DL2358" s="7">
        <v>1</v>
      </c>
    </row>
    <row r="2359" spans="1:116" x14ac:dyDescent="0.35">
      <c r="A2359" s="7" t="s">
        <v>983</v>
      </c>
      <c r="B2359" s="7" t="s">
        <v>94</v>
      </c>
      <c r="C2359" s="7" t="s">
        <v>982</v>
      </c>
      <c r="D2359" s="7" t="s">
        <v>93</v>
      </c>
      <c r="E2359" s="7">
        <v>41.05</v>
      </c>
      <c r="F2359" s="7">
        <v>28.98</v>
      </c>
      <c r="I2359" s="7" t="s">
        <v>182</v>
      </c>
      <c r="J2359" s="7">
        <v>38.42</v>
      </c>
      <c r="K2359" s="7">
        <v>27.14</v>
      </c>
      <c r="L2359" s="7" t="s">
        <v>981</v>
      </c>
      <c r="M2359" s="7" t="s">
        <v>980</v>
      </c>
      <c r="BV2359" s="7">
        <v>41.05</v>
      </c>
      <c r="BW2359" s="7">
        <v>28.98</v>
      </c>
      <c r="BX2359" s="7">
        <v>0</v>
      </c>
      <c r="BY2359" s="7">
        <v>38.229999999999997</v>
      </c>
      <c r="BZ2359" s="7">
        <v>27.03</v>
      </c>
      <c r="CA2359" s="7">
        <v>23.180375855447569</v>
      </c>
      <c r="DL2359" s="7">
        <v>1</v>
      </c>
    </row>
    <row r="2360" spans="1:116" x14ac:dyDescent="0.35">
      <c r="A2360" s="7" t="s">
        <v>979</v>
      </c>
      <c r="B2360" s="7" t="s">
        <v>94</v>
      </c>
      <c r="C2360" s="7" t="s">
        <v>978</v>
      </c>
      <c r="D2360" s="7" t="s">
        <v>93</v>
      </c>
      <c r="E2360" s="7">
        <v>41.05</v>
      </c>
      <c r="F2360" s="7">
        <v>28.98</v>
      </c>
      <c r="I2360" s="7" t="s">
        <v>977</v>
      </c>
      <c r="J2360" s="7">
        <v>41.38</v>
      </c>
      <c r="K2360" s="7">
        <v>33.78</v>
      </c>
      <c r="L2360" s="7" t="s">
        <v>976</v>
      </c>
      <c r="M2360" s="7" t="s">
        <v>975</v>
      </c>
      <c r="BV2360" s="7">
        <v>41.05</v>
      </c>
      <c r="BW2360" s="7">
        <v>28.98</v>
      </c>
      <c r="BX2360" s="7">
        <v>0</v>
      </c>
      <c r="BY2360" s="7">
        <v>41.37</v>
      </c>
      <c r="BZ2360" s="7">
        <v>33.76</v>
      </c>
      <c r="CA2360" s="7">
        <v>2.0081891717080032</v>
      </c>
      <c r="DL2360" s="7">
        <v>1</v>
      </c>
    </row>
    <row r="2361" spans="1:116" x14ac:dyDescent="0.35">
      <c r="A2361" s="7" t="s">
        <v>974</v>
      </c>
      <c r="B2361" s="7" t="s">
        <v>94</v>
      </c>
      <c r="C2361" s="7" t="s">
        <v>973</v>
      </c>
      <c r="D2361" s="7" t="s">
        <v>93</v>
      </c>
      <c r="E2361" s="7">
        <v>41.05</v>
      </c>
      <c r="F2361" s="7">
        <v>28.98</v>
      </c>
      <c r="I2361" s="7" t="s">
        <v>319</v>
      </c>
      <c r="J2361" s="7">
        <v>41.07</v>
      </c>
      <c r="K2361" s="7">
        <v>28.25</v>
      </c>
      <c r="L2361" s="7" t="s">
        <v>621</v>
      </c>
      <c r="M2361" s="7" t="s">
        <v>620</v>
      </c>
      <c r="BV2361" s="7">
        <v>41.05</v>
      </c>
      <c r="BW2361" s="7">
        <v>28.98</v>
      </c>
      <c r="BX2361" s="7">
        <v>0</v>
      </c>
      <c r="BY2361" s="7">
        <v>41.07</v>
      </c>
      <c r="BZ2361" s="7">
        <v>28.25</v>
      </c>
      <c r="CA2361" s="7">
        <v>0</v>
      </c>
      <c r="DL2361" s="7">
        <v>1</v>
      </c>
    </row>
    <row r="2362" spans="1:116" x14ac:dyDescent="0.35">
      <c r="A2362" s="7" t="s">
        <v>972</v>
      </c>
      <c r="B2362" s="7" t="s">
        <v>94</v>
      </c>
      <c r="C2362" s="7" t="s">
        <v>971</v>
      </c>
      <c r="D2362" s="7" t="s">
        <v>93</v>
      </c>
      <c r="E2362" s="7">
        <v>41.05</v>
      </c>
      <c r="F2362" s="7">
        <v>28.98</v>
      </c>
      <c r="I2362" s="7" t="s">
        <v>213</v>
      </c>
      <c r="J2362" s="7">
        <v>38.369999999999997</v>
      </c>
      <c r="K2362" s="7">
        <v>26.14</v>
      </c>
      <c r="L2362" s="7" t="s">
        <v>970</v>
      </c>
      <c r="M2362" s="7" t="s">
        <v>969</v>
      </c>
      <c r="BV2362" s="7">
        <v>41.05</v>
      </c>
      <c r="BW2362" s="7">
        <v>28.98</v>
      </c>
      <c r="BX2362" s="7">
        <v>0</v>
      </c>
      <c r="BY2362" s="7">
        <v>39.479999999999997</v>
      </c>
      <c r="BZ2362" s="7">
        <v>28.8</v>
      </c>
      <c r="CA2362" s="7">
        <v>261.50368042890523</v>
      </c>
      <c r="DL2362" s="7">
        <v>1</v>
      </c>
    </row>
    <row r="2363" spans="1:116" x14ac:dyDescent="0.35">
      <c r="A2363" s="7" t="s">
        <v>968</v>
      </c>
      <c r="B2363" s="7" t="s">
        <v>94</v>
      </c>
      <c r="C2363" s="7" t="s">
        <v>967</v>
      </c>
      <c r="D2363" s="7" t="s">
        <v>93</v>
      </c>
      <c r="E2363" s="7">
        <v>41.05</v>
      </c>
      <c r="F2363" s="7">
        <v>28.98</v>
      </c>
      <c r="I2363" s="7" t="s">
        <v>966</v>
      </c>
      <c r="J2363" s="7">
        <v>40.15</v>
      </c>
      <c r="K2363" s="7">
        <v>26.41</v>
      </c>
      <c r="L2363" s="7" t="s">
        <v>965</v>
      </c>
      <c r="M2363" s="7" t="s">
        <v>964</v>
      </c>
      <c r="BV2363" s="7">
        <v>41.05</v>
      </c>
      <c r="BW2363" s="7">
        <v>28.98</v>
      </c>
      <c r="BX2363" s="7">
        <v>0</v>
      </c>
      <c r="DL2363" s="7">
        <v>1</v>
      </c>
    </row>
    <row r="2364" spans="1:116" s="6" customFormat="1" x14ac:dyDescent="0.35">
      <c r="A2364" s="8" t="s">
        <v>963</v>
      </c>
      <c r="B2364" s="8" t="s">
        <v>112</v>
      </c>
      <c r="C2364" s="8" t="s">
        <v>962</v>
      </c>
      <c r="D2364" s="8" t="s">
        <v>93</v>
      </c>
      <c r="E2364" s="8">
        <v>41.05</v>
      </c>
      <c r="F2364" s="8">
        <v>28.98</v>
      </c>
      <c r="G2364" s="8"/>
      <c r="H2364" s="8"/>
      <c r="I2364" s="8" t="s">
        <v>645</v>
      </c>
      <c r="J2364" s="8"/>
      <c r="K2364" s="8"/>
      <c r="L2364" s="8" t="s">
        <v>961</v>
      </c>
      <c r="M2364" s="8" t="s">
        <v>960</v>
      </c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/>
      <c r="AT2364" s="8"/>
      <c r="AU2364" s="8"/>
      <c r="AV2364" s="8"/>
      <c r="AW2364" s="8"/>
      <c r="AX2364" s="8"/>
      <c r="AY2364" s="8"/>
      <c r="AZ2364" s="8"/>
      <c r="BA2364" s="8"/>
      <c r="BB2364" s="8"/>
      <c r="BC2364" s="8"/>
      <c r="BD2364" s="8"/>
      <c r="BE2364" s="8"/>
      <c r="BF2364" s="8"/>
      <c r="BG2364" s="8"/>
      <c r="BH2364" s="8"/>
      <c r="BI2364" s="8"/>
      <c r="BJ2364" s="8"/>
      <c r="BK2364" s="8"/>
      <c r="BL2364" s="8"/>
      <c r="BM2364" s="8"/>
      <c r="BN2364" s="8"/>
      <c r="BO2364" s="8"/>
      <c r="BP2364" s="8"/>
      <c r="BQ2364" s="8"/>
      <c r="BR2364" s="8"/>
      <c r="BS2364" s="8"/>
      <c r="BT2364" s="8"/>
      <c r="BU2364" s="8"/>
      <c r="BV2364" s="8">
        <v>41.05</v>
      </c>
      <c r="BW2364" s="8">
        <v>28.98</v>
      </c>
      <c r="BX2364" s="8">
        <v>0</v>
      </c>
      <c r="BY2364" s="8"/>
      <c r="BZ2364" s="8"/>
      <c r="CA2364" s="8"/>
      <c r="CB2364" s="8"/>
      <c r="CC2364" s="8"/>
      <c r="CD2364" s="8"/>
      <c r="CE2364" s="8"/>
      <c r="CF2364" s="8"/>
      <c r="CG2364" s="8"/>
      <c r="CH2364" s="8"/>
      <c r="CI2364" s="8"/>
      <c r="CJ2364" s="8"/>
      <c r="CK2364" s="8"/>
      <c r="CL2364" s="8"/>
      <c r="CM2364" s="8"/>
      <c r="CN2364" s="8"/>
      <c r="CO2364" s="8"/>
      <c r="CP2364" s="8"/>
      <c r="CQ2364" s="8"/>
      <c r="CR2364" s="8"/>
      <c r="CS2364" s="8"/>
      <c r="CT2364" s="8"/>
      <c r="CU2364" s="8"/>
      <c r="CV2364" s="8"/>
      <c r="CW2364" s="8"/>
      <c r="CX2364" s="8"/>
      <c r="CY2364" s="8"/>
      <c r="CZ2364" s="8"/>
      <c r="DA2364" s="8"/>
      <c r="DB2364" s="8"/>
      <c r="DC2364" s="8"/>
      <c r="DD2364" s="8"/>
      <c r="DE2364" s="8"/>
      <c r="DF2364" s="8"/>
      <c r="DG2364" s="8"/>
      <c r="DH2364" s="8"/>
      <c r="DI2364" s="8"/>
      <c r="DJ2364" s="8"/>
      <c r="DK2364" s="8"/>
      <c r="DL2364" s="8">
        <v>0</v>
      </c>
    </row>
    <row r="2365" spans="1:116" s="6" customFormat="1" x14ac:dyDescent="0.35">
      <c r="A2365" s="8" t="s">
        <v>959</v>
      </c>
      <c r="B2365" s="8" t="s">
        <v>112</v>
      </c>
      <c r="C2365" s="8" t="s">
        <v>958</v>
      </c>
      <c r="D2365" s="8" t="s">
        <v>93</v>
      </c>
      <c r="E2365" s="8">
        <v>41.05</v>
      </c>
      <c r="F2365" s="8">
        <v>28.98</v>
      </c>
      <c r="G2365" s="8"/>
      <c r="H2365" s="8"/>
      <c r="I2365" s="8" t="s">
        <v>645</v>
      </c>
      <c r="J2365" s="8"/>
      <c r="K2365" s="8"/>
      <c r="L2365" s="8" t="s">
        <v>957</v>
      </c>
      <c r="M2365" s="8" t="s">
        <v>956</v>
      </c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  <c r="AW2365" s="8"/>
      <c r="AX2365" s="8"/>
      <c r="AY2365" s="8"/>
      <c r="AZ2365" s="8"/>
      <c r="BA2365" s="8"/>
      <c r="BB2365" s="8"/>
      <c r="BC2365" s="8"/>
      <c r="BD2365" s="8"/>
      <c r="BE2365" s="8"/>
      <c r="BF2365" s="8"/>
      <c r="BG2365" s="8"/>
      <c r="BH2365" s="8"/>
      <c r="BI2365" s="8"/>
      <c r="BJ2365" s="8"/>
      <c r="BK2365" s="8"/>
      <c r="BL2365" s="8"/>
      <c r="BM2365" s="8"/>
      <c r="BN2365" s="8"/>
      <c r="BO2365" s="8"/>
      <c r="BP2365" s="8"/>
      <c r="BQ2365" s="8"/>
      <c r="BR2365" s="8"/>
      <c r="BS2365" s="8"/>
      <c r="BT2365" s="8"/>
      <c r="BU2365" s="8"/>
      <c r="BV2365" s="8">
        <v>41.05</v>
      </c>
      <c r="BW2365" s="8">
        <v>28.98</v>
      </c>
      <c r="BX2365" s="8">
        <v>0</v>
      </c>
      <c r="BY2365" s="8"/>
      <c r="BZ2365" s="8"/>
      <c r="CA2365" s="8"/>
      <c r="CB2365" s="8"/>
      <c r="CC2365" s="8"/>
      <c r="CD2365" s="8"/>
      <c r="CE2365" s="8"/>
      <c r="CF2365" s="8"/>
      <c r="CG2365" s="8"/>
      <c r="CH2365" s="8"/>
      <c r="CI2365" s="8"/>
      <c r="CJ2365" s="8"/>
      <c r="CK2365" s="8"/>
      <c r="CL2365" s="8"/>
      <c r="CM2365" s="8"/>
      <c r="CN2365" s="8"/>
      <c r="CO2365" s="8"/>
      <c r="CP2365" s="8"/>
      <c r="CQ2365" s="8"/>
      <c r="CR2365" s="8"/>
      <c r="CS2365" s="8"/>
      <c r="CT2365" s="8"/>
      <c r="CU2365" s="8"/>
      <c r="CV2365" s="8"/>
      <c r="CW2365" s="8"/>
      <c r="CX2365" s="8"/>
      <c r="CY2365" s="8"/>
      <c r="CZ2365" s="8"/>
      <c r="DA2365" s="8"/>
      <c r="DB2365" s="8"/>
      <c r="DC2365" s="8"/>
      <c r="DD2365" s="8"/>
      <c r="DE2365" s="8"/>
      <c r="DF2365" s="8"/>
      <c r="DG2365" s="8"/>
      <c r="DH2365" s="8"/>
      <c r="DI2365" s="8"/>
      <c r="DJ2365" s="8"/>
      <c r="DK2365" s="8"/>
      <c r="DL2365" s="8">
        <v>0</v>
      </c>
    </row>
    <row r="2366" spans="1:116" s="6" customFormat="1" x14ac:dyDescent="0.35">
      <c r="A2366" s="8" t="s">
        <v>955</v>
      </c>
      <c r="B2366" s="8" t="s">
        <v>913</v>
      </c>
      <c r="C2366" s="8" t="s">
        <v>954</v>
      </c>
      <c r="D2366" s="8" t="s">
        <v>93</v>
      </c>
      <c r="E2366" s="8">
        <v>41.05</v>
      </c>
      <c r="F2366" s="8">
        <v>28.98</v>
      </c>
      <c r="G2366" s="8"/>
      <c r="H2366" s="8"/>
      <c r="I2366" s="8" t="s">
        <v>630</v>
      </c>
      <c r="J2366" s="8">
        <v>41.01</v>
      </c>
      <c r="K2366" s="8">
        <v>28.95</v>
      </c>
      <c r="L2366" s="8" t="s">
        <v>953</v>
      </c>
      <c r="M2366" s="8" t="s">
        <v>952</v>
      </c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/>
      <c r="AT2366" s="8"/>
      <c r="AU2366" s="8"/>
      <c r="AV2366" s="8"/>
      <c r="AW2366" s="8"/>
      <c r="AX2366" s="8"/>
      <c r="AY2366" s="8"/>
      <c r="AZ2366" s="8"/>
      <c r="BA2366" s="8"/>
      <c r="BB2366" s="8"/>
      <c r="BC2366" s="8"/>
      <c r="BD2366" s="8"/>
      <c r="BE2366" s="8"/>
      <c r="BF2366" s="8"/>
      <c r="BG2366" s="8"/>
      <c r="BH2366" s="8"/>
      <c r="BI2366" s="8"/>
      <c r="BJ2366" s="8"/>
      <c r="BK2366" s="8"/>
      <c r="BL2366" s="8"/>
      <c r="BM2366" s="8"/>
      <c r="BN2366" s="8"/>
      <c r="BO2366" s="8"/>
      <c r="BP2366" s="8"/>
      <c r="BQ2366" s="8"/>
      <c r="BR2366" s="8"/>
      <c r="BS2366" s="8"/>
      <c r="BT2366" s="8"/>
      <c r="BU2366" s="8"/>
      <c r="BV2366" s="8">
        <v>41.05</v>
      </c>
      <c r="BW2366" s="8">
        <v>28.98</v>
      </c>
      <c r="BX2366" s="8">
        <v>0</v>
      </c>
      <c r="BY2366" s="8"/>
      <c r="BZ2366" s="8"/>
      <c r="CA2366" s="8"/>
      <c r="CB2366" s="8"/>
      <c r="CC2366" s="8"/>
      <c r="CD2366" s="8"/>
      <c r="CE2366" s="8"/>
      <c r="CF2366" s="8"/>
      <c r="CG2366" s="8"/>
      <c r="CH2366" s="8"/>
      <c r="CI2366" s="8"/>
      <c r="CJ2366" s="8"/>
      <c r="CK2366" s="8"/>
      <c r="CL2366" s="8"/>
      <c r="CM2366" s="8"/>
      <c r="CN2366" s="8"/>
      <c r="CO2366" s="8"/>
      <c r="CP2366" s="8"/>
      <c r="CQ2366" s="8"/>
      <c r="CR2366" s="8"/>
      <c r="CS2366" s="8"/>
      <c r="CT2366" s="8"/>
      <c r="CU2366" s="8"/>
      <c r="CV2366" s="8"/>
      <c r="CW2366" s="8"/>
      <c r="CX2366" s="8"/>
      <c r="CY2366" s="8"/>
      <c r="CZ2366" s="8"/>
      <c r="DA2366" s="8"/>
      <c r="DB2366" s="8"/>
      <c r="DC2366" s="8"/>
      <c r="DD2366" s="8"/>
      <c r="DE2366" s="8"/>
      <c r="DF2366" s="8"/>
      <c r="DG2366" s="8"/>
      <c r="DH2366" s="8"/>
      <c r="DI2366" s="8"/>
      <c r="DJ2366" s="8"/>
      <c r="DK2366" s="8"/>
      <c r="DL2366" s="8">
        <v>0</v>
      </c>
    </row>
    <row r="2367" spans="1:116" s="6" customFormat="1" x14ac:dyDescent="0.35">
      <c r="A2367" s="8" t="s">
        <v>951</v>
      </c>
      <c r="B2367" s="8" t="s">
        <v>913</v>
      </c>
      <c r="C2367" s="8" t="s">
        <v>950</v>
      </c>
      <c r="D2367" s="8" t="s">
        <v>93</v>
      </c>
      <c r="E2367" s="8">
        <v>41.05</v>
      </c>
      <c r="F2367" s="8">
        <v>28.98</v>
      </c>
      <c r="G2367" s="8"/>
      <c r="H2367" s="8"/>
      <c r="I2367" s="8" t="s">
        <v>630</v>
      </c>
      <c r="J2367" s="8">
        <v>41.01</v>
      </c>
      <c r="K2367" s="8">
        <v>28.95</v>
      </c>
      <c r="L2367" s="8" t="s">
        <v>949</v>
      </c>
      <c r="M2367" s="8" t="s">
        <v>948</v>
      </c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8"/>
      <c r="AG2367" s="8"/>
      <c r="AH2367" s="8"/>
      <c r="AI2367" s="8"/>
      <c r="AJ2367" s="8"/>
      <c r="AK2367" s="8"/>
      <c r="AL2367" s="8"/>
      <c r="AM2367" s="8"/>
      <c r="AN2367" s="8"/>
      <c r="AO2367" s="8"/>
      <c r="AP2367" s="8"/>
      <c r="AQ2367" s="8"/>
      <c r="AR2367" s="8"/>
      <c r="AS2367" s="8"/>
      <c r="AT2367" s="8"/>
      <c r="AU2367" s="8"/>
      <c r="AV2367" s="8"/>
      <c r="AW2367" s="8"/>
      <c r="AX2367" s="8"/>
      <c r="AY2367" s="8"/>
      <c r="AZ2367" s="8"/>
      <c r="BA2367" s="8"/>
      <c r="BB2367" s="8"/>
      <c r="BC2367" s="8"/>
      <c r="BD2367" s="8"/>
      <c r="BE2367" s="8"/>
      <c r="BF2367" s="8"/>
      <c r="BG2367" s="8"/>
      <c r="BH2367" s="8"/>
      <c r="BI2367" s="8"/>
      <c r="BJ2367" s="8"/>
      <c r="BK2367" s="8"/>
      <c r="BL2367" s="8"/>
      <c r="BM2367" s="8"/>
      <c r="BN2367" s="8"/>
      <c r="BO2367" s="8"/>
      <c r="BP2367" s="8"/>
      <c r="BQ2367" s="8"/>
      <c r="BR2367" s="8"/>
      <c r="BS2367" s="8"/>
      <c r="BT2367" s="8"/>
      <c r="BU2367" s="8"/>
      <c r="BV2367" s="8">
        <v>41.05</v>
      </c>
      <c r="BW2367" s="8">
        <v>28.98</v>
      </c>
      <c r="BX2367" s="8">
        <v>0</v>
      </c>
      <c r="BY2367" s="8"/>
      <c r="BZ2367" s="8"/>
      <c r="CA2367" s="8"/>
      <c r="CB2367" s="8"/>
      <c r="CC2367" s="8"/>
      <c r="CD2367" s="8"/>
      <c r="CE2367" s="8"/>
      <c r="CF2367" s="8"/>
      <c r="CG2367" s="8"/>
      <c r="CH2367" s="8"/>
      <c r="CI2367" s="8"/>
      <c r="CJ2367" s="8"/>
      <c r="CK2367" s="8"/>
      <c r="CL2367" s="8"/>
      <c r="CM2367" s="8"/>
      <c r="CN2367" s="8"/>
      <c r="CO2367" s="8"/>
      <c r="CP2367" s="8"/>
      <c r="CQ2367" s="8"/>
      <c r="CR2367" s="8"/>
      <c r="CS2367" s="8"/>
      <c r="CT2367" s="8"/>
      <c r="CU2367" s="8"/>
      <c r="CV2367" s="8"/>
      <c r="CW2367" s="8"/>
      <c r="CX2367" s="8"/>
      <c r="CY2367" s="8"/>
      <c r="CZ2367" s="8"/>
      <c r="DA2367" s="8"/>
      <c r="DB2367" s="8"/>
      <c r="DC2367" s="8"/>
      <c r="DD2367" s="8"/>
      <c r="DE2367" s="8"/>
      <c r="DF2367" s="8"/>
      <c r="DG2367" s="8"/>
      <c r="DH2367" s="8"/>
      <c r="DI2367" s="8"/>
      <c r="DJ2367" s="8"/>
      <c r="DK2367" s="8"/>
      <c r="DL2367" s="8">
        <v>0</v>
      </c>
    </row>
    <row r="2368" spans="1:116" s="6" customFormat="1" x14ac:dyDescent="0.35">
      <c r="A2368" s="8" t="s">
        <v>947</v>
      </c>
      <c r="B2368" s="8" t="s">
        <v>913</v>
      </c>
      <c r="C2368" s="8" t="s">
        <v>946</v>
      </c>
      <c r="D2368" s="8" t="s">
        <v>93</v>
      </c>
      <c r="E2368" s="8">
        <v>41.05</v>
      </c>
      <c r="F2368" s="8">
        <v>28.98</v>
      </c>
      <c r="G2368" s="8"/>
      <c r="H2368" s="8"/>
      <c r="I2368" s="8" t="s">
        <v>630</v>
      </c>
      <c r="J2368" s="8">
        <v>41.01</v>
      </c>
      <c r="K2368" s="8">
        <v>28.95</v>
      </c>
      <c r="L2368" s="8" t="s">
        <v>945</v>
      </c>
      <c r="M2368" s="8" t="s">
        <v>944</v>
      </c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  <c r="AW2368" s="8"/>
      <c r="AX2368" s="8"/>
      <c r="AY2368" s="8"/>
      <c r="AZ2368" s="8"/>
      <c r="BA2368" s="8"/>
      <c r="BB2368" s="8"/>
      <c r="BC2368" s="8"/>
      <c r="BD2368" s="8"/>
      <c r="BE2368" s="8"/>
      <c r="BF2368" s="8"/>
      <c r="BG2368" s="8"/>
      <c r="BH2368" s="8"/>
      <c r="BI2368" s="8"/>
      <c r="BJ2368" s="8"/>
      <c r="BK2368" s="8"/>
      <c r="BL2368" s="8"/>
      <c r="BM2368" s="8"/>
      <c r="BN2368" s="8"/>
      <c r="BO2368" s="8"/>
      <c r="BP2368" s="8"/>
      <c r="BQ2368" s="8"/>
      <c r="BR2368" s="8"/>
      <c r="BS2368" s="8"/>
      <c r="BT2368" s="8"/>
      <c r="BU2368" s="8"/>
      <c r="BV2368" s="8">
        <v>41.05</v>
      </c>
      <c r="BW2368" s="8">
        <v>28.98</v>
      </c>
      <c r="BX2368" s="8">
        <v>0</v>
      </c>
      <c r="BY2368" s="8"/>
      <c r="BZ2368" s="8"/>
      <c r="CA2368" s="8"/>
      <c r="CB2368" s="8"/>
      <c r="CC2368" s="8"/>
      <c r="CD2368" s="8"/>
      <c r="CE2368" s="8"/>
      <c r="CF2368" s="8"/>
      <c r="CG2368" s="8"/>
      <c r="CH2368" s="8"/>
      <c r="CI2368" s="8"/>
      <c r="CJ2368" s="8"/>
      <c r="CK2368" s="8"/>
      <c r="CL2368" s="8"/>
      <c r="CM2368" s="8"/>
      <c r="CN2368" s="8"/>
      <c r="CO2368" s="8"/>
      <c r="CP2368" s="8"/>
      <c r="CQ2368" s="8"/>
      <c r="CR2368" s="8"/>
      <c r="CS2368" s="8"/>
      <c r="CT2368" s="8"/>
      <c r="CU2368" s="8"/>
      <c r="CV2368" s="8"/>
      <c r="CW2368" s="8"/>
      <c r="CX2368" s="8"/>
      <c r="CY2368" s="8"/>
      <c r="CZ2368" s="8"/>
      <c r="DA2368" s="8"/>
      <c r="DB2368" s="8"/>
      <c r="DC2368" s="8"/>
      <c r="DD2368" s="8"/>
      <c r="DE2368" s="8"/>
      <c r="DF2368" s="8"/>
      <c r="DG2368" s="8"/>
      <c r="DH2368" s="8"/>
      <c r="DI2368" s="8"/>
      <c r="DJ2368" s="8"/>
      <c r="DK2368" s="8"/>
      <c r="DL2368" s="8">
        <v>0</v>
      </c>
    </row>
    <row r="2369" spans="1:116" s="6" customFormat="1" x14ac:dyDescent="0.35">
      <c r="A2369" s="8" t="s">
        <v>943</v>
      </c>
      <c r="B2369" s="8" t="s">
        <v>913</v>
      </c>
      <c r="C2369" s="8" t="s">
        <v>942</v>
      </c>
      <c r="D2369" s="8" t="s">
        <v>93</v>
      </c>
      <c r="E2369" s="8">
        <v>41.05</v>
      </c>
      <c r="F2369" s="8">
        <v>28.98</v>
      </c>
      <c r="G2369" s="8"/>
      <c r="H2369" s="8"/>
      <c r="I2369" s="8" t="s">
        <v>630</v>
      </c>
      <c r="J2369" s="8">
        <v>41.01</v>
      </c>
      <c r="K2369" s="8">
        <v>28.95</v>
      </c>
      <c r="L2369" s="8" t="s">
        <v>941</v>
      </c>
      <c r="M2369" s="8" t="s">
        <v>940</v>
      </c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  <c r="AF2369" s="8"/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s="8"/>
      <c r="AR2369" s="8"/>
      <c r="AS2369" s="8"/>
      <c r="AT2369" s="8"/>
      <c r="AU2369" s="8"/>
      <c r="AV2369" s="8"/>
      <c r="AW2369" s="8"/>
      <c r="AX2369" s="8"/>
      <c r="AY2369" s="8"/>
      <c r="AZ2369" s="8"/>
      <c r="BA2369" s="8"/>
      <c r="BB2369" s="8"/>
      <c r="BC2369" s="8"/>
      <c r="BD2369" s="8"/>
      <c r="BE2369" s="8"/>
      <c r="BF2369" s="8"/>
      <c r="BG2369" s="8"/>
      <c r="BH2369" s="8"/>
      <c r="BI2369" s="8"/>
      <c r="BJ2369" s="8"/>
      <c r="BK2369" s="8"/>
      <c r="BL2369" s="8"/>
      <c r="BM2369" s="8"/>
      <c r="BN2369" s="8"/>
      <c r="BO2369" s="8"/>
      <c r="BP2369" s="8"/>
      <c r="BQ2369" s="8"/>
      <c r="BR2369" s="8"/>
      <c r="BS2369" s="8"/>
      <c r="BT2369" s="8"/>
      <c r="BU2369" s="8"/>
      <c r="BV2369" s="8">
        <v>41.05</v>
      </c>
      <c r="BW2369" s="8">
        <v>28.98</v>
      </c>
      <c r="BX2369" s="8">
        <v>0</v>
      </c>
      <c r="BY2369" s="8"/>
      <c r="BZ2369" s="8"/>
      <c r="CA2369" s="8"/>
      <c r="CB2369" s="8"/>
      <c r="CC2369" s="8"/>
      <c r="CD2369" s="8"/>
      <c r="CE2369" s="8"/>
      <c r="CF2369" s="8"/>
      <c r="CG2369" s="8"/>
      <c r="CH2369" s="8"/>
      <c r="CI2369" s="8"/>
      <c r="CJ2369" s="8"/>
      <c r="CK2369" s="8"/>
      <c r="CL2369" s="8"/>
      <c r="CM2369" s="8"/>
      <c r="CN2369" s="8"/>
      <c r="CO2369" s="8"/>
      <c r="CP2369" s="8"/>
      <c r="CQ2369" s="8"/>
      <c r="CR2369" s="8"/>
      <c r="CS2369" s="8"/>
      <c r="CT2369" s="8"/>
      <c r="CU2369" s="8"/>
      <c r="CV2369" s="8"/>
      <c r="CW2369" s="8"/>
      <c r="CX2369" s="8"/>
      <c r="CY2369" s="8"/>
      <c r="CZ2369" s="8"/>
      <c r="DA2369" s="8"/>
      <c r="DB2369" s="8"/>
      <c r="DC2369" s="8"/>
      <c r="DD2369" s="8"/>
      <c r="DE2369" s="8"/>
      <c r="DF2369" s="8"/>
      <c r="DG2369" s="8"/>
      <c r="DH2369" s="8"/>
      <c r="DI2369" s="8"/>
      <c r="DJ2369" s="8"/>
      <c r="DK2369" s="8"/>
      <c r="DL2369" s="8">
        <v>0</v>
      </c>
    </row>
    <row r="2370" spans="1:116" s="6" customFormat="1" x14ac:dyDescent="0.35">
      <c r="A2370" s="8" t="s">
        <v>939</v>
      </c>
      <c r="B2370" s="8" t="s">
        <v>523</v>
      </c>
      <c r="C2370" s="8" t="s">
        <v>938</v>
      </c>
      <c r="D2370" s="8" t="s">
        <v>93</v>
      </c>
      <c r="E2370" s="8">
        <v>41.05</v>
      </c>
      <c r="F2370" s="8">
        <v>28.98</v>
      </c>
      <c r="G2370" s="8"/>
      <c r="H2370" s="8"/>
      <c r="I2370" s="8" t="s">
        <v>645</v>
      </c>
      <c r="J2370" s="8"/>
      <c r="K2370" s="8"/>
      <c r="L2370" s="8" t="s">
        <v>937</v>
      </c>
      <c r="M2370" s="8" t="s">
        <v>936</v>
      </c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/>
      <c r="AT2370" s="8"/>
      <c r="AU2370" s="8"/>
      <c r="AV2370" s="8"/>
      <c r="AW2370" s="8"/>
      <c r="AX2370" s="8"/>
      <c r="AY2370" s="8"/>
      <c r="AZ2370" s="8"/>
      <c r="BA2370" s="8"/>
      <c r="BB2370" s="8"/>
      <c r="BC2370" s="8"/>
      <c r="BD2370" s="8"/>
      <c r="BE2370" s="8"/>
      <c r="BF2370" s="8"/>
      <c r="BG2370" s="8"/>
      <c r="BH2370" s="8"/>
      <c r="BI2370" s="8"/>
      <c r="BJ2370" s="8"/>
      <c r="BK2370" s="8"/>
      <c r="BL2370" s="8"/>
      <c r="BM2370" s="8"/>
      <c r="BN2370" s="8"/>
      <c r="BO2370" s="8"/>
      <c r="BP2370" s="8"/>
      <c r="BQ2370" s="8"/>
      <c r="BR2370" s="8"/>
      <c r="BS2370" s="8"/>
      <c r="BT2370" s="8"/>
      <c r="BU2370" s="8"/>
      <c r="BV2370" s="8">
        <v>41.05</v>
      </c>
      <c r="BW2370" s="8">
        <v>28.98</v>
      </c>
      <c r="BX2370" s="8">
        <v>0</v>
      </c>
      <c r="BY2370" s="8"/>
      <c r="BZ2370" s="8"/>
      <c r="CA2370" s="8"/>
      <c r="CB2370" s="8"/>
      <c r="CC2370" s="8"/>
      <c r="CD2370" s="8"/>
      <c r="CE2370" s="8"/>
      <c r="CF2370" s="8"/>
      <c r="CG2370" s="8"/>
      <c r="CH2370" s="8"/>
      <c r="CI2370" s="8"/>
      <c r="CJ2370" s="8"/>
      <c r="CK2370" s="8"/>
      <c r="CL2370" s="8"/>
      <c r="CM2370" s="8"/>
      <c r="CN2370" s="8"/>
      <c r="CO2370" s="8"/>
      <c r="CP2370" s="8"/>
      <c r="CQ2370" s="8"/>
      <c r="CR2370" s="8"/>
      <c r="CS2370" s="8"/>
      <c r="CT2370" s="8"/>
      <c r="CU2370" s="8"/>
      <c r="CV2370" s="8"/>
      <c r="CW2370" s="8"/>
      <c r="CX2370" s="8"/>
      <c r="CY2370" s="8"/>
      <c r="CZ2370" s="8"/>
      <c r="DA2370" s="8"/>
      <c r="DB2370" s="8"/>
      <c r="DC2370" s="8"/>
      <c r="DD2370" s="8"/>
      <c r="DE2370" s="8"/>
      <c r="DF2370" s="8"/>
      <c r="DG2370" s="8"/>
      <c r="DH2370" s="8"/>
      <c r="DI2370" s="8"/>
      <c r="DJ2370" s="8"/>
      <c r="DK2370" s="8"/>
      <c r="DL2370" s="8">
        <v>0</v>
      </c>
    </row>
    <row r="2371" spans="1:116" s="6" customFormat="1" x14ac:dyDescent="0.35">
      <c r="A2371" s="8" t="s">
        <v>935</v>
      </c>
      <c r="B2371" s="8" t="s">
        <v>503</v>
      </c>
      <c r="C2371" s="8" t="s">
        <v>934</v>
      </c>
      <c r="D2371" s="8" t="s">
        <v>93</v>
      </c>
      <c r="E2371" s="8">
        <v>41.05</v>
      </c>
      <c r="F2371" s="8">
        <v>28.98</v>
      </c>
      <c r="G2371" s="8"/>
      <c r="H2371" s="8"/>
      <c r="I2371" s="8" t="s">
        <v>630</v>
      </c>
      <c r="J2371" s="8">
        <v>41.01</v>
      </c>
      <c r="K2371" s="8">
        <v>28.95</v>
      </c>
      <c r="L2371" s="8" t="s">
        <v>933</v>
      </c>
      <c r="M2371" s="8" t="s">
        <v>932</v>
      </c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s="8"/>
      <c r="AR2371" s="8"/>
      <c r="AS2371" s="8"/>
      <c r="AT2371" s="8"/>
      <c r="AU2371" s="8"/>
      <c r="AV2371" s="8"/>
      <c r="AW2371" s="8"/>
      <c r="AX2371" s="8"/>
      <c r="AY2371" s="8"/>
      <c r="AZ2371" s="8"/>
      <c r="BA2371" s="8"/>
      <c r="BB2371" s="8"/>
      <c r="BC2371" s="8"/>
      <c r="BD2371" s="8"/>
      <c r="BE2371" s="8"/>
      <c r="BF2371" s="8"/>
      <c r="BG2371" s="8"/>
      <c r="BH2371" s="8"/>
      <c r="BI2371" s="8"/>
      <c r="BJ2371" s="8"/>
      <c r="BK2371" s="8"/>
      <c r="BL2371" s="8"/>
      <c r="BM2371" s="8"/>
      <c r="BN2371" s="8"/>
      <c r="BO2371" s="8"/>
      <c r="BP2371" s="8"/>
      <c r="BQ2371" s="8"/>
      <c r="BR2371" s="8"/>
      <c r="BS2371" s="8"/>
      <c r="BT2371" s="8"/>
      <c r="BU2371" s="8"/>
      <c r="BV2371" s="8">
        <v>41.05</v>
      </c>
      <c r="BW2371" s="8">
        <v>28.98</v>
      </c>
      <c r="BX2371" s="8">
        <v>0</v>
      </c>
      <c r="BY2371" s="8"/>
      <c r="BZ2371" s="8"/>
      <c r="CA2371" s="8"/>
      <c r="CB2371" s="8"/>
      <c r="CC2371" s="8"/>
      <c r="CD2371" s="8"/>
      <c r="CE2371" s="8"/>
      <c r="CF2371" s="8"/>
      <c r="CG2371" s="8"/>
      <c r="CH2371" s="8"/>
      <c r="CI2371" s="8"/>
      <c r="CJ2371" s="8"/>
      <c r="CK2371" s="8"/>
      <c r="CL2371" s="8"/>
      <c r="CM2371" s="8"/>
      <c r="CN2371" s="8"/>
      <c r="CO2371" s="8"/>
      <c r="CP2371" s="8"/>
      <c r="CQ2371" s="8"/>
      <c r="CR2371" s="8"/>
      <c r="CS2371" s="8"/>
      <c r="CT2371" s="8"/>
      <c r="CU2371" s="8"/>
      <c r="CV2371" s="8"/>
      <c r="CW2371" s="8"/>
      <c r="CX2371" s="8"/>
      <c r="CY2371" s="8"/>
      <c r="CZ2371" s="8"/>
      <c r="DA2371" s="8"/>
      <c r="DB2371" s="8"/>
      <c r="DC2371" s="8"/>
      <c r="DD2371" s="8"/>
      <c r="DE2371" s="8"/>
      <c r="DF2371" s="8"/>
      <c r="DG2371" s="8"/>
      <c r="DH2371" s="8"/>
      <c r="DI2371" s="8"/>
      <c r="DJ2371" s="8"/>
      <c r="DK2371" s="8"/>
      <c r="DL2371" s="8">
        <v>0</v>
      </c>
    </row>
    <row r="2372" spans="1:116" x14ac:dyDescent="0.35">
      <c r="A2372" s="7" t="s">
        <v>931</v>
      </c>
      <c r="B2372" s="7" t="s">
        <v>929</v>
      </c>
      <c r="C2372" s="7" t="s">
        <v>930</v>
      </c>
      <c r="D2372" s="7" t="s">
        <v>93</v>
      </c>
      <c r="E2372" s="7">
        <v>41.05</v>
      </c>
      <c r="F2372" s="7">
        <v>28.98</v>
      </c>
      <c r="I2372" s="7" t="s">
        <v>929</v>
      </c>
      <c r="J2372" s="7">
        <v>43.13</v>
      </c>
      <c r="K2372" s="7">
        <v>24.71</v>
      </c>
      <c r="L2372" s="7" t="s">
        <v>928</v>
      </c>
      <c r="M2372" s="7" t="s">
        <v>861</v>
      </c>
      <c r="BV2372" s="7">
        <v>41.05</v>
      </c>
      <c r="BW2372" s="7">
        <v>28.98</v>
      </c>
      <c r="BX2372" s="7">
        <v>0</v>
      </c>
      <c r="DL2372" s="7">
        <v>1</v>
      </c>
    </row>
    <row r="2373" spans="1:116" s="6" customFormat="1" x14ac:dyDescent="0.35">
      <c r="A2373" s="8" t="s">
        <v>927</v>
      </c>
      <c r="B2373" s="8" t="s">
        <v>925</v>
      </c>
      <c r="C2373" s="8" t="s">
        <v>926</v>
      </c>
      <c r="D2373" s="8" t="s">
        <v>93</v>
      </c>
      <c r="E2373" s="8">
        <v>41.05</v>
      </c>
      <c r="F2373" s="8">
        <v>28.98</v>
      </c>
      <c r="G2373" s="8"/>
      <c r="H2373" s="8"/>
      <c r="I2373" s="8" t="s">
        <v>925</v>
      </c>
      <c r="J2373" s="8">
        <v>42.14</v>
      </c>
      <c r="K2373" s="8">
        <v>24.75</v>
      </c>
      <c r="L2373" s="8" t="s">
        <v>924</v>
      </c>
      <c r="M2373" s="8" t="s">
        <v>923</v>
      </c>
      <c r="N2373" s="8" t="s">
        <v>920</v>
      </c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s="8"/>
      <c r="AR2373" s="8"/>
      <c r="AS2373" s="8"/>
      <c r="AT2373" s="8"/>
      <c r="AU2373" s="8"/>
      <c r="AV2373" s="8"/>
      <c r="AW2373" s="8"/>
      <c r="AX2373" s="8"/>
      <c r="AY2373" s="8"/>
      <c r="AZ2373" s="8"/>
      <c r="BA2373" s="8"/>
      <c r="BB2373" s="8"/>
      <c r="BC2373" s="8"/>
      <c r="BD2373" s="8"/>
      <c r="BE2373" s="8"/>
      <c r="BF2373" s="8"/>
      <c r="BG2373" s="8"/>
      <c r="BH2373" s="8"/>
      <c r="BI2373" s="8"/>
      <c r="BJ2373" s="8"/>
      <c r="BK2373" s="8"/>
      <c r="BL2373" s="8"/>
      <c r="BM2373" s="8"/>
      <c r="BN2373" s="8"/>
      <c r="BO2373" s="8"/>
      <c r="BP2373" s="8"/>
      <c r="BQ2373" s="8"/>
      <c r="BR2373" s="8"/>
      <c r="BS2373" s="8"/>
      <c r="BT2373" s="8"/>
      <c r="BU2373" s="8"/>
      <c r="BV2373" s="8">
        <v>41.05</v>
      </c>
      <c r="BW2373" s="8">
        <v>28.98</v>
      </c>
      <c r="BX2373" s="8">
        <v>0</v>
      </c>
      <c r="BY2373" s="8">
        <v>40.04</v>
      </c>
      <c r="BZ2373" s="8">
        <v>28.41</v>
      </c>
      <c r="CA2373" s="8">
        <v>385.88500397387247</v>
      </c>
      <c r="CB2373" s="8"/>
      <c r="CC2373" s="8"/>
      <c r="CD2373" s="8"/>
      <c r="CE2373" s="8"/>
      <c r="CF2373" s="8"/>
      <c r="CG2373" s="8"/>
      <c r="CH2373" s="8"/>
      <c r="CI2373" s="8"/>
      <c r="CJ2373" s="8"/>
      <c r="CK2373" s="8"/>
      <c r="CL2373" s="8"/>
      <c r="CM2373" s="8"/>
      <c r="CN2373" s="8"/>
      <c r="CO2373" s="8"/>
      <c r="CP2373" s="8"/>
      <c r="CQ2373" s="8"/>
      <c r="CR2373" s="8"/>
      <c r="CS2373" s="8"/>
      <c r="CT2373" s="8"/>
      <c r="CU2373" s="8"/>
      <c r="CV2373" s="8"/>
      <c r="CW2373" s="8"/>
      <c r="CX2373" s="8"/>
      <c r="CY2373" s="8"/>
      <c r="CZ2373" s="8"/>
      <c r="DA2373" s="8"/>
      <c r="DB2373" s="8"/>
      <c r="DC2373" s="8"/>
      <c r="DD2373" s="8"/>
      <c r="DE2373" s="8"/>
      <c r="DF2373" s="8"/>
      <c r="DG2373" s="8"/>
      <c r="DH2373" s="8"/>
      <c r="DI2373" s="8"/>
      <c r="DJ2373" s="8"/>
      <c r="DK2373" s="8"/>
      <c r="DL2373" s="8">
        <v>0</v>
      </c>
    </row>
    <row r="2374" spans="1:116" s="6" customFormat="1" x14ac:dyDescent="0.35">
      <c r="A2374" s="8" t="s">
        <v>922</v>
      </c>
      <c r="B2374" s="8" t="s">
        <v>155</v>
      </c>
      <c r="C2374" s="8" t="s">
        <v>921</v>
      </c>
      <c r="D2374" s="8" t="s">
        <v>93</v>
      </c>
      <c r="E2374" s="8">
        <v>41.05</v>
      </c>
      <c r="F2374" s="8">
        <v>28.98</v>
      </c>
      <c r="G2374" s="8"/>
      <c r="H2374" s="8"/>
      <c r="I2374" s="8" t="s">
        <v>155</v>
      </c>
      <c r="J2374" s="8">
        <v>42.14</v>
      </c>
      <c r="K2374" s="8">
        <v>24.75</v>
      </c>
      <c r="L2374" s="8"/>
      <c r="M2374" s="8"/>
      <c r="N2374" s="8" t="s">
        <v>920</v>
      </c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8"/>
      <c r="AX2374" s="8"/>
      <c r="AY2374" s="8"/>
      <c r="AZ2374" s="8"/>
      <c r="BA2374" s="8"/>
      <c r="BB2374" s="8"/>
      <c r="BC2374" s="8"/>
      <c r="BD2374" s="8"/>
      <c r="BE2374" s="8"/>
      <c r="BF2374" s="8"/>
      <c r="BG2374" s="8"/>
      <c r="BH2374" s="8"/>
      <c r="BI2374" s="8"/>
      <c r="BJ2374" s="8"/>
      <c r="BK2374" s="8"/>
      <c r="BL2374" s="8"/>
      <c r="BM2374" s="8"/>
      <c r="BN2374" s="8"/>
      <c r="BO2374" s="8"/>
      <c r="BP2374" s="8"/>
      <c r="BQ2374" s="8"/>
      <c r="BR2374" s="8"/>
      <c r="BS2374" s="8"/>
      <c r="BT2374" s="8"/>
      <c r="BU2374" s="8"/>
      <c r="BV2374" s="8">
        <v>41.05</v>
      </c>
      <c r="BW2374" s="8">
        <v>28.98</v>
      </c>
      <c r="BX2374" s="8">
        <v>0</v>
      </c>
      <c r="BY2374" s="8">
        <v>42.14</v>
      </c>
      <c r="BZ2374" s="8">
        <v>24.75</v>
      </c>
      <c r="CA2374" s="8">
        <v>0</v>
      </c>
      <c r="CB2374" s="8"/>
      <c r="CC2374" s="8"/>
      <c r="CD2374" s="8"/>
      <c r="CE2374" s="8"/>
      <c r="CF2374" s="8"/>
      <c r="CG2374" s="8"/>
      <c r="CH2374" s="8"/>
      <c r="CI2374" s="8"/>
      <c r="CJ2374" s="8"/>
      <c r="CK2374" s="8"/>
      <c r="CL2374" s="8"/>
      <c r="CM2374" s="8"/>
      <c r="CN2374" s="8"/>
      <c r="CO2374" s="8"/>
      <c r="CP2374" s="8"/>
      <c r="CQ2374" s="8"/>
      <c r="CR2374" s="8"/>
      <c r="CS2374" s="8"/>
      <c r="CT2374" s="8"/>
      <c r="CU2374" s="8"/>
      <c r="CV2374" s="8"/>
      <c r="CW2374" s="8"/>
      <c r="CX2374" s="8"/>
      <c r="CY2374" s="8"/>
      <c r="CZ2374" s="8"/>
      <c r="DA2374" s="8"/>
      <c r="DB2374" s="8"/>
      <c r="DC2374" s="8"/>
      <c r="DD2374" s="8"/>
      <c r="DE2374" s="8"/>
      <c r="DF2374" s="8"/>
      <c r="DG2374" s="8"/>
      <c r="DH2374" s="8"/>
      <c r="DI2374" s="8"/>
      <c r="DJ2374" s="8"/>
      <c r="DK2374" s="8"/>
      <c r="DL2374" s="8">
        <v>0</v>
      </c>
    </row>
    <row r="2375" spans="1:116" s="6" customFormat="1" x14ac:dyDescent="0.35">
      <c r="A2375" s="8" t="s">
        <v>919</v>
      </c>
      <c r="B2375" s="8" t="s">
        <v>913</v>
      </c>
      <c r="C2375" s="8" t="s">
        <v>918</v>
      </c>
      <c r="D2375" s="8" t="s">
        <v>93</v>
      </c>
      <c r="E2375" s="8">
        <v>41.05</v>
      </c>
      <c r="F2375" s="8">
        <v>28.98</v>
      </c>
      <c r="G2375" s="8"/>
      <c r="H2375" s="8"/>
      <c r="I2375" s="8" t="s">
        <v>913</v>
      </c>
      <c r="J2375" s="8">
        <v>41.97</v>
      </c>
      <c r="K2375" s="8">
        <v>21.01</v>
      </c>
      <c r="L2375" s="8" t="s">
        <v>917</v>
      </c>
      <c r="M2375" s="8" t="s">
        <v>916</v>
      </c>
      <c r="N2375" s="8" t="s">
        <v>870</v>
      </c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I2375" s="8"/>
      <c r="AJ2375" s="8"/>
      <c r="AK2375" s="8"/>
      <c r="AL2375" s="8"/>
      <c r="AM2375" s="8"/>
      <c r="AN2375" s="8"/>
      <c r="AO2375" s="8"/>
      <c r="AP2375" s="8"/>
      <c r="AQ2375" s="8"/>
      <c r="AR2375" s="8"/>
      <c r="AS2375" s="8"/>
      <c r="AT2375" s="8"/>
      <c r="AU2375" s="8"/>
      <c r="AV2375" s="8"/>
      <c r="AW2375" s="8"/>
      <c r="AX2375" s="8"/>
      <c r="AY2375" s="8"/>
      <c r="AZ2375" s="8"/>
      <c r="BA2375" s="8"/>
      <c r="BB2375" s="8"/>
      <c r="BC2375" s="8"/>
      <c r="BD2375" s="8"/>
      <c r="BE2375" s="8"/>
      <c r="BF2375" s="8"/>
      <c r="BG2375" s="8"/>
      <c r="BH2375" s="8"/>
      <c r="BI2375" s="8"/>
      <c r="BJ2375" s="8"/>
      <c r="BK2375" s="8"/>
      <c r="BL2375" s="8"/>
      <c r="BM2375" s="8"/>
      <c r="BN2375" s="8"/>
      <c r="BO2375" s="8"/>
      <c r="BP2375" s="8"/>
      <c r="BQ2375" s="8"/>
      <c r="BR2375" s="8"/>
      <c r="BS2375" s="8"/>
      <c r="BT2375" s="8"/>
      <c r="BU2375" s="8"/>
      <c r="BV2375" s="8">
        <v>41.05</v>
      </c>
      <c r="BW2375" s="8">
        <v>28.98</v>
      </c>
      <c r="BX2375" s="8">
        <v>0</v>
      </c>
      <c r="BY2375" s="8">
        <v>39.130000000000003</v>
      </c>
      <c r="BZ2375" s="8">
        <v>43.94</v>
      </c>
      <c r="CA2375" s="8">
        <v>1961.6343980511519</v>
      </c>
      <c r="CB2375" s="8">
        <v>36.15</v>
      </c>
      <c r="CC2375" s="8">
        <v>32.61</v>
      </c>
      <c r="CD2375" s="8"/>
      <c r="CE2375" s="8"/>
      <c r="CF2375" s="8"/>
      <c r="CG2375" s="8"/>
      <c r="CH2375" s="8"/>
      <c r="CI2375" s="8"/>
      <c r="CJ2375" s="8"/>
      <c r="CK2375" s="8"/>
      <c r="CL2375" s="8"/>
      <c r="CM2375" s="8"/>
      <c r="CN2375" s="8"/>
      <c r="CO2375" s="8"/>
      <c r="CP2375" s="8"/>
      <c r="CQ2375" s="8"/>
      <c r="CR2375" s="8"/>
      <c r="CS2375" s="8"/>
      <c r="CT2375" s="8"/>
      <c r="CU2375" s="8"/>
      <c r="CV2375" s="8"/>
      <c r="CW2375" s="8"/>
      <c r="CX2375" s="8"/>
      <c r="CY2375" s="8"/>
      <c r="CZ2375" s="8"/>
      <c r="DA2375" s="8"/>
      <c r="DB2375" s="8"/>
      <c r="DC2375" s="8"/>
      <c r="DD2375" s="8"/>
      <c r="DE2375" s="8"/>
      <c r="DF2375" s="8"/>
      <c r="DG2375" s="8"/>
      <c r="DH2375" s="8"/>
      <c r="DI2375" s="8"/>
      <c r="DJ2375" s="8"/>
      <c r="DK2375" s="8"/>
      <c r="DL2375" s="8">
        <v>0</v>
      </c>
    </row>
    <row r="2376" spans="1:116" s="6" customFormat="1" x14ac:dyDescent="0.35">
      <c r="A2376" s="8" t="s">
        <v>915</v>
      </c>
      <c r="B2376" s="8" t="s">
        <v>913</v>
      </c>
      <c r="C2376" s="8" t="s">
        <v>914</v>
      </c>
      <c r="D2376" s="8" t="s">
        <v>93</v>
      </c>
      <c r="E2376" s="8">
        <v>41.05</v>
      </c>
      <c r="F2376" s="8">
        <v>28.98</v>
      </c>
      <c r="G2376" s="8"/>
      <c r="H2376" s="8"/>
      <c r="I2376" s="8" t="s">
        <v>913</v>
      </c>
      <c r="J2376" s="8">
        <v>41.97</v>
      </c>
      <c r="K2376" s="8">
        <v>21.01</v>
      </c>
      <c r="L2376" s="8" t="s">
        <v>912</v>
      </c>
      <c r="M2376" s="8" t="s">
        <v>911</v>
      </c>
      <c r="N2376" s="8" t="s">
        <v>870</v>
      </c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/>
      <c r="AT2376" s="8"/>
      <c r="AU2376" s="8"/>
      <c r="AV2376" s="8"/>
      <c r="AW2376" s="8"/>
      <c r="AX2376" s="8"/>
      <c r="AY2376" s="8"/>
      <c r="AZ2376" s="8"/>
      <c r="BA2376" s="8"/>
      <c r="BB2376" s="8"/>
      <c r="BC2376" s="8"/>
      <c r="BD2376" s="8"/>
      <c r="BE2376" s="8"/>
      <c r="BF2376" s="8"/>
      <c r="BG2376" s="8"/>
      <c r="BH2376" s="8"/>
      <c r="BI2376" s="8"/>
      <c r="BJ2376" s="8"/>
      <c r="BK2376" s="8"/>
      <c r="BL2376" s="8"/>
      <c r="BM2376" s="8"/>
      <c r="BN2376" s="8"/>
      <c r="BO2376" s="8"/>
      <c r="BP2376" s="8"/>
      <c r="BQ2376" s="8"/>
      <c r="BR2376" s="8"/>
      <c r="BS2376" s="8"/>
      <c r="BT2376" s="8"/>
      <c r="BU2376" s="8"/>
      <c r="BV2376" s="8">
        <v>41.05</v>
      </c>
      <c r="BW2376" s="8">
        <v>28.98</v>
      </c>
      <c r="BX2376" s="8">
        <v>0</v>
      </c>
      <c r="BY2376" s="8">
        <v>39.130000000000003</v>
      </c>
      <c r="BZ2376" s="8">
        <v>43.94</v>
      </c>
      <c r="CA2376" s="8">
        <v>1961.6343980511519</v>
      </c>
      <c r="CB2376" s="8">
        <v>36.15</v>
      </c>
      <c r="CC2376" s="8">
        <v>32.61</v>
      </c>
      <c r="CD2376" s="8"/>
      <c r="CE2376" s="8"/>
      <c r="CF2376" s="8"/>
      <c r="CG2376" s="8"/>
      <c r="CH2376" s="8"/>
      <c r="CI2376" s="8"/>
      <c r="CJ2376" s="8"/>
      <c r="CK2376" s="8"/>
      <c r="CL2376" s="8"/>
      <c r="CM2376" s="8"/>
      <c r="CN2376" s="8"/>
      <c r="CO2376" s="8"/>
      <c r="CP2376" s="8"/>
      <c r="CQ2376" s="8"/>
      <c r="CR2376" s="8"/>
      <c r="CS2376" s="8"/>
      <c r="CT2376" s="8"/>
      <c r="CU2376" s="8"/>
      <c r="CV2376" s="8"/>
      <c r="CW2376" s="8"/>
      <c r="CX2376" s="8"/>
      <c r="CY2376" s="8"/>
      <c r="CZ2376" s="8"/>
      <c r="DA2376" s="8"/>
      <c r="DB2376" s="8"/>
      <c r="DC2376" s="8"/>
      <c r="DD2376" s="8"/>
      <c r="DE2376" s="8"/>
      <c r="DF2376" s="8"/>
      <c r="DG2376" s="8"/>
      <c r="DH2376" s="8"/>
      <c r="DI2376" s="8"/>
      <c r="DJ2376" s="8"/>
      <c r="DK2376" s="8"/>
      <c r="DL2376" s="8">
        <v>0</v>
      </c>
    </row>
    <row r="2377" spans="1:116" s="6" customFormat="1" x14ac:dyDescent="0.35">
      <c r="A2377" s="8" t="s">
        <v>910</v>
      </c>
      <c r="B2377" s="8" t="s">
        <v>909</v>
      </c>
      <c r="C2377" s="8" t="s">
        <v>908</v>
      </c>
      <c r="D2377" s="8" t="s">
        <v>93</v>
      </c>
      <c r="E2377" s="8">
        <v>41.05</v>
      </c>
      <c r="F2377" s="8">
        <v>28.98</v>
      </c>
      <c r="G2377" s="8"/>
      <c r="H2377" s="8"/>
      <c r="I2377" s="8" t="s">
        <v>907</v>
      </c>
      <c r="J2377" s="8">
        <v>37.479999999999997</v>
      </c>
      <c r="K2377" s="8">
        <v>37.29</v>
      </c>
      <c r="L2377" s="8" t="s">
        <v>906</v>
      </c>
      <c r="M2377" s="8" t="s">
        <v>905</v>
      </c>
      <c r="N2377" s="8" t="s">
        <v>870</v>
      </c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8"/>
      <c r="AS2377" s="8"/>
      <c r="AT2377" s="8"/>
      <c r="AU2377" s="8"/>
      <c r="AV2377" s="8"/>
      <c r="AW2377" s="8"/>
      <c r="AX2377" s="8"/>
      <c r="AY2377" s="8"/>
      <c r="AZ2377" s="8"/>
      <c r="BA2377" s="8"/>
      <c r="BB2377" s="8"/>
      <c r="BC2377" s="8"/>
      <c r="BD2377" s="8"/>
      <c r="BE2377" s="8"/>
      <c r="BF2377" s="8"/>
      <c r="BG2377" s="8"/>
      <c r="BH2377" s="8"/>
      <c r="BI2377" s="8"/>
      <c r="BJ2377" s="8"/>
      <c r="BK2377" s="8"/>
      <c r="BL2377" s="8"/>
      <c r="BM2377" s="8"/>
      <c r="BN2377" s="8"/>
      <c r="BO2377" s="8"/>
      <c r="BP2377" s="8"/>
      <c r="BQ2377" s="8"/>
      <c r="BR2377" s="8"/>
      <c r="BS2377" s="8"/>
      <c r="BT2377" s="8"/>
      <c r="BU2377" s="8"/>
      <c r="BV2377" s="8">
        <v>41.05</v>
      </c>
      <c r="BW2377" s="8">
        <v>28.98</v>
      </c>
      <c r="BX2377" s="8">
        <v>0</v>
      </c>
      <c r="BY2377" s="8">
        <v>42.15</v>
      </c>
      <c r="BZ2377" s="8">
        <v>24.15</v>
      </c>
      <c r="CA2377" s="8">
        <v>1237.035525272707</v>
      </c>
      <c r="CB2377" s="8">
        <v>36.15</v>
      </c>
      <c r="CC2377" s="8">
        <v>32.61</v>
      </c>
      <c r="CD2377" s="8"/>
      <c r="CE2377" s="8"/>
      <c r="CF2377" s="8"/>
      <c r="CG2377" s="8"/>
      <c r="CH2377" s="8"/>
      <c r="CI2377" s="8"/>
      <c r="CJ2377" s="8"/>
      <c r="CK2377" s="8"/>
      <c r="CL2377" s="8"/>
      <c r="CM2377" s="8"/>
      <c r="CN2377" s="8"/>
      <c r="CO2377" s="8"/>
      <c r="CP2377" s="8"/>
      <c r="CQ2377" s="8"/>
      <c r="CR2377" s="8"/>
      <c r="CS2377" s="8"/>
      <c r="CT2377" s="8"/>
      <c r="CU2377" s="8"/>
      <c r="CV2377" s="8"/>
      <c r="CW2377" s="8"/>
      <c r="CX2377" s="8"/>
      <c r="CY2377" s="8"/>
      <c r="CZ2377" s="8"/>
      <c r="DA2377" s="8"/>
      <c r="DB2377" s="8"/>
      <c r="DC2377" s="8"/>
      <c r="DD2377" s="8"/>
      <c r="DE2377" s="8"/>
      <c r="DF2377" s="8"/>
      <c r="DG2377" s="8"/>
      <c r="DH2377" s="8"/>
      <c r="DI2377" s="8"/>
      <c r="DJ2377" s="8"/>
      <c r="DK2377" s="8"/>
      <c r="DL2377" s="8">
        <v>0</v>
      </c>
    </row>
    <row r="2378" spans="1:116" s="6" customFormat="1" x14ac:dyDescent="0.35">
      <c r="A2378" s="8" t="s">
        <v>904</v>
      </c>
      <c r="B2378" s="8" t="s">
        <v>461</v>
      </c>
      <c r="C2378" s="8" t="s">
        <v>903</v>
      </c>
      <c r="D2378" s="8" t="s">
        <v>93</v>
      </c>
      <c r="E2378" s="8">
        <v>41.05</v>
      </c>
      <c r="F2378" s="8">
        <v>28.98</v>
      </c>
      <c r="G2378" s="8"/>
      <c r="H2378" s="8"/>
      <c r="I2378" s="8" t="s">
        <v>461</v>
      </c>
      <c r="J2378" s="8">
        <v>41.12</v>
      </c>
      <c r="K2378" s="8">
        <v>20.8</v>
      </c>
      <c r="L2378" s="8" t="s">
        <v>902</v>
      </c>
      <c r="M2378" s="8" t="s">
        <v>901</v>
      </c>
      <c r="N2378" s="8" t="s">
        <v>870</v>
      </c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/>
      <c r="AT2378" s="8"/>
      <c r="AU2378" s="8"/>
      <c r="AV2378" s="8"/>
      <c r="AW2378" s="8"/>
      <c r="AX2378" s="8"/>
      <c r="AY2378" s="8"/>
      <c r="AZ2378" s="8"/>
      <c r="BA2378" s="8"/>
      <c r="BB2378" s="8"/>
      <c r="BC2378" s="8"/>
      <c r="BD2378" s="8"/>
      <c r="BE2378" s="8"/>
      <c r="BF2378" s="8"/>
      <c r="BG2378" s="8"/>
      <c r="BH2378" s="8"/>
      <c r="BI2378" s="8"/>
      <c r="BJ2378" s="8"/>
      <c r="BK2378" s="8"/>
      <c r="BL2378" s="8"/>
      <c r="BM2378" s="8"/>
      <c r="BN2378" s="8"/>
      <c r="BO2378" s="8"/>
      <c r="BP2378" s="8"/>
      <c r="BQ2378" s="8"/>
      <c r="BR2378" s="8"/>
      <c r="BS2378" s="8"/>
      <c r="BT2378" s="8"/>
      <c r="BU2378" s="8"/>
      <c r="BV2378" s="8">
        <v>41.05</v>
      </c>
      <c r="BW2378" s="8">
        <v>28.98</v>
      </c>
      <c r="BX2378" s="8">
        <v>0</v>
      </c>
      <c r="BY2378" s="8">
        <v>41.12</v>
      </c>
      <c r="BZ2378" s="8">
        <v>20.8</v>
      </c>
      <c r="CA2378" s="8">
        <v>0</v>
      </c>
      <c r="CB2378" s="8">
        <v>36.15</v>
      </c>
      <c r="CC2378" s="8">
        <v>32.61</v>
      </c>
      <c r="CD2378" s="8"/>
      <c r="CE2378" s="8"/>
      <c r="CF2378" s="8"/>
      <c r="CG2378" s="8"/>
      <c r="CH2378" s="8"/>
      <c r="CI2378" s="8"/>
      <c r="CJ2378" s="8"/>
      <c r="CK2378" s="8"/>
      <c r="CL2378" s="8"/>
      <c r="CM2378" s="8"/>
      <c r="CN2378" s="8"/>
      <c r="CO2378" s="8"/>
      <c r="CP2378" s="8"/>
      <c r="CQ2378" s="8"/>
      <c r="CR2378" s="8"/>
      <c r="CS2378" s="8"/>
      <c r="CT2378" s="8"/>
      <c r="CU2378" s="8"/>
      <c r="CV2378" s="8"/>
      <c r="CW2378" s="8"/>
      <c r="CX2378" s="8"/>
      <c r="CY2378" s="8"/>
      <c r="CZ2378" s="8"/>
      <c r="DA2378" s="8"/>
      <c r="DB2378" s="8"/>
      <c r="DC2378" s="8"/>
      <c r="DD2378" s="8"/>
      <c r="DE2378" s="8"/>
      <c r="DF2378" s="8"/>
      <c r="DG2378" s="8"/>
      <c r="DH2378" s="8"/>
      <c r="DI2378" s="8"/>
      <c r="DJ2378" s="8"/>
      <c r="DK2378" s="8"/>
      <c r="DL2378" s="8">
        <v>0</v>
      </c>
    </row>
    <row r="2379" spans="1:116" s="6" customFormat="1" x14ac:dyDescent="0.35">
      <c r="A2379" s="8" t="s">
        <v>900</v>
      </c>
      <c r="B2379" s="8" t="s">
        <v>461</v>
      </c>
      <c r="C2379" s="8" t="s">
        <v>899</v>
      </c>
      <c r="D2379" s="8" t="s">
        <v>93</v>
      </c>
      <c r="E2379" s="8">
        <v>41.05</v>
      </c>
      <c r="F2379" s="8">
        <v>28.98</v>
      </c>
      <c r="G2379" s="8"/>
      <c r="H2379" s="8"/>
      <c r="I2379" s="8" t="s">
        <v>461</v>
      </c>
      <c r="J2379" s="8">
        <v>41.12</v>
      </c>
      <c r="K2379" s="8">
        <v>20.8</v>
      </c>
      <c r="L2379" s="8" t="s">
        <v>898</v>
      </c>
      <c r="M2379" s="8" t="s">
        <v>897</v>
      </c>
      <c r="N2379" s="8" t="s">
        <v>870</v>
      </c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8"/>
      <c r="AS2379" s="8"/>
      <c r="AT2379" s="8"/>
      <c r="AU2379" s="8"/>
      <c r="AV2379" s="8"/>
      <c r="AW2379" s="8"/>
      <c r="AX2379" s="8"/>
      <c r="AY2379" s="8"/>
      <c r="AZ2379" s="8"/>
      <c r="BA2379" s="8"/>
      <c r="BB2379" s="8"/>
      <c r="BC2379" s="8"/>
      <c r="BD2379" s="8"/>
      <c r="BE2379" s="8"/>
      <c r="BF2379" s="8"/>
      <c r="BG2379" s="8"/>
      <c r="BH2379" s="8"/>
      <c r="BI2379" s="8"/>
      <c r="BJ2379" s="8"/>
      <c r="BK2379" s="8"/>
      <c r="BL2379" s="8"/>
      <c r="BM2379" s="8"/>
      <c r="BN2379" s="8"/>
      <c r="BO2379" s="8"/>
      <c r="BP2379" s="8"/>
      <c r="BQ2379" s="8"/>
      <c r="BR2379" s="8"/>
      <c r="BS2379" s="8"/>
      <c r="BT2379" s="8"/>
      <c r="BU2379" s="8"/>
      <c r="BV2379" s="8">
        <v>41.05</v>
      </c>
      <c r="BW2379" s="8">
        <v>28.98</v>
      </c>
      <c r="BX2379" s="8">
        <v>0</v>
      </c>
      <c r="BY2379" s="8">
        <v>41.12</v>
      </c>
      <c r="BZ2379" s="8">
        <v>20.8</v>
      </c>
      <c r="CA2379" s="8">
        <v>0</v>
      </c>
      <c r="CB2379" s="8">
        <v>36.15</v>
      </c>
      <c r="CC2379" s="8">
        <v>32.61</v>
      </c>
      <c r="CD2379" s="8"/>
      <c r="CE2379" s="8"/>
      <c r="CF2379" s="8"/>
      <c r="CG2379" s="8"/>
      <c r="CH2379" s="8"/>
      <c r="CI2379" s="8"/>
      <c r="CJ2379" s="8"/>
      <c r="CK2379" s="8"/>
      <c r="CL2379" s="8"/>
      <c r="CM2379" s="8"/>
      <c r="CN2379" s="8"/>
      <c r="CO2379" s="8"/>
      <c r="CP2379" s="8"/>
      <c r="CQ2379" s="8"/>
      <c r="CR2379" s="8"/>
      <c r="CS2379" s="8"/>
      <c r="CT2379" s="8"/>
      <c r="CU2379" s="8"/>
      <c r="CV2379" s="8"/>
      <c r="CW2379" s="8"/>
      <c r="CX2379" s="8"/>
      <c r="CY2379" s="8"/>
      <c r="CZ2379" s="8"/>
      <c r="DA2379" s="8"/>
      <c r="DB2379" s="8"/>
      <c r="DC2379" s="8"/>
      <c r="DD2379" s="8"/>
      <c r="DE2379" s="8"/>
      <c r="DF2379" s="8"/>
      <c r="DG2379" s="8"/>
      <c r="DH2379" s="8"/>
      <c r="DI2379" s="8"/>
      <c r="DJ2379" s="8"/>
      <c r="DK2379" s="8"/>
      <c r="DL2379" s="8">
        <v>0</v>
      </c>
    </row>
    <row r="2380" spans="1:116" s="6" customFormat="1" x14ac:dyDescent="0.35">
      <c r="A2380" s="8" t="s">
        <v>896</v>
      </c>
      <c r="B2380" s="8" t="s">
        <v>461</v>
      </c>
      <c r="C2380" s="8" t="s">
        <v>562</v>
      </c>
      <c r="D2380" s="8" t="s">
        <v>93</v>
      </c>
      <c r="E2380" s="8">
        <v>41.05</v>
      </c>
      <c r="F2380" s="8">
        <v>28.98</v>
      </c>
      <c r="G2380" s="8"/>
      <c r="H2380" s="8"/>
      <c r="I2380" s="8" t="s">
        <v>461</v>
      </c>
      <c r="J2380" s="8">
        <v>41.12</v>
      </c>
      <c r="K2380" s="8">
        <v>20.8</v>
      </c>
      <c r="L2380" s="8" t="s">
        <v>652</v>
      </c>
      <c r="M2380" s="8" t="s">
        <v>895</v>
      </c>
      <c r="N2380" s="8" t="s">
        <v>105</v>
      </c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8"/>
      <c r="AS2380" s="8"/>
      <c r="AT2380" s="8"/>
      <c r="AU2380" s="8"/>
      <c r="AV2380" s="8"/>
      <c r="AW2380" s="8"/>
      <c r="AX2380" s="8"/>
      <c r="AY2380" s="8"/>
      <c r="AZ2380" s="8"/>
      <c r="BA2380" s="8"/>
      <c r="BB2380" s="8"/>
      <c r="BC2380" s="8"/>
      <c r="BD2380" s="8"/>
      <c r="BE2380" s="8"/>
      <c r="BF2380" s="8"/>
      <c r="BG2380" s="8"/>
      <c r="BH2380" s="8"/>
      <c r="BI2380" s="8"/>
      <c r="BJ2380" s="8"/>
      <c r="BK2380" s="8"/>
      <c r="BL2380" s="8"/>
      <c r="BM2380" s="8"/>
      <c r="BN2380" s="8"/>
      <c r="BO2380" s="8"/>
      <c r="BP2380" s="8"/>
      <c r="BQ2380" s="8"/>
      <c r="BR2380" s="8"/>
      <c r="BS2380" s="8"/>
      <c r="BT2380" s="8"/>
      <c r="BU2380" s="8"/>
      <c r="BV2380" s="8">
        <v>41.05</v>
      </c>
      <c r="BW2380" s="8">
        <v>28.98</v>
      </c>
      <c r="BX2380" s="8">
        <v>0</v>
      </c>
      <c r="BY2380" s="8">
        <v>41.12</v>
      </c>
      <c r="BZ2380" s="8">
        <v>20.8</v>
      </c>
      <c r="CA2380" s="8">
        <v>0</v>
      </c>
      <c r="CB2380" s="8">
        <v>51.76</v>
      </c>
      <c r="CC2380" s="8">
        <v>7.91</v>
      </c>
      <c r="CD2380" s="8"/>
      <c r="CE2380" s="8"/>
      <c r="CF2380" s="8"/>
      <c r="CG2380" s="8"/>
      <c r="CH2380" s="8"/>
      <c r="CI2380" s="8"/>
      <c r="CJ2380" s="8"/>
      <c r="CK2380" s="8"/>
      <c r="CL2380" s="8"/>
      <c r="CM2380" s="8"/>
      <c r="CN2380" s="8"/>
      <c r="CO2380" s="8"/>
      <c r="CP2380" s="8"/>
      <c r="CQ2380" s="8"/>
      <c r="CR2380" s="8"/>
      <c r="CS2380" s="8"/>
      <c r="CT2380" s="8"/>
      <c r="CU2380" s="8"/>
      <c r="CV2380" s="8"/>
      <c r="CW2380" s="8"/>
      <c r="CX2380" s="8"/>
      <c r="CY2380" s="8"/>
      <c r="CZ2380" s="8"/>
      <c r="DA2380" s="8"/>
      <c r="DB2380" s="8"/>
      <c r="DC2380" s="8"/>
      <c r="DD2380" s="8"/>
      <c r="DE2380" s="8"/>
      <c r="DF2380" s="8"/>
      <c r="DG2380" s="8"/>
      <c r="DH2380" s="8"/>
      <c r="DI2380" s="8"/>
      <c r="DJ2380" s="8"/>
      <c r="DK2380" s="8"/>
      <c r="DL2380" s="8">
        <v>0</v>
      </c>
    </row>
    <row r="2381" spans="1:116" s="6" customFormat="1" x14ac:dyDescent="0.35">
      <c r="A2381" s="8" t="s">
        <v>894</v>
      </c>
      <c r="B2381" s="8" t="s">
        <v>461</v>
      </c>
      <c r="C2381" s="8" t="s">
        <v>893</v>
      </c>
      <c r="D2381" s="8" t="s">
        <v>93</v>
      </c>
      <c r="E2381" s="8">
        <v>41.05</v>
      </c>
      <c r="F2381" s="8">
        <v>28.98</v>
      </c>
      <c r="G2381" s="8"/>
      <c r="H2381" s="8"/>
      <c r="I2381" s="8" t="s">
        <v>461</v>
      </c>
      <c r="J2381" s="8">
        <v>41.12</v>
      </c>
      <c r="K2381" s="8">
        <v>20.8</v>
      </c>
      <c r="L2381" s="8" t="s">
        <v>892</v>
      </c>
      <c r="M2381" s="8" t="s">
        <v>891</v>
      </c>
      <c r="N2381" s="8" t="s">
        <v>105</v>
      </c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  <c r="AS2381" s="8"/>
      <c r="AT2381" s="8"/>
      <c r="AU2381" s="8"/>
      <c r="AV2381" s="8"/>
      <c r="AW2381" s="8"/>
      <c r="AX2381" s="8"/>
      <c r="AY2381" s="8"/>
      <c r="AZ2381" s="8"/>
      <c r="BA2381" s="8"/>
      <c r="BB2381" s="8"/>
      <c r="BC2381" s="8"/>
      <c r="BD2381" s="8"/>
      <c r="BE2381" s="8"/>
      <c r="BF2381" s="8"/>
      <c r="BG2381" s="8"/>
      <c r="BH2381" s="8"/>
      <c r="BI2381" s="8"/>
      <c r="BJ2381" s="8"/>
      <c r="BK2381" s="8"/>
      <c r="BL2381" s="8"/>
      <c r="BM2381" s="8"/>
      <c r="BN2381" s="8"/>
      <c r="BO2381" s="8"/>
      <c r="BP2381" s="8"/>
      <c r="BQ2381" s="8"/>
      <c r="BR2381" s="8"/>
      <c r="BS2381" s="8"/>
      <c r="BT2381" s="8"/>
      <c r="BU2381" s="8"/>
      <c r="BV2381" s="8">
        <v>41.05</v>
      </c>
      <c r="BW2381" s="8">
        <v>28.98</v>
      </c>
      <c r="BX2381" s="8">
        <v>0</v>
      </c>
      <c r="BY2381" s="8">
        <v>41.12</v>
      </c>
      <c r="BZ2381" s="8">
        <v>20.8</v>
      </c>
      <c r="CA2381" s="8">
        <v>0</v>
      </c>
      <c r="CB2381" s="8">
        <v>51.76</v>
      </c>
      <c r="CC2381" s="8">
        <v>7.91</v>
      </c>
      <c r="CD2381" s="8"/>
      <c r="CE2381" s="8"/>
      <c r="CF2381" s="8"/>
      <c r="CG2381" s="8"/>
      <c r="CH2381" s="8"/>
      <c r="CI2381" s="8"/>
      <c r="CJ2381" s="8"/>
      <c r="CK2381" s="8"/>
      <c r="CL2381" s="8"/>
      <c r="CM2381" s="8"/>
      <c r="CN2381" s="8"/>
      <c r="CO2381" s="8"/>
      <c r="CP2381" s="8"/>
      <c r="CQ2381" s="8"/>
      <c r="CR2381" s="8"/>
      <c r="CS2381" s="8"/>
      <c r="CT2381" s="8"/>
      <c r="CU2381" s="8"/>
      <c r="CV2381" s="8"/>
      <c r="CW2381" s="8"/>
      <c r="CX2381" s="8"/>
      <c r="CY2381" s="8"/>
      <c r="CZ2381" s="8"/>
      <c r="DA2381" s="8"/>
      <c r="DB2381" s="8"/>
      <c r="DC2381" s="8"/>
      <c r="DD2381" s="8"/>
      <c r="DE2381" s="8"/>
      <c r="DF2381" s="8"/>
      <c r="DG2381" s="8"/>
      <c r="DH2381" s="8"/>
      <c r="DI2381" s="8"/>
      <c r="DJ2381" s="8"/>
      <c r="DK2381" s="8"/>
      <c r="DL2381" s="8">
        <v>0</v>
      </c>
    </row>
    <row r="2382" spans="1:116" s="6" customFormat="1" x14ac:dyDescent="0.35">
      <c r="A2382" s="8" t="s">
        <v>890</v>
      </c>
      <c r="B2382" s="8" t="s">
        <v>461</v>
      </c>
      <c r="C2382" s="8" t="s">
        <v>889</v>
      </c>
      <c r="D2382" s="8" t="s">
        <v>93</v>
      </c>
      <c r="E2382" s="8">
        <v>41.05</v>
      </c>
      <c r="F2382" s="8">
        <v>28.98</v>
      </c>
      <c r="G2382" s="8"/>
      <c r="H2382" s="8"/>
      <c r="I2382" s="8" t="s">
        <v>461</v>
      </c>
      <c r="J2382" s="8">
        <v>41.12</v>
      </c>
      <c r="K2382" s="8">
        <v>20.8</v>
      </c>
      <c r="L2382" s="8" t="s">
        <v>888</v>
      </c>
      <c r="M2382" s="8" t="s">
        <v>887</v>
      </c>
      <c r="N2382" s="8" t="s">
        <v>870</v>
      </c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  <c r="AR2382" s="8"/>
      <c r="AS2382" s="8"/>
      <c r="AT2382" s="8"/>
      <c r="AU2382" s="8"/>
      <c r="AV2382" s="8"/>
      <c r="AW2382" s="8"/>
      <c r="AX2382" s="8"/>
      <c r="AY2382" s="8"/>
      <c r="AZ2382" s="8"/>
      <c r="BA2382" s="8"/>
      <c r="BB2382" s="8"/>
      <c r="BC2382" s="8"/>
      <c r="BD2382" s="8"/>
      <c r="BE2382" s="8"/>
      <c r="BF2382" s="8"/>
      <c r="BG2382" s="8"/>
      <c r="BH2382" s="8"/>
      <c r="BI2382" s="8"/>
      <c r="BJ2382" s="8"/>
      <c r="BK2382" s="8"/>
      <c r="BL2382" s="8"/>
      <c r="BM2382" s="8"/>
      <c r="BN2382" s="8"/>
      <c r="BO2382" s="8"/>
      <c r="BP2382" s="8"/>
      <c r="BQ2382" s="8"/>
      <c r="BR2382" s="8"/>
      <c r="BS2382" s="8"/>
      <c r="BT2382" s="8"/>
      <c r="BU2382" s="8"/>
      <c r="BV2382" s="8">
        <v>41.05</v>
      </c>
      <c r="BW2382" s="8">
        <v>28.98</v>
      </c>
      <c r="BX2382" s="8">
        <v>0</v>
      </c>
      <c r="BY2382" s="8">
        <v>41.12</v>
      </c>
      <c r="BZ2382" s="8">
        <v>20.8</v>
      </c>
      <c r="CA2382" s="8">
        <v>0</v>
      </c>
      <c r="CB2382" s="8">
        <v>36.15</v>
      </c>
      <c r="CC2382" s="8">
        <v>32.61</v>
      </c>
      <c r="CD2382" s="8"/>
      <c r="CE2382" s="8"/>
      <c r="CF2382" s="8"/>
      <c r="CG2382" s="8"/>
      <c r="CH2382" s="8"/>
      <c r="CI2382" s="8"/>
      <c r="CJ2382" s="8"/>
      <c r="CK2382" s="8"/>
      <c r="CL2382" s="8"/>
      <c r="CM2382" s="8"/>
      <c r="CN2382" s="8"/>
      <c r="CO2382" s="8"/>
      <c r="CP2382" s="8"/>
      <c r="CQ2382" s="8"/>
      <c r="CR2382" s="8"/>
      <c r="CS2382" s="8"/>
      <c r="CT2382" s="8"/>
      <c r="CU2382" s="8"/>
      <c r="CV2382" s="8"/>
      <c r="CW2382" s="8"/>
      <c r="CX2382" s="8"/>
      <c r="CY2382" s="8"/>
      <c r="CZ2382" s="8"/>
      <c r="DA2382" s="8"/>
      <c r="DB2382" s="8"/>
      <c r="DC2382" s="8"/>
      <c r="DD2382" s="8"/>
      <c r="DE2382" s="8"/>
      <c r="DF2382" s="8"/>
      <c r="DG2382" s="8"/>
      <c r="DH2382" s="8"/>
      <c r="DI2382" s="8"/>
      <c r="DJ2382" s="8"/>
      <c r="DK2382" s="8"/>
      <c r="DL2382" s="8">
        <v>0</v>
      </c>
    </row>
    <row r="2383" spans="1:116" s="6" customFormat="1" x14ac:dyDescent="0.35">
      <c r="A2383" s="8" t="s">
        <v>886</v>
      </c>
      <c r="B2383" s="8" t="s">
        <v>461</v>
      </c>
      <c r="C2383" s="8" t="s">
        <v>885</v>
      </c>
      <c r="D2383" s="8" t="s">
        <v>93</v>
      </c>
      <c r="E2383" s="8">
        <v>41.05</v>
      </c>
      <c r="F2383" s="8">
        <v>28.98</v>
      </c>
      <c r="G2383" s="8"/>
      <c r="H2383" s="8"/>
      <c r="I2383" s="8" t="s">
        <v>461</v>
      </c>
      <c r="J2383" s="8">
        <v>41.12</v>
      </c>
      <c r="K2383" s="8">
        <v>20.8</v>
      </c>
      <c r="L2383" s="8" t="s">
        <v>884</v>
      </c>
      <c r="M2383" s="8" t="s">
        <v>883</v>
      </c>
      <c r="N2383" s="8" t="s">
        <v>870</v>
      </c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/>
      <c r="AT2383" s="8"/>
      <c r="AU2383" s="8"/>
      <c r="AV2383" s="8"/>
      <c r="AW2383" s="8"/>
      <c r="AX2383" s="8"/>
      <c r="AY2383" s="8"/>
      <c r="AZ2383" s="8"/>
      <c r="BA2383" s="8"/>
      <c r="BB2383" s="8"/>
      <c r="BC2383" s="8"/>
      <c r="BD2383" s="8"/>
      <c r="BE2383" s="8"/>
      <c r="BF2383" s="8"/>
      <c r="BG2383" s="8"/>
      <c r="BH2383" s="8"/>
      <c r="BI2383" s="8"/>
      <c r="BJ2383" s="8"/>
      <c r="BK2383" s="8"/>
      <c r="BL2383" s="8"/>
      <c r="BM2383" s="8"/>
      <c r="BN2383" s="8"/>
      <c r="BO2383" s="8"/>
      <c r="BP2383" s="8"/>
      <c r="BQ2383" s="8"/>
      <c r="BR2383" s="8"/>
      <c r="BS2383" s="8"/>
      <c r="BT2383" s="8"/>
      <c r="BU2383" s="8"/>
      <c r="BV2383" s="8">
        <v>41.05</v>
      </c>
      <c r="BW2383" s="8">
        <v>28.98</v>
      </c>
      <c r="BX2383" s="8">
        <v>0</v>
      </c>
      <c r="BY2383" s="8">
        <v>41.12</v>
      </c>
      <c r="BZ2383" s="8">
        <v>20.8</v>
      </c>
      <c r="CA2383" s="8">
        <v>0</v>
      </c>
      <c r="CB2383" s="8">
        <v>36.15</v>
      </c>
      <c r="CC2383" s="8">
        <v>32.61</v>
      </c>
      <c r="CD2383" s="8"/>
      <c r="CE2383" s="8"/>
      <c r="CF2383" s="8"/>
      <c r="CG2383" s="8"/>
      <c r="CH2383" s="8"/>
      <c r="CI2383" s="8"/>
      <c r="CJ2383" s="8"/>
      <c r="CK2383" s="8"/>
      <c r="CL2383" s="8"/>
      <c r="CM2383" s="8"/>
      <c r="CN2383" s="8"/>
      <c r="CO2383" s="8"/>
      <c r="CP2383" s="8"/>
      <c r="CQ2383" s="8"/>
      <c r="CR2383" s="8"/>
      <c r="CS2383" s="8"/>
      <c r="CT2383" s="8"/>
      <c r="CU2383" s="8"/>
      <c r="CV2383" s="8"/>
      <c r="CW2383" s="8"/>
      <c r="CX2383" s="8"/>
      <c r="CY2383" s="8"/>
      <c r="CZ2383" s="8"/>
      <c r="DA2383" s="8"/>
      <c r="DB2383" s="8"/>
      <c r="DC2383" s="8"/>
      <c r="DD2383" s="8"/>
      <c r="DE2383" s="8"/>
      <c r="DF2383" s="8"/>
      <c r="DG2383" s="8"/>
      <c r="DH2383" s="8"/>
      <c r="DI2383" s="8"/>
      <c r="DJ2383" s="8"/>
      <c r="DK2383" s="8"/>
      <c r="DL2383" s="8">
        <v>0</v>
      </c>
    </row>
    <row r="2384" spans="1:116" s="6" customFormat="1" x14ac:dyDescent="0.35">
      <c r="A2384" s="8" t="s">
        <v>882</v>
      </c>
      <c r="B2384" s="8" t="s">
        <v>461</v>
      </c>
      <c r="C2384" s="8" t="s">
        <v>881</v>
      </c>
      <c r="D2384" s="8" t="s">
        <v>93</v>
      </c>
      <c r="E2384" s="8">
        <v>41.05</v>
      </c>
      <c r="F2384" s="8">
        <v>28.98</v>
      </c>
      <c r="G2384" s="8"/>
      <c r="H2384" s="8"/>
      <c r="I2384" s="8" t="s">
        <v>461</v>
      </c>
      <c r="J2384" s="8">
        <v>41.12</v>
      </c>
      <c r="K2384" s="8">
        <v>20.8</v>
      </c>
      <c r="L2384" s="8" t="s">
        <v>880</v>
      </c>
      <c r="M2384" s="8" t="s">
        <v>879</v>
      </c>
      <c r="N2384" s="8" t="s">
        <v>684</v>
      </c>
      <c r="O2384" s="8">
        <v>41.01</v>
      </c>
      <c r="P2384" s="8">
        <v>28.95</v>
      </c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  <c r="AR2384" s="8"/>
      <c r="AS2384" s="8"/>
      <c r="AT2384" s="8"/>
      <c r="AU2384" s="8"/>
      <c r="AV2384" s="8"/>
      <c r="AW2384" s="8"/>
      <c r="AX2384" s="8"/>
      <c r="AY2384" s="8"/>
      <c r="AZ2384" s="8"/>
      <c r="BA2384" s="8"/>
      <c r="BB2384" s="8"/>
      <c r="BC2384" s="8"/>
      <c r="BD2384" s="8"/>
      <c r="BE2384" s="8"/>
      <c r="BF2384" s="8"/>
      <c r="BG2384" s="8"/>
      <c r="BH2384" s="8"/>
      <c r="BI2384" s="8"/>
      <c r="BJ2384" s="8"/>
      <c r="BK2384" s="8"/>
      <c r="BL2384" s="8"/>
      <c r="BM2384" s="8"/>
      <c r="BN2384" s="8"/>
      <c r="BO2384" s="8"/>
      <c r="BP2384" s="8"/>
      <c r="BQ2384" s="8"/>
      <c r="BR2384" s="8"/>
      <c r="BS2384" s="8"/>
      <c r="BT2384" s="8"/>
      <c r="BU2384" s="8"/>
      <c r="BV2384" s="8">
        <v>41.05</v>
      </c>
      <c r="BW2384" s="8">
        <v>28.98</v>
      </c>
      <c r="BX2384" s="8">
        <v>0</v>
      </c>
      <c r="BY2384" s="8">
        <v>41.12</v>
      </c>
      <c r="BZ2384" s="8">
        <v>20.8</v>
      </c>
      <c r="CA2384" s="8">
        <v>0</v>
      </c>
      <c r="CB2384" s="8">
        <v>36.15</v>
      </c>
      <c r="CC2384" s="8">
        <v>32.61</v>
      </c>
      <c r="CD2384" s="8">
        <v>626.55802449806731</v>
      </c>
      <c r="CE2384" s="8"/>
      <c r="CF2384" s="8"/>
      <c r="CG2384" s="8"/>
      <c r="CH2384" s="8"/>
      <c r="CI2384" s="8"/>
      <c r="CJ2384" s="8"/>
      <c r="CK2384" s="8"/>
      <c r="CL2384" s="8"/>
      <c r="CM2384" s="8"/>
      <c r="CN2384" s="8"/>
      <c r="CO2384" s="8"/>
      <c r="CP2384" s="8"/>
      <c r="CQ2384" s="8"/>
      <c r="CR2384" s="8"/>
      <c r="CS2384" s="8"/>
      <c r="CT2384" s="8"/>
      <c r="CU2384" s="8"/>
      <c r="CV2384" s="8"/>
      <c r="CW2384" s="8"/>
      <c r="CX2384" s="8"/>
      <c r="CY2384" s="8"/>
      <c r="CZ2384" s="8"/>
      <c r="DA2384" s="8"/>
      <c r="DB2384" s="8"/>
      <c r="DC2384" s="8"/>
      <c r="DD2384" s="8"/>
      <c r="DE2384" s="8"/>
      <c r="DF2384" s="8"/>
      <c r="DG2384" s="8"/>
      <c r="DH2384" s="8"/>
      <c r="DI2384" s="8"/>
      <c r="DJ2384" s="8"/>
      <c r="DK2384" s="8"/>
      <c r="DL2384" s="8">
        <v>0</v>
      </c>
    </row>
    <row r="2385" spans="1:116" s="6" customFormat="1" x14ac:dyDescent="0.35">
      <c r="A2385" s="8" t="s">
        <v>878</v>
      </c>
      <c r="B2385" s="8" t="s">
        <v>461</v>
      </c>
      <c r="C2385" s="8" t="s">
        <v>877</v>
      </c>
      <c r="D2385" s="8" t="s">
        <v>93</v>
      </c>
      <c r="E2385" s="8">
        <v>41.05</v>
      </c>
      <c r="F2385" s="8">
        <v>28.98</v>
      </c>
      <c r="G2385" s="8"/>
      <c r="H2385" s="8"/>
      <c r="I2385" s="8" t="s">
        <v>461</v>
      </c>
      <c r="J2385" s="8">
        <v>41.12</v>
      </c>
      <c r="K2385" s="8">
        <v>20.8</v>
      </c>
      <c r="L2385" s="8" t="s">
        <v>876</v>
      </c>
      <c r="M2385" s="8" t="s">
        <v>875</v>
      </c>
      <c r="N2385" s="8" t="s">
        <v>870</v>
      </c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  <c r="AS2385" s="8"/>
      <c r="AT2385" s="8"/>
      <c r="AU2385" s="8"/>
      <c r="AV2385" s="8"/>
      <c r="AW2385" s="8"/>
      <c r="AX2385" s="8"/>
      <c r="AY2385" s="8"/>
      <c r="AZ2385" s="8"/>
      <c r="BA2385" s="8"/>
      <c r="BB2385" s="8"/>
      <c r="BC2385" s="8"/>
      <c r="BD2385" s="8"/>
      <c r="BE2385" s="8"/>
      <c r="BF2385" s="8"/>
      <c r="BG2385" s="8"/>
      <c r="BH2385" s="8"/>
      <c r="BI2385" s="8"/>
      <c r="BJ2385" s="8"/>
      <c r="BK2385" s="8"/>
      <c r="BL2385" s="8"/>
      <c r="BM2385" s="8"/>
      <c r="BN2385" s="8"/>
      <c r="BO2385" s="8"/>
      <c r="BP2385" s="8"/>
      <c r="BQ2385" s="8"/>
      <c r="BR2385" s="8"/>
      <c r="BS2385" s="8"/>
      <c r="BT2385" s="8"/>
      <c r="BU2385" s="8"/>
      <c r="BV2385" s="8">
        <v>41.05</v>
      </c>
      <c r="BW2385" s="8">
        <v>28.98</v>
      </c>
      <c r="BX2385" s="8">
        <v>0</v>
      </c>
      <c r="BY2385" s="8">
        <v>41.12</v>
      </c>
      <c r="BZ2385" s="8">
        <v>20.8</v>
      </c>
      <c r="CA2385" s="8">
        <v>0</v>
      </c>
      <c r="CB2385" s="8">
        <v>36.15</v>
      </c>
      <c r="CC2385" s="8">
        <v>32.61</v>
      </c>
      <c r="CD2385" s="8"/>
      <c r="CE2385" s="8"/>
      <c r="CF2385" s="8"/>
      <c r="CG2385" s="8"/>
      <c r="CH2385" s="8"/>
      <c r="CI2385" s="8"/>
      <c r="CJ2385" s="8"/>
      <c r="CK2385" s="8"/>
      <c r="CL2385" s="8"/>
      <c r="CM2385" s="8"/>
      <c r="CN2385" s="8"/>
      <c r="CO2385" s="8"/>
      <c r="CP2385" s="8"/>
      <c r="CQ2385" s="8"/>
      <c r="CR2385" s="8"/>
      <c r="CS2385" s="8"/>
      <c r="CT2385" s="8"/>
      <c r="CU2385" s="8"/>
      <c r="CV2385" s="8"/>
      <c r="CW2385" s="8"/>
      <c r="CX2385" s="8"/>
      <c r="CY2385" s="8"/>
      <c r="CZ2385" s="8"/>
      <c r="DA2385" s="8"/>
      <c r="DB2385" s="8"/>
      <c r="DC2385" s="8"/>
      <c r="DD2385" s="8"/>
      <c r="DE2385" s="8"/>
      <c r="DF2385" s="8"/>
      <c r="DG2385" s="8"/>
      <c r="DH2385" s="8"/>
      <c r="DI2385" s="8"/>
      <c r="DJ2385" s="8"/>
      <c r="DK2385" s="8"/>
      <c r="DL2385" s="8">
        <v>0</v>
      </c>
    </row>
    <row r="2386" spans="1:116" s="6" customFormat="1" x14ac:dyDescent="0.35">
      <c r="A2386" s="8" t="s">
        <v>874</v>
      </c>
      <c r="B2386" s="8" t="s">
        <v>461</v>
      </c>
      <c r="C2386" s="8" t="s">
        <v>873</v>
      </c>
      <c r="D2386" s="8" t="s">
        <v>93</v>
      </c>
      <c r="E2386" s="8">
        <v>41.05</v>
      </c>
      <c r="F2386" s="8">
        <v>28.98</v>
      </c>
      <c r="G2386" s="8"/>
      <c r="H2386" s="8"/>
      <c r="I2386" s="8" t="s">
        <v>461</v>
      </c>
      <c r="J2386" s="8">
        <v>41.12</v>
      </c>
      <c r="K2386" s="8">
        <v>20.8</v>
      </c>
      <c r="L2386" s="8" t="s">
        <v>872</v>
      </c>
      <c r="M2386" s="8" t="s">
        <v>871</v>
      </c>
      <c r="N2386" s="8" t="s">
        <v>870</v>
      </c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  <c r="AR2386" s="8"/>
      <c r="AS2386" s="8"/>
      <c r="AT2386" s="8"/>
      <c r="AU2386" s="8"/>
      <c r="AV2386" s="8"/>
      <c r="AW2386" s="8"/>
      <c r="AX2386" s="8"/>
      <c r="AY2386" s="8"/>
      <c r="AZ2386" s="8"/>
      <c r="BA2386" s="8"/>
      <c r="BB2386" s="8"/>
      <c r="BC2386" s="8"/>
      <c r="BD2386" s="8"/>
      <c r="BE2386" s="8"/>
      <c r="BF2386" s="8"/>
      <c r="BG2386" s="8"/>
      <c r="BH2386" s="8"/>
      <c r="BI2386" s="8"/>
      <c r="BJ2386" s="8"/>
      <c r="BK2386" s="8"/>
      <c r="BL2386" s="8"/>
      <c r="BM2386" s="8"/>
      <c r="BN2386" s="8"/>
      <c r="BO2386" s="8"/>
      <c r="BP2386" s="8"/>
      <c r="BQ2386" s="8"/>
      <c r="BR2386" s="8"/>
      <c r="BS2386" s="8"/>
      <c r="BT2386" s="8"/>
      <c r="BU2386" s="8"/>
      <c r="BV2386" s="8">
        <v>41.05</v>
      </c>
      <c r="BW2386" s="8">
        <v>28.98</v>
      </c>
      <c r="BX2386" s="8">
        <v>0</v>
      </c>
      <c r="BY2386" s="8">
        <v>41.12</v>
      </c>
      <c r="BZ2386" s="8">
        <v>20.8</v>
      </c>
      <c r="CA2386" s="8">
        <v>0</v>
      </c>
      <c r="CB2386" s="8">
        <v>36.15</v>
      </c>
      <c r="CC2386" s="8">
        <v>32.61</v>
      </c>
      <c r="CD2386" s="8"/>
      <c r="CE2386" s="8"/>
      <c r="CF2386" s="8"/>
      <c r="CG2386" s="8"/>
      <c r="CH2386" s="8"/>
      <c r="CI2386" s="8"/>
      <c r="CJ2386" s="8"/>
      <c r="CK2386" s="8"/>
      <c r="CL2386" s="8"/>
      <c r="CM2386" s="8"/>
      <c r="CN2386" s="8"/>
      <c r="CO2386" s="8"/>
      <c r="CP2386" s="8"/>
      <c r="CQ2386" s="8"/>
      <c r="CR2386" s="8"/>
      <c r="CS2386" s="8"/>
      <c r="CT2386" s="8"/>
      <c r="CU2386" s="8"/>
      <c r="CV2386" s="8"/>
      <c r="CW2386" s="8"/>
      <c r="CX2386" s="8"/>
      <c r="CY2386" s="8"/>
      <c r="CZ2386" s="8"/>
      <c r="DA2386" s="8"/>
      <c r="DB2386" s="8"/>
      <c r="DC2386" s="8"/>
      <c r="DD2386" s="8"/>
      <c r="DE2386" s="8"/>
      <c r="DF2386" s="8"/>
      <c r="DG2386" s="8"/>
      <c r="DH2386" s="8"/>
      <c r="DI2386" s="8"/>
      <c r="DJ2386" s="8"/>
      <c r="DK2386" s="8"/>
      <c r="DL2386" s="8">
        <v>0</v>
      </c>
    </row>
    <row r="2387" spans="1:116" s="6" customFormat="1" x14ac:dyDescent="0.35">
      <c r="A2387" s="8" t="s">
        <v>869</v>
      </c>
      <c r="B2387" s="8" t="s">
        <v>461</v>
      </c>
      <c r="C2387" s="8" t="s">
        <v>863</v>
      </c>
      <c r="D2387" s="8" t="s">
        <v>93</v>
      </c>
      <c r="E2387" s="8">
        <v>41.05</v>
      </c>
      <c r="F2387" s="8">
        <v>28.98</v>
      </c>
      <c r="G2387" s="8"/>
      <c r="H2387" s="8"/>
      <c r="I2387" s="8" t="s">
        <v>461</v>
      </c>
      <c r="J2387" s="8">
        <v>41.12</v>
      </c>
      <c r="K2387" s="8">
        <v>20.8</v>
      </c>
      <c r="L2387" s="8"/>
      <c r="M2387" s="8"/>
      <c r="N2387" s="8" t="s">
        <v>684</v>
      </c>
      <c r="O2387" s="8">
        <v>41.01</v>
      </c>
      <c r="P2387" s="8">
        <v>28.95</v>
      </c>
      <c r="Q2387" s="8" t="s">
        <v>862</v>
      </c>
      <c r="R2387" s="8" t="s">
        <v>861</v>
      </c>
      <c r="S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  <c r="AS2387" s="8"/>
      <c r="AT2387" s="8"/>
      <c r="AU2387" s="8"/>
      <c r="AV2387" s="8"/>
      <c r="AW2387" s="8"/>
      <c r="AX2387" s="8"/>
      <c r="AY2387" s="8"/>
      <c r="AZ2387" s="8"/>
      <c r="BA2387" s="8"/>
      <c r="BB2387" s="8"/>
      <c r="BC2387" s="8"/>
      <c r="BD2387" s="8"/>
      <c r="BE2387" s="8"/>
      <c r="BF2387" s="8"/>
      <c r="BG2387" s="8"/>
      <c r="BH2387" s="8"/>
      <c r="BI2387" s="8"/>
      <c r="BJ2387" s="8"/>
      <c r="BK2387" s="8"/>
      <c r="BL2387" s="8"/>
      <c r="BM2387" s="8"/>
      <c r="BN2387" s="8"/>
      <c r="BO2387" s="8"/>
      <c r="BP2387" s="8"/>
      <c r="BQ2387" s="8"/>
      <c r="BR2387" s="8"/>
      <c r="BS2387" s="8"/>
      <c r="BT2387" s="8"/>
      <c r="BU2387" s="8"/>
      <c r="BV2387" s="8">
        <v>41.05</v>
      </c>
      <c r="BW2387" s="8">
        <v>28.98</v>
      </c>
      <c r="BX2387" s="8">
        <v>0</v>
      </c>
      <c r="BY2387" s="8">
        <v>41.12</v>
      </c>
      <c r="BZ2387" s="8">
        <v>20.8</v>
      </c>
      <c r="CA2387" s="8">
        <v>0</v>
      </c>
      <c r="CB2387" s="8">
        <v>36.15</v>
      </c>
      <c r="CC2387" s="8">
        <v>32.61</v>
      </c>
      <c r="CD2387" s="8">
        <v>626.55802449806731</v>
      </c>
      <c r="CE2387" s="8"/>
      <c r="CF2387" s="8"/>
      <c r="CG2387" s="8"/>
      <c r="CH2387" s="8"/>
      <c r="CI2387" s="8"/>
      <c r="CJ2387" s="8"/>
      <c r="CK2387" s="8"/>
      <c r="CL2387" s="8"/>
      <c r="CM2387" s="8"/>
      <c r="CN2387" s="8"/>
      <c r="CO2387" s="8"/>
      <c r="CP2387" s="8"/>
      <c r="CQ2387" s="8"/>
      <c r="CR2387" s="8"/>
      <c r="CS2387" s="8"/>
      <c r="CT2387" s="8"/>
      <c r="CU2387" s="8"/>
      <c r="CV2387" s="8"/>
      <c r="CW2387" s="8"/>
      <c r="CX2387" s="8"/>
      <c r="CY2387" s="8"/>
      <c r="CZ2387" s="8"/>
      <c r="DA2387" s="8"/>
      <c r="DB2387" s="8"/>
      <c r="DC2387" s="8"/>
      <c r="DD2387" s="8"/>
      <c r="DE2387" s="8"/>
      <c r="DF2387" s="8"/>
      <c r="DG2387" s="8"/>
      <c r="DH2387" s="8"/>
      <c r="DI2387" s="8"/>
      <c r="DJ2387" s="8"/>
      <c r="DK2387" s="8"/>
      <c r="DL2387" s="8">
        <v>0</v>
      </c>
    </row>
    <row r="2388" spans="1:116" s="6" customFormat="1" x14ac:dyDescent="0.35">
      <c r="A2388" s="8" t="s">
        <v>868</v>
      </c>
      <c r="B2388" s="8" t="s">
        <v>461</v>
      </c>
      <c r="C2388" s="8" t="s">
        <v>867</v>
      </c>
      <c r="D2388" s="8" t="s">
        <v>93</v>
      </c>
      <c r="E2388" s="8">
        <v>41.05</v>
      </c>
      <c r="F2388" s="8">
        <v>28.98</v>
      </c>
      <c r="G2388" s="8"/>
      <c r="H2388" s="8"/>
      <c r="I2388" s="8" t="s">
        <v>461</v>
      </c>
      <c r="J2388" s="8">
        <v>41.12</v>
      </c>
      <c r="K2388" s="8">
        <v>20.8</v>
      </c>
      <c r="L2388" s="8"/>
      <c r="M2388" s="8"/>
      <c r="N2388" s="8" t="s">
        <v>684</v>
      </c>
      <c r="O2388" s="8">
        <v>41.01</v>
      </c>
      <c r="P2388" s="8">
        <v>28.95</v>
      </c>
      <c r="Q2388" s="8" t="s">
        <v>866</v>
      </c>
      <c r="R2388" s="8" t="s">
        <v>865</v>
      </c>
      <c r="S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  <c r="AJ2388" s="8"/>
      <c r="AK2388" s="8"/>
      <c r="AL2388" s="8"/>
      <c r="AM2388" s="8"/>
      <c r="AN2388" s="8"/>
      <c r="AO2388" s="8"/>
      <c r="AP2388" s="8"/>
      <c r="AQ2388" s="8"/>
      <c r="AR2388" s="8"/>
      <c r="AS2388" s="8"/>
      <c r="AT2388" s="8"/>
      <c r="AU2388" s="8"/>
      <c r="AV2388" s="8"/>
      <c r="AW2388" s="8"/>
      <c r="AX2388" s="8"/>
      <c r="AY2388" s="8"/>
      <c r="AZ2388" s="8"/>
      <c r="BA2388" s="8"/>
      <c r="BB2388" s="8"/>
      <c r="BC2388" s="8"/>
      <c r="BD2388" s="8"/>
      <c r="BE2388" s="8"/>
      <c r="BF2388" s="8"/>
      <c r="BG2388" s="8"/>
      <c r="BH2388" s="8"/>
      <c r="BI2388" s="8"/>
      <c r="BJ2388" s="8"/>
      <c r="BK2388" s="8"/>
      <c r="BL2388" s="8"/>
      <c r="BM2388" s="8"/>
      <c r="BN2388" s="8"/>
      <c r="BO2388" s="8"/>
      <c r="BP2388" s="8"/>
      <c r="BQ2388" s="8"/>
      <c r="BR2388" s="8"/>
      <c r="BS2388" s="8"/>
      <c r="BT2388" s="8"/>
      <c r="BU2388" s="8"/>
      <c r="BV2388" s="8">
        <v>41.05</v>
      </c>
      <c r="BW2388" s="8">
        <v>28.98</v>
      </c>
      <c r="BX2388" s="8">
        <v>0</v>
      </c>
      <c r="BY2388" s="8">
        <v>41.12</v>
      </c>
      <c r="BZ2388" s="8">
        <v>20.8</v>
      </c>
      <c r="CA2388" s="8">
        <v>0</v>
      </c>
      <c r="CB2388" s="8">
        <v>36.15</v>
      </c>
      <c r="CC2388" s="8">
        <v>32.61</v>
      </c>
      <c r="CD2388" s="8">
        <v>626.55802449806731</v>
      </c>
      <c r="CE2388" s="8"/>
      <c r="CF2388" s="8"/>
      <c r="CG2388" s="8"/>
      <c r="CH2388" s="8"/>
      <c r="CI2388" s="8"/>
      <c r="CJ2388" s="8"/>
      <c r="CK2388" s="8"/>
      <c r="CL2388" s="8"/>
      <c r="CM2388" s="8"/>
      <c r="CN2388" s="8"/>
      <c r="CO2388" s="8"/>
      <c r="CP2388" s="8"/>
      <c r="CQ2388" s="8"/>
      <c r="CR2388" s="8"/>
      <c r="CS2388" s="8"/>
      <c r="CT2388" s="8"/>
      <c r="CU2388" s="8"/>
      <c r="CV2388" s="8"/>
      <c r="CW2388" s="8"/>
      <c r="CX2388" s="8"/>
      <c r="CY2388" s="8"/>
      <c r="CZ2388" s="8"/>
      <c r="DA2388" s="8"/>
      <c r="DB2388" s="8"/>
      <c r="DC2388" s="8"/>
      <c r="DD2388" s="8"/>
      <c r="DE2388" s="8"/>
      <c r="DF2388" s="8"/>
      <c r="DG2388" s="8"/>
      <c r="DH2388" s="8"/>
      <c r="DI2388" s="8"/>
      <c r="DJ2388" s="8"/>
      <c r="DK2388" s="8"/>
      <c r="DL2388" s="8">
        <v>0</v>
      </c>
    </row>
    <row r="2389" spans="1:116" s="6" customFormat="1" x14ac:dyDescent="0.35">
      <c r="A2389" s="8" t="s">
        <v>864</v>
      </c>
      <c r="B2389" s="8" t="s">
        <v>461</v>
      </c>
      <c r="C2389" s="8" t="s">
        <v>863</v>
      </c>
      <c r="D2389" s="8" t="s">
        <v>93</v>
      </c>
      <c r="E2389" s="8">
        <v>41.05</v>
      </c>
      <c r="F2389" s="8">
        <v>28.98</v>
      </c>
      <c r="G2389" s="8"/>
      <c r="H2389" s="8"/>
      <c r="I2389" s="8" t="s">
        <v>461</v>
      </c>
      <c r="J2389" s="8">
        <v>41.12</v>
      </c>
      <c r="K2389" s="8">
        <v>20.8</v>
      </c>
      <c r="L2389" s="8"/>
      <c r="M2389" s="8"/>
      <c r="N2389" s="8" t="s">
        <v>684</v>
      </c>
      <c r="O2389" s="8">
        <v>41.01</v>
      </c>
      <c r="P2389" s="8">
        <v>28.95</v>
      </c>
      <c r="Q2389" s="8" t="s">
        <v>862</v>
      </c>
      <c r="R2389" s="8" t="s">
        <v>861</v>
      </c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8"/>
      <c r="AU2389" s="8"/>
      <c r="AV2389" s="8"/>
      <c r="AW2389" s="8"/>
      <c r="AX2389" s="8"/>
      <c r="AY2389" s="8"/>
      <c r="AZ2389" s="8"/>
      <c r="BA2389" s="8"/>
      <c r="BB2389" s="8"/>
      <c r="BC2389" s="8"/>
      <c r="BD2389" s="8"/>
      <c r="BE2389" s="8"/>
      <c r="BF2389" s="8"/>
      <c r="BG2389" s="8"/>
      <c r="BH2389" s="8"/>
      <c r="BI2389" s="8"/>
      <c r="BJ2389" s="8"/>
      <c r="BK2389" s="8"/>
      <c r="BL2389" s="8"/>
      <c r="BM2389" s="8"/>
      <c r="BN2389" s="8"/>
      <c r="BO2389" s="8"/>
      <c r="BP2389" s="8"/>
      <c r="BQ2389" s="8"/>
      <c r="BR2389" s="8"/>
      <c r="BS2389" s="8"/>
      <c r="BT2389" s="8"/>
      <c r="BU2389" s="8"/>
      <c r="BV2389" s="8">
        <v>41.05</v>
      </c>
      <c r="BW2389" s="8">
        <v>28.98</v>
      </c>
      <c r="BX2389" s="8">
        <v>0</v>
      </c>
      <c r="BY2389" s="8">
        <v>41.12</v>
      </c>
      <c r="BZ2389" s="8">
        <v>20.8</v>
      </c>
      <c r="CA2389" s="8">
        <v>0</v>
      </c>
      <c r="CB2389" s="8">
        <v>36.15</v>
      </c>
      <c r="CC2389" s="8">
        <v>32.61</v>
      </c>
      <c r="CD2389" s="8">
        <v>626.55802449806731</v>
      </c>
      <c r="CE2389" s="8"/>
      <c r="CF2389" s="8"/>
      <c r="CG2389" s="8"/>
      <c r="CH2389" s="8"/>
      <c r="CI2389" s="8"/>
      <c r="CJ2389" s="8"/>
      <c r="CK2389" s="8"/>
      <c r="CL2389" s="8"/>
      <c r="CM2389" s="8"/>
      <c r="CN2389" s="8"/>
      <c r="CO2389" s="8"/>
      <c r="CP2389" s="8"/>
      <c r="CQ2389" s="8"/>
      <c r="CR2389" s="8"/>
      <c r="CS2389" s="8"/>
      <c r="CT2389" s="8"/>
      <c r="CU2389" s="8"/>
      <c r="CV2389" s="8"/>
      <c r="CW2389" s="8"/>
      <c r="CX2389" s="8"/>
      <c r="CY2389" s="8"/>
      <c r="CZ2389" s="8"/>
      <c r="DA2389" s="8"/>
      <c r="DB2389" s="8"/>
      <c r="DC2389" s="8"/>
      <c r="DD2389" s="8"/>
      <c r="DE2389" s="8"/>
      <c r="DF2389" s="8"/>
      <c r="DG2389" s="8"/>
      <c r="DH2389" s="8"/>
      <c r="DI2389" s="8"/>
      <c r="DJ2389" s="8"/>
      <c r="DK2389" s="8"/>
      <c r="DL2389" s="8">
        <v>0</v>
      </c>
    </row>
    <row r="2390" spans="1:116" s="6" customFormat="1" x14ac:dyDescent="0.35">
      <c r="A2390" s="8" t="s">
        <v>860</v>
      </c>
      <c r="B2390" s="8" t="s">
        <v>212</v>
      </c>
      <c r="C2390" s="8" t="s">
        <v>859</v>
      </c>
      <c r="D2390" s="8" t="s">
        <v>93</v>
      </c>
      <c r="E2390" s="8">
        <v>41.05</v>
      </c>
      <c r="F2390" s="8">
        <v>28.98</v>
      </c>
      <c r="G2390" s="8"/>
      <c r="H2390" s="8"/>
      <c r="I2390" s="8" t="s">
        <v>212</v>
      </c>
      <c r="J2390" s="8">
        <v>40.99</v>
      </c>
      <c r="K2390" s="8">
        <v>21.43</v>
      </c>
      <c r="L2390" s="8"/>
      <c r="M2390" s="8"/>
      <c r="N2390" s="8" t="s">
        <v>110</v>
      </c>
      <c r="O2390" s="8">
        <v>41.03</v>
      </c>
      <c r="P2390" s="8">
        <v>28.97</v>
      </c>
      <c r="Q2390" s="8" t="s">
        <v>858</v>
      </c>
      <c r="R2390" s="8" t="s">
        <v>857</v>
      </c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  <c r="AR2390" s="8"/>
      <c r="AS2390" s="8"/>
      <c r="AT2390" s="8"/>
      <c r="AU2390" s="8"/>
      <c r="AV2390" s="8"/>
      <c r="AW2390" s="8"/>
      <c r="AX2390" s="8"/>
      <c r="AY2390" s="8"/>
      <c r="AZ2390" s="8"/>
      <c r="BA2390" s="8"/>
      <c r="BB2390" s="8"/>
      <c r="BC2390" s="8"/>
      <c r="BD2390" s="8"/>
      <c r="BE2390" s="8"/>
      <c r="BF2390" s="8"/>
      <c r="BG2390" s="8"/>
      <c r="BH2390" s="8"/>
      <c r="BI2390" s="8"/>
      <c r="BJ2390" s="8"/>
      <c r="BK2390" s="8"/>
      <c r="BL2390" s="8"/>
      <c r="BM2390" s="8"/>
      <c r="BN2390" s="8"/>
      <c r="BO2390" s="8"/>
      <c r="BP2390" s="8"/>
      <c r="BQ2390" s="8"/>
      <c r="BR2390" s="8"/>
      <c r="BS2390" s="8"/>
      <c r="BT2390" s="8"/>
      <c r="BU2390" s="8"/>
      <c r="BV2390" s="8">
        <v>41.05</v>
      </c>
      <c r="BW2390" s="8">
        <v>28.98</v>
      </c>
      <c r="BX2390" s="8">
        <v>0</v>
      </c>
      <c r="BY2390" s="8">
        <v>42.37</v>
      </c>
      <c r="BZ2390" s="8">
        <v>-88</v>
      </c>
      <c r="CA2390" s="8">
        <v>8376.0307838314584</v>
      </c>
      <c r="CB2390" s="8">
        <v>51.76</v>
      </c>
      <c r="CC2390" s="8">
        <v>7.91</v>
      </c>
      <c r="CD2390" s="8">
        <v>1999.37115227513</v>
      </c>
      <c r="CE2390" s="8"/>
      <c r="CF2390" s="8"/>
      <c r="CG2390" s="8"/>
      <c r="CH2390" s="8"/>
      <c r="CI2390" s="8"/>
      <c r="CJ2390" s="8"/>
      <c r="CK2390" s="8"/>
      <c r="CL2390" s="8"/>
      <c r="CM2390" s="8"/>
      <c r="CN2390" s="8"/>
      <c r="CO2390" s="8"/>
      <c r="CP2390" s="8"/>
      <c r="CQ2390" s="8"/>
      <c r="CR2390" s="8"/>
      <c r="CS2390" s="8"/>
      <c r="CT2390" s="8"/>
      <c r="CU2390" s="8"/>
      <c r="CV2390" s="8"/>
      <c r="CW2390" s="8"/>
      <c r="CX2390" s="8"/>
      <c r="CY2390" s="8"/>
      <c r="CZ2390" s="8"/>
      <c r="DA2390" s="8"/>
      <c r="DB2390" s="8"/>
      <c r="DC2390" s="8"/>
      <c r="DD2390" s="8"/>
      <c r="DE2390" s="8"/>
      <c r="DF2390" s="8"/>
      <c r="DG2390" s="8"/>
      <c r="DH2390" s="8"/>
      <c r="DI2390" s="8"/>
      <c r="DJ2390" s="8"/>
      <c r="DK2390" s="8"/>
      <c r="DL2390" s="8">
        <v>0</v>
      </c>
    </row>
    <row r="2391" spans="1:116" s="6" customFormat="1" x14ac:dyDescent="0.35">
      <c r="A2391" s="8" t="s">
        <v>856</v>
      </c>
      <c r="B2391" s="8" t="s">
        <v>212</v>
      </c>
      <c r="C2391" s="8" t="s">
        <v>855</v>
      </c>
      <c r="D2391" s="8" t="s">
        <v>93</v>
      </c>
      <c r="E2391" s="8">
        <v>41.05</v>
      </c>
      <c r="F2391" s="8">
        <v>28.98</v>
      </c>
      <c r="G2391" s="8"/>
      <c r="H2391" s="8"/>
      <c r="I2391" s="8" t="s">
        <v>212</v>
      </c>
      <c r="J2391" s="8">
        <v>40.99</v>
      </c>
      <c r="K2391" s="8">
        <v>21.43</v>
      </c>
      <c r="L2391" s="8"/>
      <c r="M2391" s="8"/>
      <c r="N2391" s="8" t="s">
        <v>110</v>
      </c>
      <c r="O2391" s="8">
        <v>41.03</v>
      </c>
      <c r="P2391" s="8">
        <v>28.97</v>
      </c>
      <c r="Q2391" s="8" t="s">
        <v>854</v>
      </c>
      <c r="R2391" s="8" t="s">
        <v>853</v>
      </c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  <c r="AS2391" s="8"/>
      <c r="AT2391" s="8"/>
      <c r="AU2391" s="8"/>
      <c r="AV2391" s="8"/>
      <c r="AW2391" s="8"/>
      <c r="AX2391" s="8"/>
      <c r="AY2391" s="8"/>
      <c r="AZ2391" s="8"/>
      <c r="BA2391" s="8"/>
      <c r="BB2391" s="8"/>
      <c r="BC2391" s="8"/>
      <c r="BD2391" s="8"/>
      <c r="BE2391" s="8"/>
      <c r="BF2391" s="8"/>
      <c r="BG2391" s="8"/>
      <c r="BH2391" s="8"/>
      <c r="BI2391" s="8"/>
      <c r="BJ2391" s="8"/>
      <c r="BK2391" s="8"/>
      <c r="BL2391" s="8"/>
      <c r="BM2391" s="8"/>
      <c r="BN2391" s="8"/>
      <c r="BO2391" s="8"/>
      <c r="BP2391" s="8"/>
      <c r="BQ2391" s="8"/>
      <c r="BR2391" s="8"/>
      <c r="BS2391" s="8"/>
      <c r="BT2391" s="8"/>
      <c r="BU2391" s="8"/>
      <c r="BV2391" s="8">
        <v>41.05</v>
      </c>
      <c r="BW2391" s="8">
        <v>28.98</v>
      </c>
      <c r="BX2391" s="8">
        <v>0</v>
      </c>
      <c r="BY2391" s="8">
        <v>42.37</v>
      </c>
      <c r="BZ2391" s="8">
        <v>-88</v>
      </c>
      <c r="CA2391" s="8">
        <v>8376.0307838314584</v>
      </c>
      <c r="CB2391" s="8">
        <v>51.76</v>
      </c>
      <c r="CC2391" s="8">
        <v>7.91</v>
      </c>
      <c r="CD2391" s="8">
        <v>1999.37115227513</v>
      </c>
      <c r="CE2391" s="8"/>
      <c r="CF2391" s="8"/>
      <c r="CG2391" s="8"/>
      <c r="CH2391" s="8"/>
      <c r="CI2391" s="8"/>
      <c r="CJ2391" s="8"/>
      <c r="CK2391" s="8"/>
      <c r="CL2391" s="8"/>
      <c r="CM2391" s="8"/>
      <c r="CN2391" s="8"/>
      <c r="CO2391" s="8"/>
      <c r="CP2391" s="8"/>
      <c r="CQ2391" s="8"/>
      <c r="CR2391" s="8"/>
      <c r="CS2391" s="8"/>
      <c r="CT2391" s="8"/>
      <c r="CU2391" s="8"/>
      <c r="CV2391" s="8"/>
      <c r="CW2391" s="8"/>
      <c r="CX2391" s="8"/>
      <c r="CY2391" s="8"/>
      <c r="CZ2391" s="8"/>
      <c r="DA2391" s="8"/>
      <c r="DB2391" s="8"/>
      <c r="DC2391" s="8"/>
      <c r="DD2391" s="8"/>
      <c r="DE2391" s="8"/>
      <c r="DF2391" s="8"/>
      <c r="DG2391" s="8"/>
      <c r="DH2391" s="8"/>
      <c r="DI2391" s="8"/>
      <c r="DJ2391" s="8"/>
      <c r="DK2391" s="8"/>
      <c r="DL2391" s="8">
        <v>0</v>
      </c>
    </row>
    <row r="2392" spans="1:116" s="6" customFormat="1" x14ac:dyDescent="0.35">
      <c r="A2392" s="8" t="s">
        <v>852</v>
      </c>
      <c r="B2392" s="8" t="s">
        <v>461</v>
      </c>
      <c r="C2392" s="8" t="s">
        <v>851</v>
      </c>
      <c r="D2392" s="8" t="s">
        <v>93</v>
      </c>
      <c r="E2392" s="8">
        <v>41.05</v>
      </c>
      <c r="F2392" s="8">
        <v>28.98</v>
      </c>
      <c r="G2392" s="8"/>
      <c r="H2392" s="8"/>
      <c r="I2392" s="8" t="s">
        <v>461</v>
      </c>
      <c r="J2392" s="8">
        <v>41.12</v>
      </c>
      <c r="K2392" s="8">
        <v>20.8</v>
      </c>
      <c r="L2392" s="8"/>
      <c r="M2392" s="8"/>
      <c r="N2392" s="8" t="s">
        <v>684</v>
      </c>
      <c r="O2392" s="8">
        <v>41.01</v>
      </c>
      <c r="P2392" s="8">
        <v>28.95</v>
      </c>
      <c r="Q2392" s="8" t="s">
        <v>850</v>
      </c>
      <c r="R2392" s="8" t="s">
        <v>849</v>
      </c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8"/>
      <c r="AS2392" s="8"/>
      <c r="AT2392" s="8"/>
      <c r="AU2392" s="8"/>
      <c r="AV2392" s="8"/>
      <c r="AW2392" s="8"/>
      <c r="AX2392" s="8"/>
      <c r="AY2392" s="8"/>
      <c r="AZ2392" s="8"/>
      <c r="BA2392" s="8"/>
      <c r="BB2392" s="8"/>
      <c r="BC2392" s="8"/>
      <c r="BD2392" s="8"/>
      <c r="BE2392" s="8"/>
      <c r="BF2392" s="8"/>
      <c r="BG2392" s="8"/>
      <c r="BH2392" s="8"/>
      <c r="BI2392" s="8"/>
      <c r="BJ2392" s="8"/>
      <c r="BK2392" s="8"/>
      <c r="BL2392" s="8"/>
      <c r="BM2392" s="8"/>
      <c r="BN2392" s="8"/>
      <c r="BO2392" s="8"/>
      <c r="BP2392" s="8"/>
      <c r="BQ2392" s="8"/>
      <c r="BR2392" s="8"/>
      <c r="BS2392" s="8"/>
      <c r="BT2392" s="8"/>
      <c r="BU2392" s="8"/>
      <c r="BV2392" s="8">
        <v>41.05</v>
      </c>
      <c r="BW2392" s="8">
        <v>28.98</v>
      </c>
      <c r="BX2392" s="8">
        <v>0</v>
      </c>
      <c r="BY2392" s="8">
        <v>41.12</v>
      </c>
      <c r="BZ2392" s="8">
        <v>20.8</v>
      </c>
      <c r="CA2392" s="8">
        <v>0</v>
      </c>
      <c r="CB2392" s="8">
        <v>36.15</v>
      </c>
      <c r="CC2392" s="8">
        <v>32.61</v>
      </c>
      <c r="CD2392" s="8">
        <v>626.55802449806731</v>
      </c>
      <c r="CE2392" s="8"/>
      <c r="CF2392" s="8"/>
      <c r="CG2392" s="8"/>
      <c r="CH2392" s="8"/>
      <c r="CI2392" s="8"/>
      <c r="CJ2392" s="8"/>
      <c r="CK2392" s="8"/>
      <c r="CL2392" s="8"/>
      <c r="CM2392" s="8"/>
      <c r="CN2392" s="8"/>
      <c r="CO2392" s="8"/>
      <c r="CP2392" s="8"/>
      <c r="CQ2392" s="8"/>
      <c r="CR2392" s="8"/>
      <c r="CS2392" s="8"/>
      <c r="CT2392" s="8"/>
      <c r="CU2392" s="8"/>
      <c r="CV2392" s="8"/>
      <c r="CW2392" s="8"/>
      <c r="CX2392" s="8"/>
      <c r="CY2392" s="8"/>
      <c r="CZ2392" s="8"/>
      <c r="DA2392" s="8"/>
      <c r="DB2392" s="8"/>
      <c r="DC2392" s="8"/>
      <c r="DD2392" s="8"/>
      <c r="DE2392" s="8"/>
      <c r="DF2392" s="8"/>
      <c r="DG2392" s="8"/>
      <c r="DH2392" s="8"/>
      <c r="DI2392" s="8"/>
      <c r="DJ2392" s="8"/>
      <c r="DK2392" s="8"/>
      <c r="DL2392" s="8">
        <v>0</v>
      </c>
    </row>
    <row r="2393" spans="1:116" s="6" customFormat="1" x14ac:dyDescent="0.35">
      <c r="A2393" s="8" t="s">
        <v>848</v>
      </c>
      <c r="B2393" s="8" t="s">
        <v>846</v>
      </c>
      <c r="C2393" s="8" t="s">
        <v>847</v>
      </c>
      <c r="D2393" s="8" t="s">
        <v>93</v>
      </c>
      <c r="E2393" s="8">
        <v>41.05</v>
      </c>
      <c r="F2393" s="8">
        <v>28.98</v>
      </c>
      <c r="G2393" s="8"/>
      <c r="H2393" s="8"/>
      <c r="I2393" s="8" t="s">
        <v>846</v>
      </c>
      <c r="J2393" s="8">
        <v>41.27</v>
      </c>
      <c r="K2393" s="8">
        <v>26.69</v>
      </c>
      <c r="L2393" s="8"/>
      <c r="M2393" s="8"/>
      <c r="N2393" s="8" t="s">
        <v>110</v>
      </c>
      <c r="O2393" s="8">
        <v>41.03</v>
      </c>
      <c r="P2393" s="8">
        <v>28.97</v>
      </c>
      <c r="Q2393" s="8" t="s">
        <v>845</v>
      </c>
      <c r="R2393" s="8" t="s">
        <v>844</v>
      </c>
      <c r="S2393" s="8"/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8"/>
      <c r="AF2393" s="8"/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  <c r="AS2393" s="8"/>
      <c r="AT2393" s="8"/>
      <c r="AU2393" s="8"/>
      <c r="AV2393" s="8"/>
      <c r="AW2393" s="8"/>
      <c r="AX2393" s="8"/>
      <c r="AY2393" s="8"/>
      <c r="AZ2393" s="8"/>
      <c r="BA2393" s="8"/>
      <c r="BB2393" s="8"/>
      <c r="BC2393" s="8"/>
      <c r="BD2393" s="8"/>
      <c r="BE2393" s="8"/>
      <c r="BF2393" s="8"/>
      <c r="BG2393" s="8"/>
      <c r="BH2393" s="8"/>
      <c r="BI2393" s="8"/>
      <c r="BJ2393" s="8"/>
      <c r="BK2393" s="8"/>
      <c r="BL2393" s="8"/>
      <c r="BM2393" s="8"/>
      <c r="BN2393" s="8"/>
      <c r="BO2393" s="8"/>
      <c r="BP2393" s="8"/>
      <c r="BQ2393" s="8"/>
      <c r="BR2393" s="8"/>
      <c r="BS2393" s="8"/>
      <c r="BT2393" s="8"/>
      <c r="BU2393" s="8"/>
      <c r="BV2393" s="8">
        <v>41.05</v>
      </c>
      <c r="BW2393" s="8">
        <v>28.98</v>
      </c>
      <c r="BX2393" s="8">
        <v>0</v>
      </c>
      <c r="BY2393" s="8">
        <v>41.3</v>
      </c>
      <c r="BZ2393" s="8">
        <v>26.69</v>
      </c>
      <c r="CA2393" s="8">
        <v>3.3317826224493832</v>
      </c>
      <c r="CB2393" s="8">
        <v>51.76</v>
      </c>
      <c r="CC2393" s="8">
        <v>7.91</v>
      </c>
      <c r="CD2393" s="8">
        <v>1999.37115227513</v>
      </c>
      <c r="CE2393" s="8"/>
      <c r="CF2393" s="8"/>
      <c r="CG2393" s="8"/>
      <c r="CH2393" s="8"/>
      <c r="CI2393" s="8"/>
      <c r="CJ2393" s="8"/>
      <c r="CK2393" s="8"/>
      <c r="CL2393" s="8"/>
      <c r="CM2393" s="8"/>
      <c r="CN2393" s="8"/>
      <c r="CO2393" s="8"/>
      <c r="CP2393" s="8"/>
      <c r="CQ2393" s="8"/>
      <c r="CR2393" s="8"/>
      <c r="CS2393" s="8"/>
      <c r="CT2393" s="8"/>
      <c r="CU2393" s="8"/>
      <c r="CV2393" s="8"/>
      <c r="CW2393" s="8"/>
      <c r="CX2393" s="8"/>
      <c r="CY2393" s="8"/>
      <c r="CZ2393" s="8"/>
      <c r="DA2393" s="8"/>
      <c r="DB2393" s="8"/>
      <c r="DC2393" s="8"/>
      <c r="DD2393" s="8"/>
      <c r="DE2393" s="8"/>
      <c r="DF2393" s="8"/>
      <c r="DG2393" s="8"/>
      <c r="DH2393" s="8"/>
      <c r="DI2393" s="8"/>
      <c r="DJ2393" s="8"/>
      <c r="DK2393" s="8"/>
      <c r="DL2393" s="8">
        <v>0</v>
      </c>
    </row>
    <row r="2394" spans="1:116" s="6" customFormat="1" x14ac:dyDescent="0.35">
      <c r="A2394" s="8" t="s">
        <v>843</v>
      </c>
      <c r="B2394" s="8" t="s">
        <v>212</v>
      </c>
      <c r="C2394" s="8" t="s">
        <v>842</v>
      </c>
      <c r="D2394" s="8" t="s">
        <v>93</v>
      </c>
      <c r="E2394" s="8">
        <v>41.05</v>
      </c>
      <c r="F2394" s="8">
        <v>28.98</v>
      </c>
      <c r="G2394" s="8"/>
      <c r="H2394" s="8"/>
      <c r="I2394" s="8" t="s">
        <v>212</v>
      </c>
      <c r="J2394" s="8">
        <v>40.99</v>
      </c>
      <c r="K2394" s="8">
        <v>21.43</v>
      </c>
      <c r="L2394" s="8"/>
      <c r="M2394" s="8"/>
      <c r="N2394" s="8" t="s">
        <v>110</v>
      </c>
      <c r="O2394" s="8">
        <v>41.03</v>
      </c>
      <c r="P2394" s="8">
        <v>28.97</v>
      </c>
      <c r="Q2394" s="8" t="s">
        <v>819</v>
      </c>
      <c r="R2394" s="8" t="s">
        <v>818</v>
      </c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s="8"/>
      <c r="AR2394" s="8"/>
      <c r="AS2394" s="8"/>
      <c r="AT2394" s="8"/>
      <c r="AU2394" s="8"/>
      <c r="AV2394" s="8"/>
      <c r="AW2394" s="8"/>
      <c r="AX2394" s="8"/>
      <c r="AY2394" s="8"/>
      <c r="AZ2394" s="8"/>
      <c r="BA2394" s="8"/>
      <c r="BB2394" s="8"/>
      <c r="BC2394" s="8"/>
      <c r="BD2394" s="8"/>
      <c r="BE2394" s="8"/>
      <c r="BF2394" s="8"/>
      <c r="BG2394" s="8"/>
      <c r="BH2394" s="8"/>
      <c r="BI2394" s="8"/>
      <c r="BJ2394" s="8"/>
      <c r="BK2394" s="8"/>
      <c r="BL2394" s="8"/>
      <c r="BM2394" s="8"/>
      <c r="BN2394" s="8"/>
      <c r="BO2394" s="8"/>
      <c r="BP2394" s="8"/>
      <c r="BQ2394" s="8"/>
      <c r="BR2394" s="8"/>
      <c r="BS2394" s="8"/>
      <c r="BT2394" s="8"/>
      <c r="BU2394" s="8"/>
      <c r="BV2394" s="8">
        <v>41.05</v>
      </c>
      <c r="BW2394" s="8">
        <v>28.98</v>
      </c>
      <c r="BX2394" s="8">
        <v>0</v>
      </c>
      <c r="BY2394" s="8">
        <v>42.37</v>
      </c>
      <c r="BZ2394" s="8">
        <v>-88</v>
      </c>
      <c r="CA2394" s="8">
        <v>8376.0307838314584</v>
      </c>
      <c r="CB2394" s="8">
        <v>51.76</v>
      </c>
      <c r="CC2394" s="8">
        <v>7.91</v>
      </c>
      <c r="CD2394" s="8">
        <v>1999.37115227513</v>
      </c>
      <c r="CE2394" s="8"/>
      <c r="CF2394" s="8"/>
      <c r="CG2394" s="8"/>
      <c r="CH2394" s="8"/>
      <c r="CI2394" s="8"/>
      <c r="CJ2394" s="8"/>
      <c r="CK2394" s="8"/>
      <c r="CL2394" s="8"/>
      <c r="CM2394" s="8"/>
      <c r="CN2394" s="8"/>
      <c r="CO2394" s="8"/>
      <c r="CP2394" s="8"/>
      <c r="CQ2394" s="8"/>
      <c r="CR2394" s="8"/>
      <c r="CS2394" s="8"/>
      <c r="CT2394" s="8"/>
      <c r="CU2394" s="8"/>
      <c r="CV2394" s="8"/>
      <c r="CW2394" s="8"/>
      <c r="CX2394" s="8"/>
      <c r="CY2394" s="8"/>
      <c r="CZ2394" s="8"/>
      <c r="DA2394" s="8"/>
      <c r="DB2394" s="8"/>
      <c r="DC2394" s="8"/>
      <c r="DD2394" s="8"/>
      <c r="DE2394" s="8"/>
      <c r="DF2394" s="8"/>
      <c r="DG2394" s="8"/>
      <c r="DH2394" s="8"/>
      <c r="DI2394" s="8"/>
      <c r="DJ2394" s="8"/>
      <c r="DK2394" s="8"/>
      <c r="DL2394" s="8">
        <v>0</v>
      </c>
    </row>
    <row r="2395" spans="1:116" s="6" customFormat="1" x14ac:dyDescent="0.35">
      <c r="A2395" s="8" t="s">
        <v>841</v>
      </c>
      <c r="B2395" s="8" t="s">
        <v>212</v>
      </c>
      <c r="C2395" s="8" t="s">
        <v>840</v>
      </c>
      <c r="D2395" s="8" t="s">
        <v>93</v>
      </c>
      <c r="E2395" s="8">
        <v>41.05</v>
      </c>
      <c r="F2395" s="8">
        <v>28.98</v>
      </c>
      <c r="G2395" s="8"/>
      <c r="H2395" s="8"/>
      <c r="I2395" s="8" t="s">
        <v>212</v>
      </c>
      <c r="J2395" s="8">
        <v>40.99</v>
      </c>
      <c r="K2395" s="8">
        <v>21.43</v>
      </c>
      <c r="L2395" s="8"/>
      <c r="M2395" s="8"/>
      <c r="N2395" s="8" t="s">
        <v>110</v>
      </c>
      <c r="O2395" s="8">
        <v>41.03</v>
      </c>
      <c r="P2395" s="8">
        <v>28.97</v>
      </c>
      <c r="Q2395" s="8" t="s">
        <v>839</v>
      </c>
      <c r="R2395" s="8" t="s">
        <v>838</v>
      </c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/>
      <c r="AT2395" s="8"/>
      <c r="AU2395" s="8"/>
      <c r="AV2395" s="8"/>
      <c r="AW2395" s="8"/>
      <c r="AX2395" s="8"/>
      <c r="AY2395" s="8"/>
      <c r="AZ2395" s="8"/>
      <c r="BA2395" s="8"/>
      <c r="BB2395" s="8"/>
      <c r="BC2395" s="8"/>
      <c r="BD2395" s="8"/>
      <c r="BE2395" s="8"/>
      <c r="BF2395" s="8"/>
      <c r="BG2395" s="8"/>
      <c r="BH2395" s="8"/>
      <c r="BI2395" s="8"/>
      <c r="BJ2395" s="8"/>
      <c r="BK2395" s="8"/>
      <c r="BL2395" s="8"/>
      <c r="BM2395" s="8"/>
      <c r="BN2395" s="8"/>
      <c r="BO2395" s="8"/>
      <c r="BP2395" s="8"/>
      <c r="BQ2395" s="8"/>
      <c r="BR2395" s="8"/>
      <c r="BS2395" s="8"/>
      <c r="BT2395" s="8"/>
      <c r="BU2395" s="8"/>
      <c r="BV2395" s="8">
        <v>41.05</v>
      </c>
      <c r="BW2395" s="8">
        <v>28.98</v>
      </c>
      <c r="BX2395" s="8">
        <v>0</v>
      </c>
      <c r="BY2395" s="8">
        <v>42.37</v>
      </c>
      <c r="BZ2395" s="8">
        <v>-88</v>
      </c>
      <c r="CA2395" s="8">
        <v>8376.0307838314584</v>
      </c>
      <c r="CB2395" s="8">
        <v>51.76</v>
      </c>
      <c r="CC2395" s="8">
        <v>7.91</v>
      </c>
      <c r="CD2395" s="8">
        <v>1999.37115227513</v>
      </c>
      <c r="CE2395" s="8"/>
      <c r="CF2395" s="8"/>
      <c r="CG2395" s="8"/>
      <c r="CH2395" s="8"/>
      <c r="CI2395" s="8"/>
      <c r="CJ2395" s="8"/>
      <c r="CK2395" s="8"/>
      <c r="CL2395" s="8"/>
      <c r="CM2395" s="8"/>
      <c r="CN2395" s="8"/>
      <c r="CO2395" s="8"/>
      <c r="CP2395" s="8"/>
      <c r="CQ2395" s="8"/>
      <c r="CR2395" s="8"/>
      <c r="CS2395" s="8"/>
      <c r="CT2395" s="8"/>
      <c r="CU2395" s="8"/>
      <c r="CV2395" s="8"/>
      <c r="CW2395" s="8"/>
      <c r="CX2395" s="8"/>
      <c r="CY2395" s="8"/>
      <c r="CZ2395" s="8"/>
      <c r="DA2395" s="8"/>
      <c r="DB2395" s="8"/>
      <c r="DC2395" s="8"/>
      <c r="DD2395" s="8"/>
      <c r="DE2395" s="8"/>
      <c r="DF2395" s="8"/>
      <c r="DG2395" s="8"/>
      <c r="DH2395" s="8"/>
      <c r="DI2395" s="8"/>
      <c r="DJ2395" s="8"/>
      <c r="DK2395" s="8"/>
      <c r="DL2395" s="8">
        <v>0</v>
      </c>
    </row>
    <row r="2396" spans="1:116" s="6" customFormat="1" x14ac:dyDescent="0.35">
      <c r="A2396" s="8" t="s">
        <v>837</v>
      </c>
      <c r="B2396" s="8" t="s">
        <v>461</v>
      </c>
      <c r="C2396" s="8" t="s">
        <v>836</v>
      </c>
      <c r="D2396" s="8" t="s">
        <v>93</v>
      </c>
      <c r="E2396" s="8">
        <v>41.05</v>
      </c>
      <c r="F2396" s="8">
        <v>28.98</v>
      </c>
      <c r="G2396" s="8"/>
      <c r="H2396" s="8"/>
      <c r="I2396" s="8" t="s">
        <v>461</v>
      </c>
      <c r="J2396" s="8">
        <v>41.12</v>
      </c>
      <c r="K2396" s="8">
        <v>20.8</v>
      </c>
      <c r="L2396" s="8"/>
      <c r="M2396" s="8"/>
      <c r="N2396" s="8" t="s">
        <v>684</v>
      </c>
      <c r="O2396" s="8">
        <v>41.01</v>
      </c>
      <c r="P2396" s="8">
        <v>28.95</v>
      </c>
      <c r="Q2396" s="8" t="s">
        <v>835</v>
      </c>
      <c r="R2396" s="8" t="s">
        <v>834</v>
      </c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s="8"/>
      <c r="AR2396" s="8"/>
      <c r="AS2396" s="8"/>
      <c r="AT2396" s="8"/>
      <c r="AU2396" s="8"/>
      <c r="AV2396" s="8"/>
      <c r="AW2396" s="8"/>
      <c r="AX2396" s="8"/>
      <c r="AY2396" s="8"/>
      <c r="AZ2396" s="8"/>
      <c r="BA2396" s="8"/>
      <c r="BB2396" s="8"/>
      <c r="BC2396" s="8"/>
      <c r="BD2396" s="8"/>
      <c r="BE2396" s="8"/>
      <c r="BF2396" s="8"/>
      <c r="BG2396" s="8"/>
      <c r="BH2396" s="8"/>
      <c r="BI2396" s="8"/>
      <c r="BJ2396" s="8"/>
      <c r="BK2396" s="8"/>
      <c r="BL2396" s="8"/>
      <c r="BM2396" s="8"/>
      <c r="BN2396" s="8"/>
      <c r="BO2396" s="8"/>
      <c r="BP2396" s="8"/>
      <c r="BQ2396" s="8"/>
      <c r="BR2396" s="8"/>
      <c r="BS2396" s="8"/>
      <c r="BT2396" s="8"/>
      <c r="BU2396" s="8"/>
      <c r="BV2396" s="8">
        <v>41.05</v>
      </c>
      <c r="BW2396" s="8">
        <v>28.98</v>
      </c>
      <c r="BX2396" s="8">
        <v>0</v>
      </c>
      <c r="BY2396" s="8">
        <v>41.12</v>
      </c>
      <c r="BZ2396" s="8">
        <v>20.8</v>
      </c>
      <c r="CA2396" s="8">
        <v>0</v>
      </c>
      <c r="CB2396" s="8">
        <v>36.15</v>
      </c>
      <c r="CC2396" s="8">
        <v>32.61</v>
      </c>
      <c r="CD2396" s="8">
        <v>626.55802449806731</v>
      </c>
      <c r="CE2396" s="8"/>
      <c r="CF2396" s="8"/>
      <c r="CG2396" s="8"/>
      <c r="CH2396" s="8"/>
      <c r="CI2396" s="8"/>
      <c r="CJ2396" s="8"/>
      <c r="CK2396" s="8"/>
      <c r="CL2396" s="8"/>
      <c r="CM2396" s="8"/>
      <c r="CN2396" s="8"/>
      <c r="CO2396" s="8"/>
      <c r="CP2396" s="8"/>
      <c r="CQ2396" s="8"/>
      <c r="CR2396" s="8"/>
      <c r="CS2396" s="8"/>
      <c r="CT2396" s="8"/>
      <c r="CU2396" s="8"/>
      <c r="CV2396" s="8"/>
      <c r="CW2396" s="8"/>
      <c r="CX2396" s="8"/>
      <c r="CY2396" s="8"/>
      <c r="CZ2396" s="8"/>
      <c r="DA2396" s="8"/>
      <c r="DB2396" s="8"/>
      <c r="DC2396" s="8"/>
      <c r="DD2396" s="8"/>
      <c r="DE2396" s="8"/>
      <c r="DF2396" s="8"/>
      <c r="DG2396" s="8"/>
      <c r="DH2396" s="8"/>
      <c r="DI2396" s="8"/>
      <c r="DJ2396" s="8"/>
      <c r="DK2396" s="8"/>
      <c r="DL2396" s="8">
        <v>0</v>
      </c>
    </row>
    <row r="2397" spans="1:116" s="6" customFormat="1" x14ac:dyDescent="0.35">
      <c r="A2397" s="8" t="s">
        <v>833</v>
      </c>
      <c r="B2397" s="8" t="s">
        <v>461</v>
      </c>
      <c r="C2397" s="8" t="s">
        <v>832</v>
      </c>
      <c r="D2397" s="8" t="s">
        <v>93</v>
      </c>
      <c r="E2397" s="8">
        <v>41.05</v>
      </c>
      <c r="F2397" s="8">
        <v>28.98</v>
      </c>
      <c r="G2397" s="8"/>
      <c r="H2397" s="8"/>
      <c r="I2397" s="8" t="s">
        <v>461</v>
      </c>
      <c r="J2397" s="8">
        <v>41.12</v>
      </c>
      <c r="K2397" s="8">
        <v>20.8</v>
      </c>
      <c r="L2397" s="8"/>
      <c r="M2397" s="8"/>
      <c r="N2397" s="8" t="s">
        <v>684</v>
      </c>
      <c r="O2397" s="8">
        <v>41.01</v>
      </c>
      <c r="P2397" s="8">
        <v>28.95</v>
      </c>
      <c r="Q2397" s="8" t="s">
        <v>831</v>
      </c>
      <c r="R2397" s="8" t="s">
        <v>830</v>
      </c>
      <c r="S2397" s="8"/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  <c r="AE2397" s="8"/>
      <c r="AF2397" s="8"/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/>
      <c r="AS2397" s="8"/>
      <c r="AT2397" s="8"/>
      <c r="AU2397" s="8"/>
      <c r="AV2397" s="8"/>
      <c r="AW2397" s="8"/>
      <c r="AX2397" s="8"/>
      <c r="AY2397" s="8"/>
      <c r="AZ2397" s="8"/>
      <c r="BA2397" s="8"/>
      <c r="BB2397" s="8"/>
      <c r="BC2397" s="8"/>
      <c r="BD2397" s="8"/>
      <c r="BE2397" s="8"/>
      <c r="BF2397" s="8"/>
      <c r="BG2397" s="8"/>
      <c r="BH2397" s="8"/>
      <c r="BI2397" s="8"/>
      <c r="BJ2397" s="8"/>
      <c r="BK2397" s="8"/>
      <c r="BL2397" s="8"/>
      <c r="BM2397" s="8"/>
      <c r="BN2397" s="8"/>
      <c r="BO2397" s="8"/>
      <c r="BP2397" s="8"/>
      <c r="BQ2397" s="8"/>
      <c r="BR2397" s="8"/>
      <c r="BS2397" s="8"/>
      <c r="BT2397" s="8"/>
      <c r="BU2397" s="8"/>
      <c r="BV2397" s="8">
        <v>41.05</v>
      </c>
      <c r="BW2397" s="8">
        <v>28.98</v>
      </c>
      <c r="BX2397" s="8">
        <v>0</v>
      </c>
      <c r="BY2397" s="8">
        <v>41.12</v>
      </c>
      <c r="BZ2397" s="8">
        <v>20.8</v>
      </c>
      <c r="CA2397" s="8">
        <v>0</v>
      </c>
      <c r="CB2397" s="8">
        <v>36.15</v>
      </c>
      <c r="CC2397" s="8">
        <v>32.61</v>
      </c>
      <c r="CD2397" s="8">
        <v>626.55802449806731</v>
      </c>
      <c r="CE2397" s="8"/>
      <c r="CF2397" s="8"/>
      <c r="CG2397" s="8"/>
      <c r="CH2397" s="8"/>
      <c r="CI2397" s="8"/>
      <c r="CJ2397" s="8"/>
      <c r="CK2397" s="8"/>
      <c r="CL2397" s="8"/>
      <c r="CM2397" s="8"/>
      <c r="CN2397" s="8"/>
      <c r="CO2397" s="8"/>
      <c r="CP2397" s="8"/>
      <c r="CQ2397" s="8"/>
      <c r="CR2397" s="8"/>
      <c r="CS2397" s="8"/>
      <c r="CT2397" s="8"/>
      <c r="CU2397" s="8"/>
      <c r="CV2397" s="8"/>
      <c r="CW2397" s="8"/>
      <c r="CX2397" s="8"/>
      <c r="CY2397" s="8"/>
      <c r="CZ2397" s="8"/>
      <c r="DA2397" s="8"/>
      <c r="DB2397" s="8"/>
      <c r="DC2397" s="8"/>
      <c r="DD2397" s="8"/>
      <c r="DE2397" s="8"/>
      <c r="DF2397" s="8"/>
      <c r="DG2397" s="8"/>
      <c r="DH2397" s="8"/>
      <c r="DI2397" s="8"/>
      <c r="DJ2397" s="8"/>
      <c r="DK2397" s="8"/>
      <c r="DL2397" s="8">
        <v>0</v>
      </c>
    </row>
    <row r="2398" spans="1:116" s="6" customFormat="1" x14ac:dyDescent="0.35">
      <c r="A2398" s="8" t="s">
        <v>829</v>
      </c>
      <c r="B2398" s="8" t="s">
        <v>461</v>
      </c>
      <c r="C2398" s="8" t="s">
        <v>828</v>
      </c>
      <c r="D2398" s="8" t="s">
        <v>93</v>
      </c>
      <c r="E2398" s="8">
        <v>41.05</v>
      </c>
      <c r="F2398" s="8">
        <v>28.98</v>
      </c>
      <c r="G2398" s="8"/>
      <c r="H2398" s="8"/>
      <c r="I2398" s="8" t="s">
        <v>461</v>
      </c>
      <c r="J2398" s="8">
        <v>41.12</v>
      </c>
      <c r="K2398" s="8">
        <v>20.8</v>
      </c>
      <c r="L2398" s="8"/>
      <c r="M2398" s="8"/>
      <c r="N2398" s="8" t="s">
        <v>684</v>
      </c>
      <c r="O2398" s="8">
        <v>41.01</v>
      </c>
      <c r="P2398" s="8">
        <v>28.95</v>
      </c>
      <c r="Q2398" s="8" t="s">
        <v>827</v>
      </c>
      <c r="R2398" s="8" t="s">
        <v>826</v>
      </c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  <c r="AW2398" s="8"/>
      <c r="AX2398" s="8"/>
      <c r="AY2398" s="8"/>
      <c r="AZ2398" s="8"/>
      <c r="BA2398" s="8"/>
      <c r="BB2398" s="8"/>
      <c r="BC2398" s="8"/>
      <c r="BD2398" s="8"/>
      <c r="BE2398" s="8"/>
      <c r="BF2398" s="8"/>
      <c r="BG2398" s="8"/>
      <c r="BH2398" s="8"/>
      <c r="BI2398" s="8"/>
      <c r="BJ2398" s="8"/>
      <c r="BK2398" s="8"/>
      <c r="BL2398" s="8"/>
      <c r="BM2398" s="8"/>
      <c r="BN2398" s="8"/>
      <c r="BO2398" s="8"/>
      <c r="BP2398" s="8"/>
      <c r="BQ2398" s="8"/>
      <c r="BR2398" s="8"/>
      <c r="BS2398" s="8"/>
      <c r="BT2398" s="8"/>
      <c r="BU2398" s="8"/>
      <c r="BV2398" s="8">
        <v>41.05</v>
      </c>
      <c r="BW2398" s="8">
        <v>28.98</v>
      </c>
      <c r="BX2398" s="8">
        <v>0</v>
      </c>
      <c r="BY2398" s="8">
        <v>41.12</v>
      </c>
      <c r="BZ2398" s="8">
        <v>20.8</v>
      </c>
      <c r="CA2398" s="8">
        <v>0</v>
      </c>
      <c r="CB2398" s="8">
        <v>36.15</v>
      </c>
      <c r="CC2398" s="8">
        <v>32.61</v>
      </c>
      <c r="CD2398" s="8">
        <v>626.55802449806731</v>
      </c>
      <c r="CE2398" s="8"/>
      <c r="CF2398" s="8"/>
      <c r="CG2398" s="8"/>
      <c r="CH2398" s="8"/>
      <c r="CI2398" s="8"/>
      <c r="CJ2398" s="8"/>
      <c r="CK2398" s="8"/>
      <c r="CL2398" s="8"/>
      <c r="CM2398" s="8"/>
      <c r="CN2398" s="8"/>
      <c r="CO2398" s="8"/>
      <c r="CP2398" s="8"/>
      <c r="CQ2398" s="8"/>
      <c r="CR2398" s="8"/>
      <c r="CS2398" s="8"/>
      <c r="CT2398" s="8"/>
      <c r="CU2398" s="8"/>
      <c r="CV2398" s="8"/>
      <c r="CW2398" s="8"/>
      <c r="CX2398" s="8"/>
      <c r="CY2398" s="8"/>
      <c r="CZ2398" s="8"/>
      <c r="DA2398" s="8"/>
      <c r="DB2398" s="8"/>
      <c r="DC2398" s="8"/>
      <c r="DD2398" s="8"/>
      <c r="DE2398" s="8"/>
      <c r="DF2398" s="8"/>
      <c r="DG2398" s="8"/>
      <c r="DH2398" s="8"/>
      <c r="DI2398" s="8"/>
      <c r="DJ2398" s="8"/>
      <c r="DK2398" s="8"/>
      <c r="DL2398" s="8">
        <v>0</v>
      </c>
    </row>
    <row r="2399" spans="1:116" s="6" customFormat="1" x14ac:dyDescent="0.35">
      <c r="A2399" s="8" t="s">
        <v>825</v>
      </c>
      <c r="B2399" s="8" t="s">
        <v>461</v>
      </c>
      <c r="C2399" s="8" t="s">
        <v>824</v>
      </c>
      <c r="D2399" s="8" t="s">
        <v>93</v>
      </c>
      <c r="E2399" s="8">
        <v>41.05</v>
      </c>
      <c r="F2399" s="8">
        <v>28.98</v>
      </c>
      <c r="G2399" s="8"/>
      <c r="H2399" s="8"/>
      <c r="I2399" s="8" t="s">
        <v>461</v>
      </c>
      <c r="J2399" s="8">
        <v>41.12</v>
      </c>
      <c r="K2399" s="8">
        <v>20.8</v>
      </c>
      <c r="L2399" s="8"/>
      <c r="M2399" s="8"/>
      <c r="N2399" s="8" t="s">
        <v>684</v>
      </c>
      <c r="O2399" s="8">
        <v>41.01</v>
      </c>
      <c r="P2399" s="8">
        <v>28.95</v>
      </c>
      <c r="Q2399" s="8" t="s">
        <v>823</v>
      </c>
      <c r="R2399" s="8" t="s">
        <v>822</v>
      </c>
      <c r="S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  <c r="AF2399" s="8"/>
      <c r="AG2399" s="8"/>
      <c r="AH2399" s="8"/>
      <c r="AI2399" s="8"/>
      <c r="AJ2399" s="8"/>
      <c r="AK2399" s="8"/>
      <c r="AL2399" s="8"/>
      <c r="AM2399" s="8"/>
      <c r="AN2399" s="8"/>
      <c r="AO2399" s="8"/>
      <c r="AP2399" s="8"/>
      <c r="AQ2399" s="8"/>
      <c r="AR2399" s="8"/>
      <c r="AS2399" s="8"/>
      <c r="AT2399" s="8"/>
      <c r="AU2399" s="8"/>
      <c r="AV2399" s="8"/>
      <c r="AW2399" s="8"/>
      <c r="AX2399" s="8"/>
      <c r="AY2399" s="8"/>
      <c r="AZ2399" s="8"/>
      <c r="BA2399" s="8"/>
      <c r="BB2399" s="8"/>
      <c r="BC2399" s="8"/>
      <c r="BD2399" s="8"/>
      <c r="BE2399" s="8"/>
      <c r="BF2399" s="8"/>
      <c r="BG2399" s="8"/>
      <c r="BH2399" s="8"/>
      <c r="BI2399" s="8"/>
      <c r="BJ2399" s="8"/>
      <c r="BK2399" s="8"/>
      <c r="BL2399" s="8"/>
      <c r="BM2399" s="8"/>
      <c r="BN2399" s="8"/>
      <c r="BO2399" s="8"/>
      <c r="BP2399" s="8"/>
      <c r="BQ2399" s="8"/>
      <c r="BR2399" s="8"/>
      <c r="BS2399" s="8"/>
      <c r="BT2399" s="8"/>
      <c r="BU2399" s="8"/>
      <c r="BV2399" s="8">
        <v>41.05</v>
      </c>
      <c r="BW2399" s="8">
        <v>28.98</v>
      </c>
      <c r="BX2399" s="8">
        <v>0</v>
      </c>
      <c r="BY2399" s="8">
        <v>41.12</v>
      </c>
      <c r="BZ2399" s="8">
        <v>20.8</v>
      </c>
      <c r="CA2399" s="8">
        <v>0</v>
      </c>
      <c r="CB2399" s="8">
        <v>36.15</v>
      </c>
      <c r="CC2399" s="8">
        <v>32.61</v>
      </c>
      <c r="CD2399" s="8">
        <v>626.55802449806731</v>
      </c>
      <c r="CE2399" s="8"/>
      <c r="CF2399" s="8"/>
      <c r="CG2399" s="8"/>
      <c r="CH2399" s="8"/>
      <c r="CI2399" s="8"/>
      <c r="CJ2399" s="8"/>
      <c r="CK2399" s="8"/>
      <c r="CL2399" s="8"/>
      <c r="CM2399" s="8"/>
      <c r="CN2399" s="8"/>
      <c r="CO2399" s="8"/>
      <c r="CP2399" s="8"/>
      <c r="CQ2399" s="8"/>
      <c r="CR2399" s="8"/>
      <c r="CS2399" s="8"/>
      <c r="CT2399" s="8"/>
      <c r="CU2399" s="8"/>
      <c r="CV2399" s="8"/>
      <c r="CW2399" s="8"/>
      <c r="CX2399" s="8"/>
      <c r="CY2399" s="8"/>
      <c r="CZ2399" s="8"/>
      <c r="DA2399" s="8"/>
      <c r="DB2399" s="8"/>
      <c r="DC2399" s="8"/>
      <c r="DD2399" s="8"/>
      <c r="DE2399" s="8"/>
      <c r="DF2399" s="8"/>
      <c r="DG2399" s="8"/>
      <c r="DH2399" s="8"/>
      <c r="DI2399" s="8"/>
      <c r="DJ2399" s="8"/>
      <c r="DK2399" s="8"/>
      <c r="DL2399" s="8">
        <v>0</v>
      </c>
    </row>
    <row r="2400" spans="1:116" s="6" customFormat="1" x14ac:dyDescent="0.35">
      <c r="A2400" s="8" t="s">
        <v>821</v>
      </c>
      <c r="B2400" s="8" t="s">
        <v>461</v>
      </c>
      <c r="C2400" s="8" t="s">
        <v>820</v>
      </c>
      <c r="D2400" s="8" t="s">
        <v>93</v>
      </c>
      <c r="E2400" s="8">
        <v>41.05</v>
      </c>
      <c r="F2400" s="8">
        <v>28.98</v>
      </c>
      <c r="G2400" s="8"/>
      <c r="H2400" s="8"/>
      <c r="I2400" s="8" t="s">
        <v>461</v>
      </c>
      <c r="J2400" s="8">
        <v>41.12</v>
      </c>
      <c r="K2400" s="8">
        <v>20.8</v>
      </c>
      <c r="L2400" s="8"/>
      <c r="M2400" s="8"/>
      <c r="N2400" s="8" t="s">
        <v>110</v>
      </c>
      <c r="O2400" s="8">
        <v>41.03</v>
      </c>
      <c r="P2400" s="8">
        <v>28.97</v>
      </c>
      <c r="Q2400" s="8" t="s">
        <v>819</v>
      </c>
      <c r="R2400" s="8" t="s">
        <v>818</v>
      </c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  <c r="AR2400" s="8"/>
      <c r="AS2400" s="8"/>
      <c r="AT2400" s="8"/>
      <c r="AU2400" s="8"/>
      <c r="AV2400" s="8"/>
      <c r="AW2400" s="8"/>
      <c r="AX2400" s="8"/>
      <c r="AY2400" s="8"/>
      <c r="AZ2400" s="8"/>
      <c r="BA2400" s="8"/>
      <c r="BB2400" s="8"/>
      <c r="BC2400" s="8"/>
      <c r="BD2400" s="8"/>
      <c r="BE2400" s="8"/>
      <c r="BF2400" s="8"/>
      <c r="BG2400" s="8"/>
      <c r="BH2400" s="8"/>
      <c r="BI2400" s="8"/>
      <c r="BJ2400" s="8"/>
      <c r="BK2400" s="8"/>
      <c r="BL2400" s="8"/>
      <c r="BM2400" s="8"/>
      <c r="BN2400" s="8"/>
      <c r="BO2400" s="8"/>
      <c r="BP2400" s="8"/>
      <c r="BQ2400" s="8"/>
      <c r="BR2400" s="8"/>
      <c r="BS2400" s="8"/>
      <c r="BT2400" s="8"/>
      <c r="BU2400" s="8"/>
      <c r="BV2400" s="8">
        <v>41.05</v>
      </c>
      <c r="BW2400" s="8">
        <v>28.98</v>
      </c>
      <c r="BX2400" s="8">
        <v>0</v>
      </c>
      <c r="BY2400" s="8">
        <v>41.12</v>
      </c>
      <c r="BZ2400" s="8">
        <v>20.8</v>
      </c>
      <c r="CA2400" s="8">
        <v>0</v>
      </c>
      <c r="CB2400" s="8">
        <v>51.76</v>
      </c>
      <c r="CC2400" s="8">
        <v>7.91</v>
      </c>
      <c r="CD2400" s="8">
        <v>1999.37115227513</v>
      </c>
      <c r="CE2400" s="8"/>
      <c r="CF2400" s="8"/>
      <c r="CG2400" s="8"/>
      <c r="CH2400" s="8"/>
      <c r="CI2400" s="8"/>
      <c r="CJ2400" s="8"/>
      <c r="CK2400" s="8"/>
      <c r="CL2400" s="8"/>
      <c r="CM2400" s="8"/>
      <c r="CN2400" s="8"/>
      <c r="CO2400" s="8"/>
      <c r="CP2400" s="8"/>
      <c r="CQ2400" s="8"/>
      <c r="CR2400" s="8"/>
      <c r="CS2400" s="8"/>
      <c r="CT2400" s="8"/>
      <c r="CU2400" s="8"/>
      <c r="CV2400" s="8"/>
      <c r="CW2400" s="8"/>
      <c r="CX2400" s="8"/>
      <c r="CY2400" s="8"/>
      <c r="CZ2400" s="8"/>
      <c r="DA2400" s="8"/>
      <c r="DB2400" s="8"/>
      <c r="DC2400" s="8"/>
      <c r="DD2400" s="8"/>
      <c r="DE2400" s="8"/>
      <c r="DF2400" s="8"/>
      <c r="DG2400" s="8"/>
      <c r="DH2400" s="8"/>
      <c r="DI2400" s="8"/>
      <c r="DJ2400" s="8"/>
      <c r="DK2400" s="8"/>
      <c r="DL2400" s="8">
        <v>0</v>
      </c>
    </row>
    <row r="2401" spans="1:116" s="6" customFormat="1" x14ac:dyDescent="0.35">
      <c r="A2401" s="8" t="s">
        <v>817</v>
      </c>
      <c r="B2401" s="8" t="s">
        <v>461</v>
      </c>
      <c r="C2401" s="8" t="s">
        <v>757</v>
      </c>
      <c r="D2401" s="8" t="s">
        <v>93</v>
      </c>
      <c r="E2401" s="8">
        <v>41.05</v>
      </c>
      <c r="F2401" s="8">
        <v>28.98</v>
      </c>
      <c r="G2401" s="8"/>
      <c r="H2401" s="8"/>
      <c r="I2401" s="8" t="s">
        <v>461</v>
      </c>
      <c r="J2401" s="8">
        <v>41.12</v>
      </c>
      <c r="K2401" s="8">
        <v>20.8</v>
      </c>
      <c r="L2401" s="8"/>
      <c r="M2401" s="8"/>
      <c r="N2401" s="8" t="s">
        <v>684</v>
      </c>
      <c r="O2401" s="8">
        <v>41.01</v>
      </c>
      <c r="P2401" s="8">
        <v>28.95</v>
      </c>
      <c r="Q2401" s="8" t="s">
        <v>816</v>
      </c>
      <c r="R2401" s="8" t="s">
        <v>815</v>
      </c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/>
      <c r="AS2401" s="8"/>
      <c r="AT2401" s="8"/>
      <c r="AU2401" s="8"/>
      <c r="AV2401" s="8"/>
      <c r="AW2401" s="8"/>
      <c r="AX2401" s="8"/>
      <c r="AY2401" s="8"/>
      <c r="AZ2401" s="8"/>
      <c r="BA2401" s="8"/>
      <c r="BB2401" s="8"/>
      <c r="BC2401" s="8"/>
      <c r="BD2401" s="8"/>
      <c r="BE2401" s="8"/>
      <c r="BF2401" s="8"/>
      <c r="BG2401" s="8"/>
      <c r="BH2401" s="8"/>
      <c r="BI2401" s="8"/>
      <c r="BJ2401" s="8"/>
      <c r="BK2401" s="8"/>
      <c r="BL2401" s="8"/>
      <c r="BM2401" s="8"/>
      <c r="BN2401" s="8"/>
      <c r="BO2401" s="8"/>
      <c r="BP2401" s="8"/>
      <c r="BQ2401" s="8"/>
      <c r="BR2401" s="8"/>
      <c r="BS2401" s="8"/>
      <c r="BT2401" s="8"/>
      <c r="BU2401" s="8"/>
      <c r="BV2401" s="8">
        <v>41.05</v>
      </c>
      <c r="BW2401" s="8">
        <v>28.98</v>
      </c>
      <c r="BX2401" s="8">
        <v>0</v>
      </c>
      <c r="BY2401" s="8">
        <v>41.12</v>
      </c>
      <c r="BZ2401" s="8">
        <v>20.8</v>
      </c>
      <c r="CA2401" s="8">
        <v>0</v>
      </c>
      <c r="CB2401" s="8">
        <v>36.15</v>
      </c>
      <c r="CC2401" s="8">
        <v>32.61</v>
      </c>
      <c r="CD2401" s="8">
        <v>626.55802449806731</v>
      </c>
      <c r="CE2401" s="8"/>
      <c r="CF2401" s="8"/>
      <c r="CG2401" s="8"/>
      <c r="CH2401" s="8"/>
      <c r="CI2401" s="8"/>
      <c r="CJ2401" s="8"/>
      <c r="CK2401" s="8"/>
      <c r="CL2401" s="8"/>
      <c r="CM2401" s="8"/>
      <c r="CN2401" s="8"/>
      <c r="CO2401" s="8"/>
      <c r="CP2401" s="8"/>
      <c r="CQ2401" s="8"/>
      <c r="CR2401" s="8"/>
      <c r="CS2401" s="8"/>
      <c r="CT2401" s="8"/>
      <c r="CU2401" s="8"/>
      <c r="CV2401" s="8"/>
      <c r="CW2401" s="8"/>
      <c r="CX2401" s="8"/>
      <c r="CY2401" s="8"/>
      <c r="CZ2401" s="8"/>
      <c r="DA2401" s="8"/>
      <c r="DB2401" s="8"/>
      <c r="DC2401" s="8"/>
      <c r="DD2401" s="8"/>
      <c r="DE2401" s="8"/>
      <c r="DF2401" s="8"/>
      <c r="DG2401" s="8"/>
      <c r="DH2401" s="8"/>
      <c r="DI2401" s="8"/>
      <c r="DJ2401" s="8"/>
      <c r="DK2401" s="8"/>
      <c r="DL2401" s="8">
        <v>0</v>
      </c>
    </row>
    <row r="2402" spans="1:116" x14ac:dyDescent="0.35">
      <c r="A2402" s="7" t="s">
        <v>814</v>
      </c>
      <c r="B2402" s="7" t="s">
        <v>461</v>
      </c>
      <c r="C2402" s="7" t="s">
        <v>618</v>
      </c>
      <c r="D2402" s="7" t="s">
        <v>93</v>
      </c>
      <c r="E2402" s="7">
        <v>41.05</v>
      </c>
      <c r="F2402" s="7">
        <v>28.98</v>
      </c>
      <c r="I2402" s="7" t="s">
        <v>461</v>
      </c>
      <c r="J2402" s="7">
        <v>41.12</v>
      </c>
      <c r="K2402" s="7">
        <v>20.8</v>
      </c>
      <c r="L2402" s="7" t="s">
        <v>581</v>
      </c>
      <c r="M2402" s="7" t="s">
        <v>813</v>
      </c>
      <c r="BV2402" s="7">
        <v>41.05</v>
      </c>
      <c r="BW2402" s="7">
        <v>28.98</v>
      </c>
      <c r="BX2402" s="7">
        <v>0</v>
      </c>
      <c r="BY2402" s="7">
        <v>41.12</v>
      </c>
      <c r="BZ2402" s="7">
        <v>20.8</v>
      </c>
      <c r="CA2402" s="7">
        <v>0</v>
      </c>
      <c r="DL2402" s="7">
        <v>1</v>
      </c>
    </row>
    <row r="2403" spans="1:116" x14ac:dyDescent="0.35">
      <c r="A2403" s="7" t="s">
        <v>812</v>
      </c>
      <c r="B2403" s="7" t="s">
        <v>461</v>
      </c>
      <c r="C2403" s="7" t="s">
        <v>696</v>
      </c>
      <c r="D2403" s="7" t="s">
        <v>93</v>
      </c>
      <c r="E2403" s="7">
        <v>41.05</v>
      </c>
      <c r="F2403" s="7">
        <v>28.98</v>
      </c>
      <c r="I2403" s="7" t="s">
        <v>461</v>
      </c>
      <c r="J2403" s="7">
        <v>41.12</v>
      </c>
      <c r="K2403" s="7">
        <v>20.8</v>
      </c>
      <c r="L2403" s="7" t="s">
        <v>695</v>
      </c>
      <c r="M2403" s="7" t="s">
        <v>694</v>
      </c>
      <c r="BV2403" s="7">
        <v>41.05</v>
      </c>
      <c r="BW2403" s="7">
        <v>28.98</v>
      </c>
      <c r="BX2403" s="7">
        <v>0</v>
      </c>
      <c r="BY2403" s="7">
        <v>41.12</v>
      </c>
      <c r="BZ2403" s="7">
        <v>20.8</v>
      </c>
      <c r="CA2403" s="7">
        <v>0</v>
      </c>
      <c r="DL2403" s="7">
        <v>1</v>
      </c>
    </row>
    <row r="2404" spans="1:116" x14ac:dyDescent="0.35">
      <c r="A2404" s="7" t="s">
        <v>811</v>
      </c>
      <c r="B2404" s="7" t="s">
        <v>461</v>
      </c>
      <c r="C2404" s="7" t="s">
        <v>810</v>
      </c>
      <c r="D2404" s="7" t="s">
        <v>93</v>
      </c>
      <c r="E2404" s="7">
        <v>41.05</v>
      </c>
      <c r="F2404" s="7">
        <v>28.98</v>
      </c>
      <c r="I2404" s="7" t="s">
        <v>461</v>
      </c>
      <c r="J2404" s="7">
        <v>41.12</v>
      </c>
      <c r="K2404" s="7">
        <v>20.8</v>
      </c>
      <c r="L2404" s="7" t="s">
        <v>809</v>
      </c>
      <c r="M2404" s="7" t="s">
        <v>808</v>
      </c>
      <c r="BV2404" s="7">
        <v>41.05</v>
      </c>
      <c r="BW2404" s="7">
        <v>28.98</v>
      </c>
      <c r="BX2404" s="7">
        <v>0</v>
      </c>
      <c r="BY2404" s="7">
        <v>41.12</v>
      </c>
      <c r="BZ2404" s="7">
        <v>20.8</v>
      </c>
      <c r="CA2404" s="7">
        <v>0</v>
      </c>
      <c r="DL2404" s="7">
        <v>1</v>
      </c>
    </row>
    <row r="2405" spans="1:116" x14ac:dyDescent="0.35">
      <c r="A2405" s="7" t="s">
        <v>807</v>
      </c>
      <c r="B2405" s="7" t="s">
        <v>212</v>
      </c>
      <c r="C2405" s="7" t="s">
        <v>806</v>
      </c>
      <c r="D2405" s="7" t="s">
        <v>93</v>
      </c>
      <c r="E2405" s="7">
        <v>41.05</v>
      </c>
      <c r="F2405" s="7">
        <v>28.98</v>
      </c>
      <c r="I2405" s="7" t="s">
        <v>212</v>
      </c>
      <c r="J2405" s="7">
        <v>40.99</v>
      </c>
      <c r="K2405" s="7">
        <v>21.43</v>
      </c>
      <c r="L2405" s="7" t="s">
        <v>805</v>
      </c>
      <c r="M2405" s="7" t="s">
        <v>785</v>
      </c>
      <c r="BV2405" s="7">
        <v>41.05</v>
      </c>
      <c r="BW2405" s="7">
        <v>28.98</v>
      </c>
      <c r="BX2405" s="7">
        <v>0</v>
      </c>
      <c r="BY2405" s="7">
        <v>42.37</v>
      </c>
      <c r="BZ2405" s="7">
        <v>-88</v>
      </c>
      <c r="CA2405" s="7">
        <v>8376.0307838314584</v>
      </c>
      <c r="DL2405" s="7">
        <v>1</v>
      </c>
    </row>
    <row r="2406" spans="1:116" x14ac:dyDescent="0.35">
      <c r="A2406" s="7" t="s">
        <v>804</v>
      </c>
      <c r="B2406" s="7" t="s">
        <v>461</v>
      </c>
      <c r="C2406" s="7" t="s">
        <v>696</v>
      </c>
      <c r="D2406" s="7" t="s">
        <v>93</v>
      </c>
      <c r="E2406" s="7">
        <v>41.05</v>
      </c>
      <c r="F2406" s="7">
        <v>28.98</v>
      </c>
      <c r="I2406" s="7" t="s">
        <v>461</v>
      </c>
      <c r="J2406" s="7">
        <v>41.12</v>
      </c>
      <c r="K2406" s="7">
        <v>20.8</v>
      </c>
      <c r="L2406" s="7" t="s">
        <v>695</v>
      </c>
      <c r="M2406" s="7" t="s">
        <v>694</v>
      </c>
      <c r="BV2406" s="7">
        <v>41.05</v>
      </c>
      <c r="BW2406" s="7">
        <v>28.98</v>
      </c>
      <c r="BX2406" s="7">
        <v>0</v>
      </c>
      <c r="BY2406" s="7">
        <v>41.12</v>
      </c>
      <c r="BZ2406" s="7">
        <v>20.8</v>
      </c>
      <c r="CA2406" s="7">
        <v>0</v>
      </c>
      <c r="DL2406" s="7">
        <v>1</v>
      </c>
    </row>
    <row r="2407" spans="1:116" x14ac:dyDescent="0.35">
      <c r="A2407" s="7" t="s">
        <v>803</v>
      </c>
      <c r="B2407" s="7" t="s">
        <v>212</v>
      </c>
      <c r="C2407" s="7" t="s">
        <v>802</v>
      </c>
      <c r="D2407" s="7" t="s">
        <v>93</v>
      </c>
      <c r="E2407" s="7">
        <v>41.05</v>
      </c>
      <c r="F2407" s="7">
        <v>28.98</v>
      </c>
      <c r="I2407" s="7" t="s">
        <v>212</v>
      </c>
      <c r="J2407" s="7">
        <v>40.99</v>
      </c>
      <c r="K2407" s="7">
        <v>21.43</v>
      </c>
      <c r="L2407" s="7" t="s">
        <v>801</v>
      </c>
      <c r="M2407" s="7" t="s">
        <v>800</v>
      </c>
      <c r="BV2407" s="7">
        <v>41.05</v>
      </c>
      <c r="BW2407" s="7">
        <v>28.98</v>
      </c>
      <c r="BX2407" s="7">
        <v>0</v>
      </c>
      <c r="BY2407" s="7">
        <v>42.37</v>
      </c>
      <c r="BZ2407" s="7">
        <v>-88</v>
      </c>
      <c r="CA2407" s="7">
        <v>8376.0307838314584</v>
      </c>
      <c r="DL2407" s="7">
        <v>1</v>
      </c>
    </row>
    <row r="2408" spans="1:116" x14ac:dyDescent="0.35">
      <c r="A2408" s="7" t="s">
        <v>799</v>
      </c>
      <c r="B2408" s="7" t="s">
        <v>461</v>
      </c>
      <c r="C2408" s="7" t="s">
        <v>798</v>
      </c>
      <c r="D2408" s="7" t="s">
        <v>93</v>
      </c>
      <c r="E2408" s="7">
        <v>41.05</v>
      </c>
      <c r="F2408" s="7">
        <v>28.98</v>
      </c>
      <c r="I2408" s="7" t="s">
        <v>461</v>
      </c>
      <c r="J2408" s="7">
        <v>41.12</v>
      </c>
      <c r="K2408" s="7">
        <v>20.8</v>
      </c>
      <c r="L2408" s="7" t="s">
        <v>797</v>
      </c>
      <c r="M2408" s="7" t="s">
        <v>796</v>
      </c>
      <c r="BV2408" s="7">
        <v>41.05</v>
      </c>
      <c r="BW2408" s="7">
        <v>28.98</v>
      </c>
      <c r="BX2408" s="7">
        <v>0</v>
      </c>
      <c r="BY2408" s="7">
        <v>41.12</v>
      </c>
      <c r="BZ2408" s="7">
        <v>20.8</v>
      </c>
      <c r="CA2408" s="7">
        <v>0</v>
      </c>
      <c r="DL2408" s="7">
        <v>1</v>
      </c>
    </row>
    <row r="2409" spans="1:116" x14ac:dyDescent="0.35">
      <c r="A2409" s="7" t="s">
        <v>795</v>
      </c>
      <c r="B2409" s="7" t="s">
        <v>461</v>
      </c>
      <c r="C2409" s="7" t="s">
        <v>794</v>
      </c>
      <c r="D2409" s="7" t="s">
        <v>93</v>
      </c>
      <c r="E2409" s="7">
        <v>41.05</v>
      </c>
      <c r="F2409" s="7">
        <v>28.98</v>
      </c>
      <c r="I2409" s="7" t="s">
        <v>461</v>
      </c>
      <c r="J2409" s="7">
        <v>41.12</v>
      </c>
      <c r="K2409" s="7">
        <v>20.8</v>
      </c>
      <c r="L2409" s="7" t="s">
        <v>793</v>
      </c>
      <c r="M2409" s="7" t="s">
        <v>792</v>
      </c>
      <c r="BV2409" s="7">
        <v>41.05</v>
      </c>
      <c r="BW2409" s="7">
        <v>28.98</v>
      </c>
      <c r="BX2409" s="7">
        <v>0</v>
      </c>
      <c r="BY2409" s="7">
        <v>41.12</v>
      </c>
      <c r="BZ2409" s="7">
        <v>20.8</v>
      </c>
      <c r="CA2409" s="7">
        <v>0</v>
      </c>
      <c r="DL2409" s="7">
        <v>1</v>
      </c>
    </row>
    <row r="2410" spans="1:116" x14ac:dyDescent="0.35">
      <c r="A2410" s="7" t="s">
        <v>791</v>
      </c>
      <c r="B2410" s="7" t="s">
        <v>212</v>
      </c>
      <c r="C2410" s="7" t="s">
        <v>790</v>
      </c>
      <c r="D2410" s="7" t="s">
        <v>93</v>
      </c>
      <c r="E2410" s="7">
        <v>41.05</v>
      </c>
      <c r="F2410" s="7">
        <v>28.98</v>
      </c>
      <c r="I2410" s="7" t="s">
        <v>212</v>
      </c>
      <c r="J2410" s="7">
        <v>40.99</v>
      </c>
      <c r="K2410" s="7">
        <v>21.43</v>
      </c>
      <c r="L2410" s="7" t="s">
        <v>789</v>
      </c>
      <c r="M2410" s="7" t="s">
        <v>788</v>
      </c>
      <c r="BV2410" s="7">
        <v>41.05</v>
      </c>
      <c r="BW2410" s="7">
        <v>28.98</v>
      </c>
      <c r="BX2410" s="7">
        <v>0</v>
      </c>
      <c r="BY2410" s="7">
        <v>42.37</v>
      </c>
      <c r="BZ2410" s="7">
        <v>-88</v>
      </c>
      <c r="CA2410" s="7">
        <v>8376.0307838314584</v>
      </c>
      <c r="DL2410" s="7">
        <v>1</v>
      </c>
    </row>
    <row r="2411" spans="1:116" x14ac:dyDescent="0.35">
      <c r="A2411" s="7" t="s">
        <v>787</v>
      </c>
      <c r="B2411" s="7" t="s">
        <v>212</v>
      </c>
      <c r="C2411" s="7" t="s">
        <v>786</v>
      </c>
      <c r="D2411" s="7" t="s">
        <v>93</v>
      </c>
      <c r="E2411" s="7">
        <v>41.05</v>
      </c>
      <c r="F2411" s="7">
        <v>28.98</v>
      </c>
      <c r="I2411" s="7" t="s">
        <v>212</v>
      </c>
      <c r="J2411" s="7">
        <v>40.99</v>
      </c>
      <c r="K2411" s="7">
        <v>21.43</v>
      </c>
      <c r="L2411" s="7" t="s">
        <v>602</v>
      </c>
      <c r="M2411" s="7" t="s">
        <v>785</v>
      </c>
      <c r="BV2411" s="7">
        <v>41.05</v>
      </c>
      <c r="BW2411" s="7">
        <v>28.98</v>
      </c>
      <c r="BX2411" s="7">
        <v>0</v>
      </c>
      <c r="BY2411" s="7">
        <v>42.37</v>
      </c>
      <c r="BZ2411" s="7">
        <v>-88</v>
      </c>
      <c r="CA2411" s="7">
        <v>8376.0307838314584</v>
      </c>
      <c r="DL2411" s="7">
        <v>1</v>
      </c>
    </row>
    <row r="2412" spans="1:116" x14ac:dyDescent="0.35">
      <c r="A2412" s="7" t="s">
        <v>784</v>
      </c>
      <c r="B2412" s="7" t="s">
        <v>212</v>
      </c>
      <c r="C2412" s="7" t="s">
        <v>783</v>
      </c>
      <c r="D2412" s="7" t="s">
        <v>93</v>
      </c>
      <c r="E2412" s="7">
        <v>41.05</v>
      </c>
      <c r="F2412" s="7">
        <v>28.98</v>
      </c>
      <c r="I2412" s="7" t="s">
        <v>212</v>
      </c>
      <c r="J2412" s="7">
        <v>40.99</v>
      </c>
      <c r="K2412" s="7">
        <v>21.43</v>
      </c>
      <c r="L2412" s="7" t="s">
        <v>782</v>
      </c>
      <c r="M2412" s="7" t="s">
        <v>781</v>
      </c>
      <c r="BV2412" s="7">
        <v>41.05</v>
      </c>
      <c r="BW2412" s="7">
        <v>28.98</v>
      </c>
      <c r="BX2412" s="7">
        <v>0</v>
      </c>
      <c r="BY2412" s="7">
        <v>42.37</v>
      </c>
      <c r="BZ2412" s="7">
        <v>-88</v>
      </c>
      <c r="CA2412" s="7">
        <v>8376.0307838314584</v>
      </c>
      <c r="DL2412" s="7">
        <v>1</v>
      </c>
    </row>
    <row r="2413" spans="1:116" x14ac:dyDescent="0.35">
      <c r="A2413" s="7" t="s">
        <v>780</v>
      </c>
      <c r="B2413" s="7" t="s">
        <v>212</v>
      </c>
      <c r="C2413" s="7" t="s">
        <v>779</v>
      </c>
      <c r="D2413" s="7" t="s">
        <v>93</v>
      </c>
      <c r="E2413" s="7">
        <v>41.05</v>
      </c>
      <c r="F2413" s="7">
        <v>28.98</v>
      </c>
      <c r="I2413" s="7" t="s">
        <v>212</v>
      </c>
      <c r="J2413" s="7">
        <v>40.99</v>
      </c>
      <c r="K2413" s="7">
        <v>21.43</v>
      </c>
      <c r="L2413" s="7" t="s">
        <v>778</v>
      </c>
      <c r="M2413" s="7" t="s">
        <v>777</v>
      </c>
      <c r="BV2413" s="7">
        <v>41.05</v>
      </c>
      <c r="BW2413" s="7">
        <v>28.98</v>
      </c>
      <c r="BX2413" s="7">
        <v>0</v>
      </c>
      <c r="BY2413" s="7">
        <v>42.37</v>
      </c>
      <c r="BZ2413" s="7">
        <v>-88</v>
      </c>
      <c r="CA2413" s="7">
        <v>8376.0307838314584</v>
      </c>
      <c r="DL2413" s="7">
        <v>1</v>
      </c>
    </row>
    <row r="2414" spans="1:116" x14ac:dyDescent="0.35">
      <c r="A2414" s="7" t="s">
        <v>776</v>
      </c>
      <c r="B2414" s="7" t="s">
        <v>212</v>
      </c>
      <c r="C2414" s="7" t="s">
        <v>775</v>
      </c>
      <c r="D2414" s="7" t="s">
        <v>93</v>
      </c>
      <c r="E2414" s="7">
        <v>41.05</v>
      </c>
      <c r="F2414" s="7">
        <v>28.98</v>
      </c>
      <c r="I2414" s="7" t="s">
        <v>212</v>
      </c>
      <c r="J2414" s="7">
        <v>40.99</v>
      </c>
      <c r="K2414" s="7">
        <v>21.43</v>
      </c>
      <c r="L2414" s="7" t="s">
        <v>774</v>
      </c>
      <c r="M2414" s="7" t="s">
        <v>773</v>
      </c>
      <c r="BV2414" s="7">
        <v>41.05</v>
      </c>
      <c r="BW2414" s="7">
        <v>28.98</v>
      </c>
      <c r="BX2414" s="7">
        <v>0</v>
      </c>
      <c r="BY2414" s="7">
        <v>42.37</v>
      </c>
      <c r="BZ2414" s="7">
        <v>-88</v>
      </c>
      <c r="CA2414" s="7">
        <v>8376.0307838314584</v>
      </c>
      <c r="DL2414" s="7">
        <v>1</v>
      </c>
    </row>
    <row r="2415" spans="1:116" x14ac:dyDescent="0.35">
      <c r="A2415" s="7" t="s">
        <v>772</v>
      </c>
      <c r="B2415" s="7" t="s">
        <v>212</v>
      </c>
      <c r="C2415" s="7" t="s">
        <v>771</v>
      </c>
      <c r="D2415" s="7" t="s">
        <v>93</v>
      </c>
      <c r="E2415" s="7">
        <v>41.05</v>
      </c>
      <c r="F2415" s="7">
        <v>28.98</v>
      </c>
      <c r="I2415" s="7" t="s">
        <v>212</v>
      </c>
      <c r="J2415" s="7">
        <v>40.99</v>
      </c>
      <c r="K2415" s="7">
        <v>21.43</v>
      </c>
      <c r="L2415" s="7" t="s">
        <v>770</v>
      </c>
      <c r="M2415" s="7" t="s">
        <v>769</v>
      </c>
      <c r="BV2415" s="7">
        <v>41.05</v>
      </c>
      <c r="BW2415" s="7">
        <v>28.98</v>
      </c>
      <c r="BX2415" s="7">
        <v>0</v>
      </c>
      <c r="BY2415" s="7">
        <v>42.37</v>
      </c>
      <c r="BZ2415" s="7">
        <v>-88</v>
      </c>
      <c r="CA2415" s="7">
        <v>8376.0307838314584</v>
      </c>
      <c r="DL2415" s="7">
        <v>1</v>
      </c>
    </row>
    <row r="2416" spans="1:116" x14ac:dyDescent="0.35">
      <c r="A2416" s="7" t="s">
        <v>768</v>
      </c>
      <c r="B2416" s="7" t="s">
        <v>461</v>
      </c>
      <c r="C2416" s="7" t="s">
        <v>767</v>
      </c>
      <c r="D2416" s="7" t="s">
        <v>93</v>
      </c>
      <c r="E2416" s="7">
        <v>41.05</v>
      </c>
      <c r="F2416" s="7">
        <v>28.98</v>
      </c>
      <c r="I2416" s="7" t="s">
        <v>461</v>
      </c>
      <c r="J2416" s="7">
        <v>41.12</v>
      </c>
      <c r="K2416" s="7">
        <v>20.8</v>
      </c>
      <c r="L2416" s="7" t="s">
        <v>766</v>
      </c>
      <c r="M2416" s="7" t="s">
        <v>765</v>
      </c>
      <c r="BV2416" s="7">
        <v>41.05</v>
      </c>
      <c r="BW2416" s="7">
        <v>28.98</v>
      </c>
      <c r="BX2416" s="7">
        <v>0</v>
      </c>
      <c r="BY2416" s="7">
        <v>41.12</v>
      </c>
      <c r="BZ2416" s="7">
        <v>20.8</v>
      </c>
      <c r="CA2416" s="7">
        <v>0</v>
      </c>
      <c r="DL2416" s="7">
        <v>1</v>
      </c>
    </row>
    <row r="2417" spans="1:116" s="6" customFormat="1" x14ac:dyDescent="0.35">
      <c r="A2417" s="8" t="s">
        <v>764</v>
      </c>
      <c r="B2417" s="8" t="s">
        <v>461</v>
      </c>
      <c r="C2417" s="8" t="s">
        <v>763</v>
      </c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8"/>
      <c r="AF2417" s="8"/>
      <c r="AG2417" s="8"/>
      <c r="AH2417" s="8"/>
      <c r="AI2417" s="8"/>
      <c r="AJ2417" s="8"/>
      <c r="AK2417" s="8"/>
      <c r="AL2417" s="8"/>
      <c r="AM2417" s="8"/>
      <c r="AN2417" s="8"/>
      <c r="AO2417" s="8"/>
      <c r="AP2417" s="8"/>
      <c r="AQ2417" s="8"/>
      <c r="AR2417" s="8"/>
      <c r="AS2417" s="8"/>
      <c r="AT2417" s="8"/>
      <c r="AU2417" s="8"/>
      <c r="AV2417" s="8"/>
      <c r="AW2417" s="8"/>
      <c r="AX2417" s="8"/>
      <c r="AY2417" s="8"/>
      <c r="AZ2417" s="8"/>
      <c r="BA2417" s="8"/>
      <c r="BB2417" s="8"/>
      <c r="BC2417" s="8"/>
      <c r="BD2417" s="8"/>
      <c r="BE2417" s="8"/>
      <c r="BF2417" s="8"/>
      <c r="BG2417" s="8"/>
      <c r="BH2417" s="8"/>
      <c r="BI2417" s="8"/>
      <c r="BJ2417" s="8"/>
      <c r="BK2417" s="8"/>
      <c r="BL2417" s="8"/>
      <c r="BM2417" s="8"/>
      <c r="BN2417" s="8"/>
      <c r="BO2417" s="8"/>
      <c r="BP2417" s="8"/>
      <c r="BQ2417" s="8"/>
      <c r="BR2417" s="8"/>
      <c r="BS2417" s="8"/>
      <c r="BT2417" s="8"/>
      <c r="BU2417" s="8"/>
      <c r="BV2417" s="8"/>
      <c r="BW2417" s="8"/>
      <c r="BX2417" s="8"/>
      <c r="BY2417" s="8"/>
      <c r="BZ2417" s="8"/>
      <c r="CA2417" s="8"/>
      <c r="CB2417" s="8"/>
      <c r="CC2417" s="8"/>
      <c r="CD2417" s="8"/>
      <c r="CE2417" s="8"/>
      <c r="CF2417" s="8"/>
      <c r="CG2417" s="8"/>
      <c r="CH2417" s="8"/>
      <c r="CI2417" s="8"/>
      <c r="CJ2417" s="8"/>
      <c r="CK2417" s="8"/>
      <c r="CL2417" s="8"/>
      <c r="CM2417" s="8"/>
      <c r="CN2417" s="8"/>
      <c r="CO2417" s="8"/>
      <c r="CP2417" s="8"/>
      <c r="CQ2417" s="8"/>
      <c r="CR2417" s="8"/>
      <c r="CS2417" s="8"/>
      <c r="CT2417" s="8"/>
      <c r="CU2417" s="8"/>
      <c r="CV2417" s="8"/>
      <c r="CW2417" s="8"/>
      <c r="CX2417" s="8"/>
      <c r="CY2417" s="8"/>
      <c r="CZ2417" s="8"/>
      <c r="DA2417" s="8"/>
      <c r="DB2417" s="8"/>
      <c r="DC2417" s="8"/>
      <c r="DD2417" s="8"/>
      <c r="DE2417" s="8"/>
      <c r="DF2417" s="8"/>
      <c r="DG2417" s="8"/>
      <c r="DH2417" s="8"/>
      <c r="DI2417" s="8"/>
      <c r="DJ2417" s="8"/>
      <c r="DK2417" s="8"/>
      <c r="DL2417" s="8">
        <v>0</v>
      </c>
    </row>
    <row r="2418" spans="1:116" s="6" customFormat="1" x14ac:dyDescent="0.35">
      <c r="A2418" s="8" t="s">
        <v>762</v>
      </c>
      <c r="B2418" s="8" t="s">
        <v>461</v>
      </c>
      <c r="C2418" s="8" t="s">
        <v>761</v>
      </c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  <c r="AW2418" s="8"/>
      <c r="AX2418" s="8"/>
      <c r="AY2418" s="8"/>
      <c r="AZ2418" s="8"/>
      <c r="BA2418" s="8"/>
      <c r="BB2418" s="8"/>
      <c r="BC2418" s="8"/>
      <c r="BD2418" s="8"/>
      <c r="BE2418" s="8"/>
      <c r="BF2418" s="8"/>
      <c r="BG2418" s="8"/>
      <c r="BH2418" s="8"/>
      <c r="BI2418" s="8"/>
      <c r="BJ2418" s="8"/>
      <c r="BK2418" s="8"/>
      <c r="BL2418" s="8"/>
      <c r="BM2418" s="8"/>
      <c r="BN2418" s="8"/>
      <c r="BO2418" s="8"/>
      <c r="BP2418" s="8"/>
      <c r="BQ2418" s="8"/>
      <c r="BR2418" s="8"/>
      <c r="BS2418" s="8"/>
      <c r="BT2418" s="8"/>
      <c r="BU2418" s="8"/>
      <c r="BV2418" s="8"/>
      <c r="BW2418" s="8"/>
      <c r="BX2418" s="8"/>
      <c r="BY2418" s="8"/>
      <c r="BZ2418" s="8"/>
      <c r="CA2418" s="8"/>
      <c r="CB2418" s="8"/>
      <c r="CC2418" s="8"/>
      <c r="CD2418" s="8"/>
      <c r="CE2418" s="8"/>
      <c r="CF2418" s="8"/>
      <c r="CG2418" s="8"/>
      <c r="CH2418" s="8"/>
      <c r="CI2418" s="8"/>
      <c r="CJ2418" s="8"/>
      <c r="CK2418" s="8"/>
      <c r="CL2418" s="8"/>
      <c r="CM2418" s="8"/>
      <c r="CN2418" s="8"/>
      <c r="CO2418" s="8"/>
      <c r="CP2418" s="8"/>
      <c r="CQ2418" s="8"/>
      <c r="CR2418" s="8"/>
      <c r="CS2418" s="8"/>
      <c r="CT2418" s="8"/>
      <c r="CU2418" s="8"/>
      <c r="CV2418" s="8"/>
      <c r="CW2418" s="8"/>
      <c r="CX2418" s="8"/>
      <c r="CY2418" s="8"/>
      <c r="CZ2418" s="8"/>
      <c r="DA2418" s="8"/>
      <c r="DB2418" s="8"/>
      <c r="DC2418" s="8"/>
      <c r="DD2418" s="8"/>
      <c r="DE2418" s="8"/>
      <c r="DF2418" s="8"/>
      <c r="DG2418" s="8"/>
      <c r="DH2418" s="8"/>
      <c r="DI2418" s="8"/>
      <c r="DJ2418" s="8"/>
      <c r="DK2418" s="8"/>
      <c r="DL2418" s="8">
        <v>0</v>
      </c>
    </row>
    <row r="2419" spans="1:116" s="6" customFormat="1" x14ac:dyDescent="0.35">
      <c r="A2419" s="8" t="s">
        <v>760</v>
      </c>
      <c r="B2419" s="8" t="s">
        <v>461</v>
      </c>
      <c r="C2419" s="8" t="s">
        <v>759</v>
      </c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  <c r="AW2419" s="8"/>
      <c r="AX2419" s="8"/>
      <c r="AY2419" s="8"/>
      <c r="AZ2419" s="8"/>
      <c r="BA2419" s="8"/>
      <c r="BB2419" s="8"/>
      <c r="BC2419" s="8"/>
      <c r="BD2419" s="8"/>
      <c r="BE2419" s="8"/>
      <c r="BF2419" s="8"/>
      <c r="BG2419" s="8"/>
      <c r="BH2419" s="8"/>
      <c r="BI2419" s="8"/>
      <c r="BJ2419" s="8"/>
      <c r="BK2419" s="8"/>
      <c r="BL2419" s="8"/>
      <c r="BM2419" s="8"/>
      <c r="BN2419" s="8"/>
      <c r="BO2419" s="8"/>
      <c r="BP2419" s="8"/>
      <c r="BQ2419" s="8"/>
      <c r="BR2419" s="8"/>
      <c r="BS2419" s="8"/>
      <c r="BT2419" s="8"/>
      <c r="BU2419" s="8"/>
      <c r="BV2419" s="8"/>
      <c r="BW2419" s="8"/>
      <c r="BX2419" s="8"/>
      <c r="BY2419" s="8"/>
      <c r="BZ2419" s="8"/>
      <c r="CA2419" s="8"/>
      <c r="CB2419" s="8"/>
      <c r="CC2419" s="8"/>
      <c r="CD2419" s="8"/>
      <c r="CE2419" s="8"/>
      <c r="CF2419" s="8"/>
      <c r="CG2419" s="8"/>
      <c r="CH2419" s="8"/>
      <c r="CI2419" s="8"/>
      <c r="CJ2419" s="8"/>
      <c r="CK2419" s="8"/>
      <c r="CL2419" s="8"/>
      <c r="CM2419" s="8"/>
      <c r="CN2419" s="8"/>
      <c r="CO2419" s="8"/>
      <c r="CP2419" s="8"/>
      <c r="CQ2419" s="8"/>
      <c r="CR2419" s="8"/>
      <c r="CS2419" s="8"/>
      <c r="CT2419" s="8"/>
      <c r="CU2419" s="8"/>
      <c r="CV2419" s="8"/>
      <c r="CW2419" s="8"/>
      <c r="CX2419" s="8"/>
      <c r="CY2419" s="8"/>
      <c r="CZ2419" s="8"/>
      <c r="DA2419" s="8"/>
      <c r="DB2419" s="8"/>
      <c r="DC2419" s="8"/>
      <c r="DD2419" s="8"/>
      <c r="DE2419" s="8"/>
      <c r="DF2419" s="8"/>
      <c r="DG2419" s="8"/>
      <c r="DH2419" s="8"/>
      <c r="DI2419" s="8"/>
      <c r="DJ2419" s="8"/>
      <c r="DK2419" s="8"/>
      <c r="DL2419" s="8">
        <v>0</v>
      </c>
    </row>
    <row r="2420" spans="1:116" s="6" customFormat="1" x14ac:dyDescent="0.35">
      <c r="A2420" s="8" t="s">
        <v>758</v>
      </c>
      <c r="B2420" s="8" t="s">
        <v>461</v>
      </c>
      <c r="C2420" s="8" t="s">
        <v>757</v>
      </c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s="8"/>
      <c r="AR2420" s="8"/>
      <c r="AS2420" s="8"/>
      <c r="AT2420" s="8"/>
      <c r="AU2420" s="8"/>
      <c r="AV2420" s="8"/>
      <c r="AW2420" s="8"/>
      <c r="AX2420" s="8"/>
      <c r="AY2420" s="8"/>
      <c r="AZ2420" s="8"/>
      <c r="BA2420" s="8"/>
      <c r="BB2420" s="8"/>
      <c r="BC2420" s="8"/>
      <c r="BD2420" s="8"/>
      <c r="BE2420" s="8"/>
      <c r="BF2420" s="8"/>
      <c r="BG2420" s="8"/>
      <c r="BH2420" s="8"/>
      <c r="BI2420" s="8"/>
      <c r="BJ2420" s="8"/>
      <c r="BK2420" s="8"/>
      <c r="BL2420" s="8"/>
      <c r="BM2420" s="8"/>
      <c r="BN2420" s="8"/>
      <c r="BO2420" s="8"/>
      <c r="BP2420" s="8"/>
      <c r="BQ2420" s="8"/>
      <c r="BR2420" s="8"/>
      <c r="BS2420" s="8"/>
      <c r="BT2420" s="8"/>
      <c r="BU2420" s="8"/>
      <c r="BV2420" s="8"/>
      <c r="BW2420" s="8"/>
      <c r="BX2420" s="8"/>
      <c r="BY2420" s="8"/>
      <c r="BZ2420" s="8"/>
      <c r="CA2420" s="8"/>
      <c r="CB2420" s="8"/>
      <c r="CC2420" s="8"/>
      <c r="CD2420" s="8"/>
      <c r="CE2420" s="8"/>
      <c r="CF2420" s="8"/>
      <c r="CG2420" s="8"/>
      <c r="CH2420" s="8"/>
      <c r="CI2420" s="8"/>
      <c r="CJ2420" s="8"/>
      <c r="CK2420" s="8"/>
      <c r="CL2420" s="8"/>
      <c r="CM2420" s="8"/>
      <c r="CN2420" s="8"/>
      <c r="CO2420" s="8"/>
      <c r="CP2420" s="8"/>
      <c r="CQ2420" s="8"/>
      <c r="CR2420" s="8"/>
      <c r="CS2420" s="8"/>
      <c r="CT2420" s="8"/>
      <c r="CU2420" s="8"/>
      <c r="CV2420" s="8"/>
      <c r="CW2420" s="8"/>
      <c r="CX2420" s="8"/>
      <c r="CY2420" s="8"/>
      <c r="CZ2420" s="8"/>
      <c r="DA2420" s="8"/>
      <c r="DB2420" s="8"/>
      <c r="DC2420" s="8"/>
      <c r="DD2420" s="8"/>
      <c r="DE2420" s="8"/>
      <c r="DF2420" s="8"/>
      <c r="DG2420" s="8"/>
      <c r="DH2420" s="8"/>
      <c r="DI2420" s="8"/>
      <c r="DJ2420" s="8"/>
      <c r="DK2420" s="8"/>
      <c r="DL2420" s="8">
        <v>0</v>
      </c>
    </row>
    <row r="2421" spans="1:116" s="6" customFormat="1" x14ac:dyDescent="0.35">
      <c r="A2421" s="8" t="s">
        <v>756</v>
      </c>
      <c r="B2421" s="8" t="s">
        <v>461</v>
      </c>
      <c r="C2421" s="8" t="s">
        <v>537</v>
      </c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  <c r="AC2421" s="8"/>
      <c r="AD2421" s="8"/>
      <c r="AE2421" s="8"/>
      <c r="AF2421" s="8"/>
      <c r="AG2421" s="8"/>
      <c r="AH2421" s="8"/>
      <c r="AI2421" s="8"/>
      <c r="AJ2421" s="8"/>
      <c r="AK2421" s="8"/>
      <c r="AL2421" s="8"/>
      <c r="AM2421" s="8"/>
      <c r="AN2421" s="8"/>
      <c r="AO2421" s="8"/>
      <c r="AP2421" s="8"/>
      <c r="AQ2421" s="8"/>
      <c r="AR2421" s="8"/>
      <c r="AS2421" s="8"/>
      <c r="AT2421" s="8"/>
      <c r="AU2421" s="8"/>
      <c r="AV2421" s="8"/>
      <c r="AW2421" s="8"/>
      <c r="AX2421" s="8"/>
      <c r="AY2421" s="8"/>
      <c r="AZ2421" s="8"/>
      <c r="BA2421" s="8"/>
      <c r="BB2421" s="8"/>
      <c r="BC2421" s="8"/>
      <c r="BD2421" s="8"/>
      <c r="BE2421" s="8"/>
      <c r="BF2421" s="8"/>
      <c r="BG2421" s="8"/>
      <c r="BH2421" s="8"/>
      <c r="BI2421" s="8"/>
      <c r="BJ2421" s="8"/>
      <c r="BK2421" s="8"/>
      <c r="BL2421" s="8"/>
      <c r="BM2421" s="8"/>
      <c r="BN2421" s="8"/>
      <c r="BO2421" s="8"/>
      <c r="BP2421" s="8"/>
      <c r="BQ2421" s="8"/>
      <c r="BR2421" s="8"/>
      <c r="BS2421" s="8"/>
      <c r="BT2421" s="8"/>
      <c r="BU2421" s="8"/>
      <c r="BV2421" s="8"/>
      <c r="BW2421" s="8"/>
      <c r="BX2421" s="8"/>
      <c r="BY2421" s="8"/>
      <c r="BZ2421" s="8"/>
      <c r="CA2421" s="8"/>
      <c r="CB2421" s="8"/>
      <c r="CC2421" s="8"/>
      <c r="CD2421" s="8"/>
      <c r="CE2421" s="8"/>
      <c r="CF2421" s="8"/>
      <c r="CG2421" s="8"/>
      <c r="CH2421" s="8"/>
      <c r="CI2421" s="8"/>
      <c r="CJ2421" s="8"/>
      <c r="CK2421" s="8"/>
      <c r="CL2421" s="8"/>
      <c r="CM2421" s="8"/>
      <c r="CN2421" s="8"/>
      <c r="CO2421" s="8"/>
      <c r="CP2421" s="8"/>
      <c r="CQ2421" s="8"/>
      <c r="CR2421" s="8"/>
      <c r="CS2421" s="8"/>
      <c r="CT2421" s="8"/>
      <c r="CU2421" s="8"/>
      <c r="CV2421" s="8"/>
      <c r="CW2421" s="8"/>
      <c r="CX2421" s="8"/>
      <c r="CY2421" s="8"/>
      <c r="CZ2421" s="8"/>
      <c r="DA2421" s="8"/>
      <c r="DB2421" s="8"/>
      <c r="DC2421" s="8"/>
      <c r="DD2421" s="8"/>
      <c r="DE2421" s="8"/>
      <c r="DF2421" s="8"/>
      <c r="DG2421" s="8"/>
      <c r="DH2421" s="8"/>
      <c r="DI2421" s="8"/>
      <c r="DJ2421" s="8"/>
      <c r="DK2421" s="8"/>
      <c r="DL2421" s="8">
        <v>0</v>
      </c>
    </row>
    <row r="2422" spans="1:116" s="6" customFormat="1" x14ac:dyDescent="0.35">
      <c r="A2422" s="8" t="s">
        <v>755</v>
      </c>
      <c r="B2422" s="8" t="s">
        <v>212</v>
      </c>
      <c r="C2422" s="8" t="s">
        <v>754</v>
      </c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s="8"/>
      <c r="AR2422" s="8"/>
      <c r="AS2422" s="8"/>
      <c r="AT2422" s="8"/>
      <c r="AU2422" s="8"/>
      <c r="AV2422" s="8"/>
      <c r="AW2422" s="8"/>
      <c r="AX2422" s="8"/>
      <c r="AY2422" s="8"/>
      <c r="AZ2422" s="8"/>
      <c r="BA2422" s="8"/>
      <c r="BB2422" s="8"/>
      <c r="BC2422" s="8"/>
      <c r="BD2422" s="8"/>
      <c r="BE2422" s="8"/>
      <c r="BF2422" s="8"/>
      <c r="BG2422" s="8"/>
      <c r="BH2422" s="8"/>
      <c r="BI2422" s="8"/>
      <c r="BJ2422" s="8"/>
      <c r="BK2422" s="8"/>
      <c r="BL2422" s="8"/>
      <c r="BM2422" s="8"/>
      <c r="BN2422" s="8"/>
      <c r="BO2422" s="8"/>
      <c r="BP2422" s="8"/>
      <c r="BQ2422" s="8"/>
      <c r="BR2422" s="8"/>
      <c r="BS2422" s="8"/>
      <c r="BT2422" s="8"/>
      <c r="BU2422" s="8"/>
      <c r="BV2422" s="8"/>
      <c r="BW2422" s="8"/>
      <c r="BX2422" s="8"/>
      <c r="BY2422" s="8"/>
      <c r="BZ2422" s="8"/>
      <c r="CA2422" s="8"/>
      <c r="CB2422" s="8"/>
      <c r="CC2422" s="8"/>
      <c r="CD2422" s="8"/>
      <c r="CE2422" s="8"/>
      <c r="CF2422" s="8"/>
      <c r="CG2422" s="8"/>
      <c r="CH2422" s="8"/>
      <c r="CI2422" s="8"/>
      <c r="CJ2422" s="8"/>
      <c r="CK2422" s="8"/>
      <c r="CL2422" s="8"/>
      <c r="CM2422" s="8"/>
      <c r="CN2422" s="8"/>
      <c r="CO2422" s="8"/>
      <c r="CP2422" s="8"/>
      <c r="CQ2422" s="8"/>
      <c r="CR2422" s="8"/>
      <c r="CS2422" s="8"/>
      <c r="CT2422" s="8"/>
      <c r="CU2422" s="8"/>
      <c r="CV2422" s="8"/>
      <c r="CW2422" s="8"/>
      <c r="CX2422" s="8"/>
      <c r="CY2422" s="8"/>
      <c r="CZ2422" s="8"/>
      <c r="DA2422" s="8"/>
      <c r="DB2422" s="8"/>
      <c r="DC2422" s="8"/>
      <c r="DD2422" s="8"/>
      <c r="DE2422" s="8"/>
      <c r="DF2422" s="8"/>
      <c r="DG2422" s="8"/>
      <c r="DH2422" s="8"/>
      <c r="DI2422" s="8"/>
      <c r="DJ2422" s="8"/>
      <c r="DK2422" s="8"/>
      <c r="DL2422" s="8">
        <v>0</v>
      </c>
    </row>
    <row r="2423" spans="1:116" s="6" customFormat="1" x14ac:dyDescent="0.35">
      <c r="A2423" s="8" t="s">
        <v>753</v>
      </c>
      <c r="B2423" s="8" t="s">
        <v>461</v>
      </c>
      <c r="C2423" s="8" t="s">
        <v>618</v>
      </c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  <c r="AP2423" s="8"/>
      <c r="AQ2423" s="8"/>
      <c r="AR2423" s="8"/>
      <c r="AS2423" s="8"/>
      <c r="AT2423" s="8"/>
      <c r="AU2423" s="8"/>
      <c r="AV2423" s="8"/>
      <c r="AW2423" s="8"/>
      <c r="AX2423" s="8"/>
      <c r="AY2423" s="8"/>
      <c r="AZ2423" s="8"/>
      <c r="BA2423" s="8"/>
      <c r="BB2423" s="8"/>
      <c r="BC2423" s="8"/>
      <c r="BD2423" s="8"/>
      <c r="BE2423" s="8"/>
      <c r="BF2423" s="8"/>
      <c r="BG2423" s="8"/>
      <c r="BH2423" s="8"/>
      <c r="BI2423" s="8"/>
      <c r="BJ2423" s="8"/>
      <c r="BK2423" s="8"/>
      <c r="BL2423" s="8"/>
      <c r="BM2423" s="8"/>
      <c r="BN2423" s="8"/>
      <c r="BO2423" s="8"/>
      <c r="BP2423" s="8"/>
      <c r="BQ2423" s="8"/>
      <c r="BR2423" s="8"/>
      <c r="BS2423" s="8"/>
      <c r="BT2423" s="8"/>
      <c r="BU2423" s="8"/>
      <c r="BV2423" s="8"/>
      <c r="BW2423" s="8"/>
      <c r="BX2423" s="8"/>
      <c r="BY2423" s="8"/>
      <c r="BZ2423" s="8"/>
      <c r="CA2423" s="8"/>
      <c r="CB2423" s="8"/>
      <c r="CC2423" s="8"/>
      <c r="CD2423" s="8"/>
      <c r="CE2423" s="8"/>
      <c r="CF2423" s="8"/>
      <c r="CG2423" s="8"/>
      <c r="CH2423" s="8"/>
      <c r="CI2423" s="8"/>
      <c r="CJ2423" s="8"/>
      <c r="CK2423" s="8"/>
      <c r="CL2423" s="8"/>
      <c r="CM2423" s="8"/>
      <c r="CN2423" s="8"/>
      <c r="CO2423" s="8"/>
      <c r="CP2423" s="8"/>
      <c r="CQ2423" s="8"/>
      <c r="CR2423" s="8"/>
      <c r="CS2423" s="8"/>
      <c r="CT2423" s="8"/>
      <c r="CU2423" s="8"/>
      <c r="CV2423" s="8"/>
      <c r="CW2423" s="8"/>
      <c r="CX2423" s="8"/>
      <c r="CY2423" s="8"/>
      <c r="CZ2423" s="8"/>
      <c r="DA2423" s="8"/>
      <c r="DB2423" s="8"/>
      <c r="DC2423" s="8"/>
      <c r="DD2423" s="8"/>
      <c r="DE2423" s="8"/>
      <c r="DF2423" s="8"/>
      <c r="DG2423" s="8"/>
      <c r="DH2423" s="8"/>
      <c r="DI2423" s="8"/>
      <c r="DJ2423" s="8"/>
      <c r="DK2423" s="8"/>
      <c r="DL2423" s="8">
        <v>0</v>
      </c>
    </row>
    <row r="2424" spans="1:116" s="6" customFormat="1" x14ac:dyDescent="0.35">
      <c r="A2424" s="8" t="s">
        <v>752</v>
      </c>
      <c r="B2424" s="8" t="s">
        <v>751</v>
      </c>
      <c r="C2424" s="8" t="s">
        <v>750</v>
      </c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s="8"/>
      <c r="AR2424" s="8"/>
      <c r="AS2424" s="8"/>
      <c r="AT2424" s="8"/>
      <c r="AU2424" s="8"/>
      <c r="AV2424" s="8"/>
      <c r="AW2424" s="8"/>
      <c r="AX2424" s="8"/>
      <c r="AY2424" s="8"/>
      <c r="AZ2424" s="8"/>
      <c r="BA2424" s="8"/>
      <c r="BB2424" s="8"/>
      <c r="BC2424" s="8"/>
      <c r="BD2424" s="8"/>
      <c r="BE2424" s="8"/>
      <c r="BF2424" s="8"/>
      <c r="BG2424" s="8"/>
      <c r="BH2424" s="8"/>
      <c r="BI2424" s="8"/>
      <c r="BJ2424" s="8"/>
      <c r="BK2424" s="8"/>
      <c r="BL2424" s="8"/>
      <c r="BM2424" s="8"/>
      <c r="BN2424" s="8"/>
      <c r="BO2424" s="8"/>
      <c r="BP2424" s="8"/>
      <c r="BQ2424" s="8"/>
      <c r="BR2424" s="8"/>
      <c r="BS2424" s="8"/>
      <c r="BT2424" s="8"/>
      <c r="BU2424" s="8"/>
      <c r="BV2424" s="8"/>
      <c r="BW2424" s="8"/>
      <c r="BX2424" s="8"/>
      <c r="BY2424" s="8"/>
      <c r="BZ2424" s="8"/>
      <c r="CA2424" s="8"/>
      <c r="CB2424" s="8"/>
      <c r="CC2424" s="8"/>
      <c r="CD2424" s="8"/>
      <c r="CE2424" s="8"/>
      <c r="CF2424" s="8"/>
      <c r="CG2424" s="8"/>
      <c r="CH2424" s="8"/>
      <c r="CI2424" s="8"/>
      <c r="CJ2424" s="8"/>
      <c r="CK2424" s="8"/>
      <c r="CL2424" s="8"/>
      <c r="CM2424" s="8"/>
      <c r="CN2424" s="8"/>
      <c r="CO2424" s="8"/>
      <c r="CP2424" s="8"/>
      <c r="CQ2424" s="8"/>
      <c r="CR2424" s="8"/>
      <c r="CS2424" s="8"/>
      <c r="CT2424" s="8"/>
      <c r="CU2424" s="8"/>
      <c r="CV2424" s="8"/>
      <c r="CW2424" s="8"/>
      <c r="CX2424" s="8"/>
      <c r="CY2424" s="8"/>
      <c r="CZ2424" s="8"/>
      <c r="DA2424" s="8"/>
      <c r="DB2424" s="8"/>
      <c r="DC2424" s="8"/>
      <c r="DD2424" s="8"/>
      <c r="DE2424" s="8"/>
      <c r="DF2424" s="8"/>
      <c r="DG2424" s="8"/>
      <c r="DH2424" s="8"/>
      <c r="DI2424" s="8"/>
      <c r="DJ2424" s="8"/>
      <c r="DK2424" s="8"/>
      <c r="DL2424" s="8">
        <v>0</v>
      </c>
    </row>
    <row r="2425" spans="1:116" s="6" customFormat="1" x14ac:dyDescent="0.35">
      <c r="A2425" s="8" t="s">
        <v>749</v>
      </c>
      <c r="B2425" s="8" t="s">
        <v>748</v>
      </c>
      <c r="C2425" s="8" t="s">
        <v>747</v>
      </c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/>
      <c r="AS2425" s="8"/>
      <c r="AT2425" s="8"/>
      <c r="AU2425" s="8"/>
      <c r="AV2425" s="8"/>
      <c r="AW2425" s="8"/>
      <c r="AX2425" s="8"/>
      <c r="AY2425" s="8"/>
      <c r="AZ2425" s="8"/>
      <c r="BA2425" s="8"/>
      <c r="BB2425" s="8"/>
      <c r="BC2425" s="8"/>
      <c r="BD2425" s="8"/>
      <c r="BE2425" s="8"/>
      <c r="BF2425" s="8"/>
      <c r="BG2425" s="8"/>
      <c r="BH2425" s="8"/>
      <c r="BI2425" s="8"/>
      <c r="BJ2425" s="8"/>
      <c r="BK2425" s="8"/>
      <c r="BL2425" s="8"/>
      <c r="BM2425" s="8"/>
      <c r="BN2425" s="8"/>
      <c r="BO2425" s="8"/>
      <c r="BP2425" s="8"/>
      <c r="BQ2425" s="8"/>
      <c r="BR2425" s="8"/>
      <c r="BS2425" s="8"/>
      <c r="BT2425" s="8"/>
      <c r="BU2425" s="8"/>
      <c r="BV2425" s="8"/>
      <c r="BW2425" s="8"/>
      <c r="BX2425" s="8"/>
      <c r="BY2425" s="8"/>
      <c r="BZ2425" s="8"/>
      <c r="CA2425" s="8"/>
      <c r="CB2425" s="8"/>
      <c r="CC2425" s="8"/>
      <c r="CD2425" s="8"/>
      <c r="CE2425" s="8"/>
      <c r="CF2425" s="8"/>
      <c r="CG2425" s="8"/>
      <c r="CH2425" s="8"/>
      <c r="CI2425" s="8"/>
      <c r="CJ2425" s="8"/>
      <c r="CK2425" s="8"/>
      <c r="CL2425" s="8"/>
      <c r="CM2425" s="8"/>
      <c r="CN2425" s="8"/>
      <c r="CO2425" s="8"/>
      <c r="CP2425" s="8"/>
      <c r="CQ2425" s="8"/>
      <c r="CR2425" s="8"/>
      <c r="CS2425" s="8"/>
      <c r="CT2425" s="8"/>
      <c r="CU2425" s="8"/>
      <c r="CV2425" s="8"/>
      <c r="CW2425" s="8"/>
      <c r="CX2425" s="8"/>
      <c r="CY2425" s="8"/>
      <c r="CZ2425" s="8"/>
      <c r="DA2425" s="8"/>
      <c r="DB2425" s="8"/>
      <c r="DC2425" s="8"/>
      <c r="DD2425" s="8"/>
      <c r="DE2425" s="8"/>
      <c r="DF2425" s="8"/>
      <c r="DG2425" s="8"/>
      <c r="DH2425" s="8"/>
      <c r="DI2425" s="8"/>
      <c r="DJ2425" s="8"/>
      <c r="DK2425" s="8"/>
      <c r="DL2425" s="8">
        <v>0</v>
      </c>
    </row>
    <row r="2426" spans="1:116" s="6" customFormat="1" x14ac:dyDescent="0.35">
      <c r="A2426" s="8" t="s">
        <v>746</v>
      </c>
      <c r="B2426" s="8" t="s">
        <v>461</v>
      </c>
      <c r="C2426" s="8" t="s">
        <v>745</v>
      </c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s="8"/>
      <c r="AR2426" s="8"/>
      <c r="AS2426" s="8"/>
      <c r="AT2426" s="8"/>
      <c r="AU2426" s="8"/>
      <c r="AV2426" s="8"/>
      <c r="AW2426" s="8"/>
      <c r="AX2426" s="8"/>
      <c r="AY2426" s="8"/>
      <c r="AZ2426" s="8"/>
      <c r="BA2426" s="8"/>
      <c r="BB2426" s="8"/>
      <c r="BC2426" s="8"/>
      <c r="BD2426" s="8"/>
      <c r="BE2426" s="8"/>
      <c r="BF2426" s="8"/>
      <c r="BG2426" s="8"/>
      <c r="BH2426" s="8"/>
      <c r="BI2426" s="8"/>
      <c r="BJ2426" s="8"/>
      <c r="BK2426" s="8"/>
      <c r="BL2426" s="8"/>
      <c r="BM2426" s="8"/>
      <c r="BN2426" s="8"/>
      <c r="BO2426" s="8"/>
      <c r="BP2426" s="8"/>
      <c r="BQ2426" s="8"/>
      <c r="BR2426" s="8"/>
      <c r="BS2426" s="8"/>
      <c r="BT2426" s="8"/>
      <c r="BU2426" s="8"/>
      <c r="BV2426" s="8"/>
      <c r="BW2426" s="8"/>
      <c r="BX2426" s="8"/>
      <c r="BY2426" s="8"/>
      <c r="BZ2426" s="8"/>
      <c r="CA2426" s="8"/>
      <c r="CB2426" s="8"/>
      <c r="CC2426" s="8"/>
      <c r="CD2426" s="8"/>
      <c r="CE2426" s="8"/>
      <c r="CF2426" s="8"/>
      <c r="CG2426" s="8"/>
      <c r="CH2426" s="8"/>
      <c r="CI2426" s="8"/>
      <c r="CJ2426" s="8"/>
      <c r="CK2426" s="8"/>
      <c r="CL2426" s="8"/>
      <c r="CM2426" s="8"/>
      <c r="CN2426" s="8"/>
      <c r="CO2426" s="8"/>
      <c r="CP2426" s="8"/>
      <c r="CQ2426" s="8"/>
      <c r="CR2426" s="8"/>
      <c r="CS2426" s="8"/>
      <c r="CT2426" s="8"/>
      <c r="CU2426" s="8"/>
      <c r="CV2426" s="8"/>
      <c r="CW2426" s="8"/>
      <c r="CX2426" s="8"/>
      <c r="CY2426" s="8"/>
      <c r="CZ2426" s="8"/>
      <c r="DA2426" s="8"/>
      <c r="DB2426" s="8"/>
      <c r="DC2426" s="8"/>
      <c r="DD2426" s="8"/>
      <c r="DE2426" s="8"/>
      <c r="DF2426" s="8"/>
      <c r="DG2426" s="8"/>
      <c r="DH2426" s="8"/>
      <c r="DI2426" s="8"/>
      <c r="DJ2426" s="8"/>
      <c r="DK2426" s="8"/>
      <c r="DL2426" s="8">
        <v>0</v>
      </c>
    </row>
    <row r="2427" spans="1:116" s="6" customFormat="1" x14ac:dyDescent="0.35">
      <c r="A2427" s="8" t="s">
        <v>744</v>
      </c>
      <c r="B2427" s="8" t="s">
        <v>461</v>
      </c>
      <c r="C2427" s="8" t="s">
        <v>743</v>
      </c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8"/>
      <c r="AQ2427" s="8"/>
      <c r="AR2427" s="8"/>
      <c r="AS2427" s="8"/>
      <c r="AT2427" s="8"/>
      <c r="AU2427" s="8"/>
      <c r="AV2427" s="8"/>
      <c r="AW2427" s="8"/>
      <c r="AX2427" s="8"/>
      <c r="AY2427" s="8"/>
      <c r="AZ2427" s="8"/>
      <c r="BA2427" s="8"/>
      <c r="BB2427" s="8"/>
      <c r="BC2427" s="8"/>
      <c r="BD2427" s="8"/>
      <c r="BE2427" s="8"/>
      <c r="BF2427" s="8"/>
      <c r="BG2427" s="8"/>
      <c r="BH2427" s="8"/>
      <c r="BI2427" s="8"/>
      <c r="BJ2427" s="8"/>
      <c r="BK2427" s="8"/>
      <c r="BL2427" s="8"/>
      <c r="BM2427" s="8"/>
      <c r="BN2427" s="8"/>
      <c r="BO2427" s="8"/>
      <c r="BP2427" s="8"/>
      <c r="BQ2427" s="8"/>
      <c r="BR2427" s="8"/>
      <c r="BS2427" s="8"/>
      <c r="BT2427" s="8"/>
      <c r="BU2427" s="8"/>
      <c r="BV2427" s="8"/>
      <c r="BW2427" s="8"/>
      <c r="BX2427" s="8"/>
      <c r="BY2427" s="8"/>
      <c r="BZ2427" s="8"/>
      <c r="CA2427" s="8"/>
      <c r="CB2427" s="8"/>
      <c r="CC2427" s="8"/>
      <c r="CD2427" s="8"/>
      <c r="CE2427" s="8"/>
      <c r="CF2427" s="8"/>
      <c r="CG2427" s="8"/>
      <c r="CH2427" s="8"/>
      <c r="CI2427" s="8"/>
      <c r="CJ2427" s="8"/>
      <c r="CK2427" s="8"/>
      <c r="CL2427" s="8"/>
      <c r="CM2427" s="8"/>
      <c r="CN2427" s="8"/>
      <c r="CO2427" s="8"/>
      <c r="CP2427" s="8"/>
      <c r="CQ2427" s="8"/>
      <c r="CR2427" s="8"/>
      <c r="CS2427" s="8"/>
      <c r="CT2427" s="8"/>
      <c r="CU2427" s="8"/>
      <c r="CV2427" s="8"/>
      <c r="CW2427" s="8"/>
      <c r="CX2427" s="8"/>
      <c r="CY2427" s="8"/>
      <c r="CZ2427" s="8"/>
      <c r="DA2427" s="8"/>
      <c r="DB2427" s="8"/>
      <c r="DC2427" s="8"/>
      <c r="DD2427" s="8"/>
      <c r="DE2427" s="8"/>
      <c r="DF2427" s="8"/>
      <c r="DG2427" s="8"/>
      <c r="DH2427" s="8"/>
      <c r="DI2427" s="8"/>
      <c r="DJ2427" s="8"/>
      <c r="DK2427" s="8"/>
      <c r="DL2427" s="8">
        <v>0</v>
      </c>
    </row>
    <row r="2428" spans="1:116" s="6" customFormat="1" x14ac:dyDescent="0.35">
      <c r="A2428" s="8" t="s">
        <v>742</v>
      </c>
      <c r="B2428" s="8" t="s">
        <v>461</v>
      </c>
      <c r="C2428" s="8" t="s">
        <v>537</v>
      </c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  <c r="AY2428" s="8"/>
      <c r="AZ2428" s="8"/>
      <c r="BA2428" s="8"/>
      <c r="BB2428" s="8"/>
      <c r="BC2428" s="8"/>
      <c r="BD2428" s="8"/>
      <c r="BE2428" s="8"/>
      <c r="BF2428" s="8"/>
      <c r="BG2428" s="8"/>
      <c r="BH2428" s="8"/>
      <c r="BI2428" s="8"/>
      <c r="BJ2428" s="8"/>
      <c r="BK2428" s="8"/>
      <c r="BL2428" s="8"/>
      <c r="BM2428" s="8"/>
      <c r="BN2428" s="8"/>
      <c r="BO2428" s="8"/>
      <c r="BP2428" s="8"/>
      <c r="BQ2428" s="8"/>
      <c r="BR2428" s="8"/>
      <c r="BS2428" s="8"/>
      <c r="BT2428" s="8"/>
      <c r="BU2428" s="8"/>
      <c r="BV2428" s="8"/>
      <c r="BW2428" s="8"/>
      <c r="BX2428" s="8"/>
      <c r="BY2428" s="8"/>
      <c r="BZ2428" s="8"/>
      <c r="CA2428" s="8"/>
      <c r="CB2428" s="8"/>
      <c r="CC2428" s="8"/>
      <c r="CD2428" s="8"/>
      <c r="CE2428" s="8"/>
      <c r="CF2428" s="8"/>
      <c r="CG2428" s="8"/>
      <c r="CH2428" s="8"/>
      <c r="CI2428" s="8"/>
      <c r="CJ2428" s="8"/>
      <c r="CK2428" s="8"/>
      <c r="CL2428" s="8"/>
      <c r="CM2428" s="8"/>
      <c r="CN2428" s="8"/>
      <c r="CO2428" s="8"/>
      <c r="CP2428" s="8"/>
      <c r="CQ2428" s="8"/>
      <c r="CR2428" s="8"/>
      <c r="CS2428" s="8"/>
      <c r="CT2428" s="8"/>
      <c r="CU2428" s="8"/>
      <c r="CV2428" s="8"/>
      <c r="CW2428" s="8"/>
      <c r="CX2428" s="8"/>
      <c r="CY2428" s="8"/>
      <c r="CZ2428" s="8"/>
      <c r="DA2428" s="8"/>
      <c r="DB2428" s="8"/>
      <c r="DC2428" s="8"/>
      <c r="DD2428" s="8"/>
      <c r="DE2428" s="8"/>
      <c r="DF2428" s="8"/>
      <c r="DG2428" s="8"/>
      <c r="DH2428" s="8"/>
      <c r="DI2428" s="8"/>
      <c r="DJ2428" s="8"/>
      <c r="DK2428" s="8"/>
      <c r="DL2428" s="8">
        <v>0</v>
      </c>
    </row>
    <row r="2429" spans="1:116" s="6" customFormat="1" x14ac:dyDescent="0.35">
      <c r="A2429" s="8" t="s">
        <v>741</v>
      </c>
      <c r="B2429" s="8" t="s">
        <v>461</v>
      </c>
      <c r="C2429" s="8" t="s">
        <v>740</v>
      </c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  <c r="AF2429" s="8"/>
      <c r="AG2429" s="8"/>
      <c r="AH2429" s="8"/>
      <c r="AI2429" s="8"/>
      <c r="AJ2429" s="8"/>
      <c r="AK2429" s="8"/>
      <c r="AL2429" s="8"/>
      <c r="AM2429" s="8"/>
      <c r="AN2429" s="8"/>
      <c r="AO2429" s="8"/>
      <c r="AP2429" s="8"/>
      <c r="AQ2429" s="8"/>
      <c r="AR2429" s="8"/>
      <c r="AS2429" s="8"/>
      <c r="AT2429" s="8"/>
      <c r="AU2429" s="8"/>
      <c r="AV2429" s="8"/>
      <c r="AW2429" s="8"/>
      <c r="AX2429" s="8"/>
      <c r="AY2429" s="8"/>
      <c r="AZ2429" s="8"/>
      <c r="BA2429" s="8"/>
      <c r="BB2429" s="8"/>
      <c r="BC2429" s="8"/>
      <c r="BD2429" s="8"/>
      <c r="BE2429" s="8"/>
      <c r="BF2429" s="8"/>
      <c r="BG2429" s="8"/>
      <c r="BH2429" s="8"/>
      <c r="BI2429" s="8"/>
      <c r="BJ2429" s="8"/>
      <c r="BK2429" s="8"/>
      <c r="BL2429" s="8"/>
      <c r="BM2429" s="8"/>
      <c r="BN2429" s="8"/>
      <c r="BO2429" s="8"/>
      <c r="BP2429" s="8"/>
      <c r="BQ2429" s="8"/>
      <c r="BR2429" s="8"/>
      <c r="BS2429" s="8"/>
      <c r="BT2429" s="8"/>
      <c r="BU2429" s="8"/>
      <c r="BV2429" s="8"/>
      <c r="BW2429" s="8"/>
      <c r="BX2429" s="8"/>
      <c r="BY2429" s="8"/>
      <c r="BZ2429" s="8"/>
      <c r="CA2429" s="8"/>
      <c r="CB2429" s="8"/>
      <c r="CC2429" s="8"/>
      <c r="CD2429" s="8"/>
      <c r="CE2429" s="8"/>
      <c r="CF2429" s="8"/>
      <c r="CG2429" s="8"/>
      <c r="CH2429" s="8"/>
      <c r="CI2429" s="8"/>
      <c r="CJ2429" s="8"/>
      <c r="CK2429" s="8"/>
      <c r="CL2429" s="8"/>
      <c r="CM2429" s="8"/>
      <c r="CN2429" s="8"/>
      <c r="CO2429" s="8"/>
      <c r="CP2429" s="8"/>
      <c r="CQ2429" s="8"/>
      <c r="CR2429" s="8"/>
      <c r="CS2429" s="8"/>
      <c r="CT2429" s="8"/>
      <c r="CU2429" s="8"/>
      <c r="CV2429" s="8"/>
      <c r="CW2429" s="8"/>
      <c r="CX2429" s="8"/>
      <c r="CY2429" s="8"/>
      <c r="CZ2429" s="8"/>
      <c r="DA2429" s="8"/>
      <c r="DB2429" s="8"/>
      <c r="DC2429" s="8"/>
      <c r="DD2429" s="8"/>
      <c r="DE2429" s="8"/>
      <c r="DF2429" s="8"/>
      <c r="DG2429" s="8"/>
      <c r="DH2429" s="8"/>
      <c r="DI2429" s="8"/>
      <c r="DJ2429" s="8"/>
      <c r="DK2429" s="8"/>
      <c r="DL2429" s="8">
        <v>0</v>
      </c>
    </row>
    <row r="2430" spans="1:116" s="6" customFormat="1" x14ac:dyDescent="0.35">
      <c r="A2430" s="8" t="s">
        <v>739</v>
      </c>
      <c r="B2430" s="8" t="s">
        <v>461</v>
      </c>
      <c r="C2430" s="8" t="s">
        <v>562</v>
      </c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8"/>
      <c r="AB2430" s="8"/>
      <c r="AC2430" s="8"/>
      <c r="AD2430" s="8"/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  <c r="AR2430" s="8"/>
      <c r="AS2430" s="8"/>
      <c r="AT2430" s="8"/>
      <c r="AU2430" s="8"/>
      <c r="AV2430" s="8"/>
      <c r="AW2430" s="8"/>
      <c r="AX2430" s="8"/>
      <c r="AY2430" s="8"/>
      <c r="AZ2430" s="8"/>
      <c r="BA2430" s="8"/>
      <c r="BB2430" s="8"/>
      <c r="BC2430" s="8"/>
      <c r="BD2430" s="8"/>
      <c r="BE2430" s="8"/>
      <c r="BF2430" s="8"/>
      <c r="BG2430" s="8"/>
      <c r="BH2430" s="8"/>
      <c r="BI2430" s="8"/>
      <c r="BJ2430" s="8"/>
      <c r="BK2430" s="8"/>
      <c r="BL2430" s="8"/>
      <c r="BM2430" s="8"/>
      <c r="BN2430" s="8"/>
      <c r="BO2430" s="8"/>
      <c r="BP2430" s="8"/>
      <c r="BQ2430" s="8"/>
      <c r="BR2430" s="8"/>
      <c r="BS2430" s="8"/>
      <c r="BT2430" s="8"/>
      <c r="BU2430" s="8"/>
      <c r="BV2430" s="8"/>
      <c r="BW2430" s="8"/>
      <c r="BX2430" s="8"/>
      <c r="BY2430" s="8"/>
      <c r="BZ2430" s="8"/>
      <c r="CA2430" s="8"/>
      <c r="CB2430" s="8"/>
      <c r="CC2430" s="8"/>
      <c r="CD2430" s="8"/>
      <c r="CE2430" s="8"/>
      <c r="CF2430" s="8"/>
      <c r="CG2430" s="8"/>
      <c r="CH2430" s="8"/>
      <c r="CI2430" s="8"/>
      <c r="CJ2430" s="8"/>
      <c r="CK2430" s="8"/>
      <c r="CL2430" s="8"/>
      <c r="CM2430" s="8"/>
      <c r="CN2430" s="8"/>
      <c r="CO2430" s="8"/>
      <c r="CP2430" s="8"/>
      <c r="CQ2430" s="8"/>
      <c r="CR2430" s="8"/>
      <c r="CS2430" s="8"/>
      <c r="CT2430" s="8"/>
      <c r="CU2430" s="8"/>
      <c r="CV2430" s="8"/>
      <c r="CW2430" s="8"/>
      <c r="CX2430" s="8"/>
      <c r="CY2430" s="8"/>
      <c r="CZ2430" s="8"/>
      <c r="DA2430" s="8"/>
      <c r="DB2430" s="8"/>
      <c r="DC2430" s="8"/>
      <c r="DD2430" s="8"/>
      <c r="DE2430" s="8"/>
      <c r="DF2430" s="8"/>
      <c r="DG2430" s="8"/>
      <c r="DH2430" s="8"/>
      <c r="DI2430" s="8"/>
      <c r="DJ2430" s="8"/>
      <c r="DK2430" s="8"/>
      <c r="DL2430" s="8">
        <v>0</v>
      </c>
    </row>
    <row r="2431" spans="1:116" s="6" customFormat="1" x14ac:dyDescent="0.35">
      <c r="A2431" s="8" t="s">
        <v>738</v>
      </c>
      <c r="B2431" s="8" t="s">
        <v>212</v>
      </c>
      <c r="C2431" s="8" t="s">
        <v>737</v>
      </c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8"/>
      <c r="AS2431" s="8"/>
      <c r="AT2431" s="8"/>
      <c r="AU2431" s="8"/>
      <c r="AV2431" s="8"/>
      <c r="AW2431" s="8"/>
      <c r="AX2431" s="8"/>
      <c r="AY2431" s="8"/>
      <c r="AZ2431" s="8"/>
      <c r="BA2431" s="8"/>
      <c r="BB2431" s="8"/>
      <c r="BC2431" s="8"/>
      <c r="BD2431" s="8"/>
      <c r="BE2431" s="8"/>
      <c r="BF2431" s="8"/>
      <c r="BG2431" s="8"/>
      <c r="BH2431" s="8"/>
      <c r="BI2431" s="8"/>
      <c r="BJ2431" s="8"/>
      <c r="BK2431" s="8"/>
      <c r="BL2431" s="8"/>
      <c r="BM2431" s="8"/>
      <c r="BN2431" s="8"/>
      <c r="BO2431" s="8"/>
      <c r="BP2431" s="8"/>
      <c r="BQ2431" s="8"/>
      <c r="BR2431" s="8"/>
      <c r="BS2431" s="8"/>
      <c r="BT2431" s="8"/>
      <c r="BU2431" s="8"/>
      <c r="BV2431" s="8"/>
      <c r="BW2431" s="8"/>
      <c r="BX2431" s="8"/>
      <c r="BY2431" s="8"/>
      <c r="BZ2431" s="8"/>
      <c r="CA2431" s="8"/>
      <c r="CB2431" s="8"/>
      <c r="CC2431" s="8"/>
      <c r="CD2431" s="8"/>
      <c r="CE2431" s="8"/>
      <c r="CF2431" s="8"/>
      <c r="CG2431" s="8"/>
      <c r="CH2431" s="8"/>
      <c r="CI2431" s="8"/>
      <c r="CJ2431" s="8"/>
      <c r="CK2431" s="8"/>
      <c r="CL2431" s="8"/>
      <c r="CM2431" s="8"/>
      <c r="CN2431" s="8"/>
      <c r="CO2431" s="8"/>
      <c r="CP2431" s="8"/>
      <c r="CQ2431" s="8"/>
      <c r="CR2431" s="8"/>
      <c r="CS2431" s="8"/>
      <c r="CT2431" s="8"/>
      <c r="CU2431" s="8"/>
      <c r="CV2431" s="8"/>
      <c r="CW2431" s="8"/>
      <c r="CX2431" s="8"/>
      <c r="CY2431" s="8"/>
      <c r="CZ2431" s="8"/>
      <c r="DA2431" s="8"/>
      <c r="DB2431" s="8"/>
      <c r="DC2431" s="8"/>
      <c r="DD2431" s="8"/>
      <c r="DE2431" s="8"/>
      <c r="DF2431" s="8"/>
      <c r="DG2431" s="8"/>
      <c r="DH2431" s="8"/>
      <c r="DI2431" s="8"/>
      <c r="DJ2431" s="8"/>
      <c r="DK2431" s="8"/>
      <c r="DL2431" s="8">
        <v>0</v>
      </c>
    </row>
    <row r="2432" spans="1:116" s="6" customFormat="1" x14ac:dyDescent="0.35">
      <c r="A2432" s="8" t="s">
        <v>736</v>
      </c>
      <c r="B2432" s="8" t="s">
        <v>461</v>
      </c>
      <c r="C2432" s="8" t="s">
        <v>735</v>
      </c>
      <c r="D2432" s="8" t="s">
        <v>93</v>
      </c>
      <c r="E2432" s="8">
        <v>41.05</v>
      </c>
      <c r="F2432" s="8">
        <v>28.98</v>
      </c>
      <c r="G2432" s="8"/>
      <c r="H2432" s="8"/>
      <c r="I2432" s="8" t="s">
        <v>684</v>
      </c>
      <c r="J2432" s="8">
        <v>41.01</v>
      </c>
      <c r="K2432" s="8">
        <v>28.95</v>
      </c>
      <c r="L2432" s="8" t="s">
        <v>734</v>
      </c>
      <c r="M2432" s="8" t="s">
        <v>733</v>
      </c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  <c r="AR2432" s="8"/>
      <c r="AS2432" s="8"/>
      <c r="AT2432" s="8"/>
      <c r="AU2432" s="8"/>
      <c r="AV2432" s="8"/>
      <c r="AW2432" s="8"/>
      <c r="AX2432" s="8"/>
      <c r="AY2432" s="8"/>
      <c r="AZ2432" s="8"/>
      <c r="BA2432" s="8"/>
      <c r="BB2432" s="8"/>
      <c r="BC2432" s="8"/>
      <c r="BD2432" s="8"/>
      <c r="BE2432" s="8"/>
      <c r="BF2432" s="8"/>
      <c r="BG2432" s="8"/>
      <c r="BH2432" s="8"/>
      <c r="BI2432" s="8"/>
      <c r="BJ2432" s="8"/>
      <c r="BK2432" s="8"/>
      <c r="BL2432" s="8"/>
      <c r="BM2432" s="8"/>
      <c r="BN2432" s="8"/>
      <c r="BO2432" s="8"/>
      <c r="BP2432" s="8"/>
      <c r="BQ2432" s="8"/>
      <c r="BR2432" s="8"/>
      <c r="BS2432" s="8"/>
      <c r="BT2432" s="8"/>
      <c r="BU2432" s="8"/>
      <c r="BV2432" s="8">
        <v>41.05</v>
      </c>
      <c r="BW2432" s="8">
        <v>28.98</v>
      </c>
      <c r="BX2432" s="8">
        <v>0</v>
      </c>
      <c r="BY2432" s="8">
        <v>36.15</v>
      </c>
      <c r="BZ2432" s="8">
        <v>32.61</v>
      </c>
      <c r="CA2432" s="8">
        <v>626.55802449806731</v>
      </c>
      <c r="CB2432" s="8"/>
      <c r="CC2432" s="8"/>
      <c r="CD2432" s="8"/>
      <c r="CE2432" s="8"/>
      <c r="CF2432" s="8"/>
      <c r="CG2432" s="8"/>
      <c r="CH2432" s="8"/>
      <c r="CI2432" s="8"/>
      <c r="CJ2432" s="8"/>
      <c r="CK2432" s="8"/>
      <c r="CL2432" s="8"/>
      <c r="CM2432" s="8"/>
      <c r="CN2432" s="8"/>
      <c r="CO2432" s="8"/>
      <c r="CP2432" s="8"/>
      <c r="CQ2432" s="8"/>
      <c r="CR2432" s="8"/>
      <c r="CS2432" s="8"/>
      <c r="CT2432" s="8"/>
      <c r="CU2432" s="8"/>
      <c r="CV2432" s="8"/>
      <c r="CW2432" s="8"/>
      <c r="CX2432" s="8"/>
      <c r="CY2432" s="8"/>
      <c r="CZ2432" s="8"/>
      <c r="DA2432" s="8"/>
      <c r="DB2432" s="8"/>
      <c r="DC2432" s="8"/>
      <c r="DD2432" s="8"/>
      <c r="DE2432" s="8"/>
      <c r="DF2432" s="8"/>
      <c r="DG2432" s="8"/>
      <c r="DH2432" s="8"/>
      <c r="DI2432" s="8"/>
      <c r="DJ2432" s="8"/>
      <c r="DK2432" s="8"/>
      <c r="DL2432" s="8">
        <v>0</v>
      </c>
    </row>
    <row r="2433" spans="1:116" s="6" customFormat="1" x14ac:dyDescent="0.35">
      <c r="A2433" s="8" t="s">
        <v>732</v>
      </c>
      <c r="B2433" s="8" t="s">
        <v>461</v>
      </c>
      <c r="C2433" s="8" t="s">
        <v>731</v>
      </c>
      <c r="D2433" s="8" t="s">
        <v>93</v>
      </c>
      <c r="E2433" s="8">
        <v>41.05</v>
      </c>
      <c r="F2433" s="8">
        <v>28.98</v>
      </c>
      <c r="G2433" s="8"/>
      <c r="H2433" s="8"/>
      <c r="I2433" s="8" t="s">
        <v>110</v>
      </c>
      <c r="J2433" s="8">
        <v>41.03</v>
      </c>
      <c r="K2433" s="8">
        <v>28.97</v>
      </c>
      <c r="L2433" s="8" t="s">
        <v>730</v>
      </c>
      <c r="M2433" s="8" t="s">
        <v>729</v>
      </c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8"/>
      <c r="AX2433" s="8"/>
      <c r="AY2433" s="8"/>
      <c r="AZ2433" s="8"/>
      <c r="BA2433" s="8"/>
      <c r="BB2433" s="8"/>
      <c r="BC2433" s="8"/>
      <c r="BD2433" s="8"/>
      <c r="BE2433" s="8"/>
      <c r="BF2433" s="8"/>
      <c r="BG2433" s="8"/>
      <c r="BH2433" s="8"/>
      <c r="BI2433" s="8"/>
      <c r="BJ2433" s="8"/>
      <c r="BK2433" s="8"/>
      <c r="BL2433" s="8"/>
      <c r="BM2433" s="8"/>
      <c r="BN2433" s="8"/>
      <c r="BO2433" s="8"/>
      <c r="BP2433" s="8"/>
      <c r="BQ2433" s="8"/>
      <c r="BR2433" s="8"/>
      <c r="BS2433" s="8"/>
      <c r="BT2433" s="8"/>
      <c r="BU2433" s="8"/>
      <c r="BV2433" s="8">
        <v>41.05</v>
      </c>
      <c r="BW2433" s="8">
        <v>28.98</v>
      </c>
      <c r="BX2433" s="8">
        <v>0</v>
      </c>
      <c r="BY2433" s="8">
        <v>51.76</v>
      </c>
      <c r="BZ2433" s="8">
        <v>7.91</v>
      </c>
      <c r="CA2433" s="8">
        <v>1999.37115227513</v>
      </c>
      <c r="CB2433" s="8"/>
      <c r="CC2433" s="8"/>
      <c r="CD2433" s="8"/>
      <c r="CE2433" s="8"/>
      <c r="CF2433" s="8"/>
      <c r="CG2433" s="8"/>
      <c r="CH2433" s="8"/>
      <c r="CI2433" s="8"/>
      <c r="CJ2433" s="8"/>
      <c r="CK2433" s="8"/>
      <c r="CL2433" s="8"/>
      <c r="CM2433" s="8"/>
      <c r="CN2433" s="8"/>
      <c r="CO2433" s="8"/>
      <c r="CP2433" s="8"/>
      <c r="CQ2433" s="8"/>
      <c r="CR2433" s="8"/>
      <c r="CS2433" s="8"/>
      <c r="CT2433" s="8"/>
      <c r="CU2433" s="8"/>
      <c r="CV2433" s="8"/>
      <c r="CW2433" s="8"/>
      <c r="CX2433" s="8"/>
      <c r="CY2433" s="8"/>
      <c r="CZ2433" s="8"/>
      <c r="DA2433" s="8"/>
      <c r="DB2433" s="8"/>
      <c r="DC2433" s="8"/>
      <c r="DD2433" s="8"/>
      <c r="DE2433" s="8"/>
      <c r="DF2433" s="8"/>
      <c r="DG2433" s="8"/>
      <c r="DH2433" s="8"/>
      <c r="DI2433" s="8"/>
      <c r="DJ2433" s="8"/>
      <c r="DK2433" s="8"/>
      <c r="DL2433" s="8">
        <v>0</v>
      </c>
    </row>
    <row r="2434" spans="1:116" s="6" customFormat="1" x14ac:dyDescent="0.35">
      <c r="A2434" s="8" t="s">
        <v>728</v>
      </c>
      <c r="B2434" s="8" t="s">
        <v>212</v>
      </c>
      <c r="C2434" s="8" t="s">
        <v>668</v>
      </c>
      <c r="D2434" s="8" t="s">
        <v>93</v>
      </c>
      <c r="E2434" s="8">
        <v>41.05</v>
      </c>
      <c r="F2434" s="8">
        <v>28.98</v>
      </c>
      <c r="G2434" s="8"/>
      <c r="H2434" s="8"/>
      <c r="I2434" s="8" t="s">
        <v>684</v>
      </c>
      <c r="J2434" s="8">
        <v>41.01</v>
      </c>
      <c r="K2434" s="8">
        <v>28.95</v>
      </c>
      <c r="L2434" s="8" t="s">
        <v>667</v>
      </c>
      <c r="M2434" s="8" t="s">
        <v>727</v>
      </c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8"/>
      <c r="AS2434" s="8"/>
      <c r="AT2434" s="8"/>
      <c r="AU2434" s="8"/>
      <c r="AV2434" s="8"/>
      <c r="AW2434" s="8"/>
      <c r="AX2434" s="8"/>
      <c r="AY2434" s="8"/>
      <c r="AZ2434" s="8"/>
      <c r="BA2434" s="8"/>
      <c r="BB2434" s="8"/>
      <c r="BC2434" s="8"/>
      <c r="BD2434" s="8"/>
      <c r="BE2434" s="8"/>
      <c r="BF2434" s="8"/>
      <c r="BG2434" s="8"/>
      <c r="BH2434" s="8"/>
      <c r="BI2434" s="8"/>
      <c r="BJ2434" s="8"/>
      <c r="BK2434" s="8"/>
      <c r="BL2434" s="8"/>
      <c r="BM2434" s="8"/>
      <c r="BN2434" s="8"/>
      <c r="BO2434" s="8"/>
      <c r="BP2434" s="8"/>
      <c r="BQ2434" s="8"/>
      <c r="BR2434" s="8"/>
      <c r="BS2434" s="8"/>
      <c r="BT2434" s="8"/>
      <c r="BU2434" s="8"/>
      <c r="BV2434" s="8">
        <v>41.05</v>
      </c>
      <c r="BW2434" s="8">
        <v>28.98</v>
      </c>
      <c r="BX2434" s="8">
        <v>0</v>
      </c>
      <c r="BY2434" s="8">
        <v>36.15</v>
      </c>
      <c r="BZ2434" s="8">
        <v>32.61</v>
      </c>
      <c r="CA2434" s="8">
        <v>626.55802449806731</v>
      </c>
      <c r="CB2434" s="8"/>
      <c r="CC2434" s="8"/>
      <c r="CD2434" s="8"/>
      <c r="CE2434" s="8"/>
      <c r="CF2434" s="8"/>
      <c r="CG2434" s="8"/>
      <c r="CH2434" s="8"/>
      <c r="CI2434" s="8"/>
      <c r="CJ2434" s="8"/>
      <c r="CK2434" s="8"/>
      <c r="CL2434" s="8"/>
      <c r="CM2434" s="8"/>
      <c r="CN2434" s="8"/>
      <c r="CO2434" s="8"/>
      <c r="CP2434" s="8"/>
      <c r="CQ2434" s="8"/>
      <c r="CR2434" s="8"/>
      <c r="CS2434" s="8"/>
      <c r="CT2434" s="8"/>
      <c r="CU2434" s="8"/>
      <c r="CV2434" s="8"/>
      <c r="CW2434" s="8"/>
      <c r="CX2434" s="8"/>
      <c r="CY2434" s="8"/>
      <c r="CZ2434" s="8"/>
      <c r="DA2434" s="8"/>
      <c r="DB2434" s="8"/>
      <c r="DC2434" s="8"/>
      <c r="DD2434" s="8"/>
      <c r="DE2434" s="8"/>
      <c r="DF2434" s="8"/>
      <c r="DG2434" s="8"/>
      <c r="DH2434" s="8"/>
      <c r="DI2434" s="8"/>
      <c r="DJ2434" s="8"/>
      <c r="DK2434" s="8"/>
      <c r="DL2434" s="8">
        <v>0</v>
      </c>
    </row>
    <row r="2435" spans="1:116" s="6" customFormat="1" x14ac:dyDescent="0.35">
      <c r="A2435" s="8" t="s">
        <v>726</v>
      </c>
      <c r="B2435" s="8" t="s">
        <v>461</v>
      </c>
      <c r="C2435" s="8" t="s">
        <v>725</v>
      </c>
      <c r="D2435" s="8" t="s">
        <v>93</v>
      </c>
      <c r="E2435" s="8">
        <v>41.05</v>
      </c>
      <c r="F2435" s="8">
        <v>28.98</v>
      </c>
      <c r="G2435" s="8"/>
      <c r="H2435" s="8"/>
      <c r="I2435" s="8" t="s">
        <v>684</v>
      </c>
      <c r="J2435" s="8">
        <v>41.01</v>
      </c>
      <c r="K2435" s="8">
        <v>28.95</v>
      </c>
      <c r="L2435" s="8" t="s">
        <v>724</v>
      </c>
      <c r="M2435" s="8" t="s">
        <v>723</v>
      </c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s="8"/>
      <c r="AR2435" s="8"/>
      <c r="AS2435" s="8"/>
      <c r="AT2435" s="8"/>
      <c r="AU2435" s="8"/>
      <c r="AV2435" s="8"/>
      <c r="AW2435" s="8"/>
      <c r="AX2435" s="8"/>
      <c r="AY2435" s="8"/>
      <c r="AZ2435" s="8"/>
      <c r="BA2435" s="8"/>
      <c r="BB2435" s="8"/>
      <c r="BC2435" s="8"/>
      <c r="BD2435" s="8"/>
      <c r="BE2435" s="8"/>
      <c r="BF2435" s="8"/>
      <c r="BG2435" s="8"/>
      <c r="BH2435" s="8"/>
      <c r="BI2435" s="8"/>
      <c r="BJ2435" s="8"/>
      <c r="BK2435" s="8"/>
      <c r="BL2435" s="8"/>
      <c r="BM2435" s="8"/>
      <c r="BN2435" s="8"/>
      <c r="BO2435" s="8"/>
      <c r="BP2435" s="8"/>
      <c r="BQ2435" s="8"/>
      <c r="BR2435" s="8"/>
      <c r="BS2435" s="8"/>
      <c r="BT2435" s="8"/>
      <c r="BU2435" s="8"/>
      <c r="BV2435" s="8">
        <v>41.05</v>
      </c>
      <c r="BW2435" s="8">
        <v>28.98</v>
      </c>
      <c r="BX2435" s="8">
        <v>0</v>
      </c>
      <c r="BY2435" s="8">
        <v>36.15</v>
      </c>
      <c r="BZ2435" s="8">
        <v>32.61</v>
      </c>
      <c r="CA2435" s="8">
        <v>626.55802449806731</v>
      </c>
      <c r="CB2435" s="8"/>
      <c r="CC2435" s="8"/>
      <c r="CD2435" s="8"/>
      <c r="CE2435" s="8"/>
      <c r="CF2435" s="8"/>
      <c r="CG2435" s="8"/>
      <c r="CH2435" s="8"/>
      <c r="CI2435" s="8"/>
      <c r="CJ2435" s="8"/>
      <c r="CK2435" s="8"/>
      <c r="CL2435" s="8"/>
      <c r="CM2435" s="8"/>
      <c r="CN2435" s="8"/>
      <c r="CO2435" s="8"/>
      <c r="CP2435" s="8"/>
      <c r="CQ2435" s="8"/>
      <c r="CR2435" s="8"/>
      <c r="CS2435" s="8"/>
      <c r="CT2435" s="8"/>
      <c r="CU2435" s="8"/>
      <c r="CV2435" s="8"/>
      <c r="CW2435" s="8"/>
      <c r="CX2435" s="8"/>
      <c r="CY2435" s="8"/>
      <c r="CZ2435" s="8"/>
      <c r="DA2435" s="8"/>
      <c r="DB2435" s="8"/>
      <c r="DC2435" s="8"/>
      <c r="DD2435" s="8"/>
      <c r="DE2435" s="8"/>
      <c r="DF2435" s="8"/>
      <c r="DG2435" s="8"/>
      <c r="DH2435" s="8"/>
      <c r="DI2435" s="8"/>
      <c r="DJ2435" s="8"/>
      <c r="DK2435" s="8"/>
      <c r="DL2435" s="8">
        <v>0</v>
      </c>
    </row>
    <row r="2436" spans="1:116" s="6" customFormat="1" x14ac:dyDescent="0.35">
      <c r="A2436" s="8" t="s">
        <v>722</v>
      </c>
      <c r="B2436" s="8" t="s">
        <v>461</v>
      </c>
      <c r="C2436" s="8" t="s">
        <v>721</v>
      </c>
      <c r="D2436" s="8" t="s">
        <v>93</v>
      </c>
      <c r="E2436" s="8">
        <v>41.05</v>
      </c>
      <c r="F2436" s="8">
        <v>28.98</v>
      </c>
      <c r="G2436" s="8"/>
      <c r="H2436" s="8"/>
      <c r="I2436" s="8" t="s">
        <v>684</v>
      </c>
      <c r="J2436" s="8">
        <v>41.01</v>
      </c>
      <c r="K2436" s="8">
        <v>28.95</v>
      </c>
      <c r="L2436" s="8" t="s">
        <v>720</v>
      </c>
      <c r="M2436" s="8" t="s">
        <v>716</v>
      </c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  <c r="AW2436" s="8"/>
      <c r="AX2436" s="8"/>
      <c r="AY2436" s="8"/>
      <c r="AZ2436" s="8"/>
      <c r="BA2436" s="8"/>
      <c r="BB2436" s="8"/>
      <c r="BC2436" s="8"/>
      <c r="BD2436" s="8"/>
      <c r="BE2436" s="8"/>
      <c r="BF2436" s="8"/>
      <c r="BG2436" s="8"/>
      <c r="BH2436" s="8"/>
      <c r="BI2436" s="8"/>
      <c r="BJ2436" s="8"/>
      <c r="BK2436" s="8"/>
      <c r="BL2436" s="8"/>
      <c r="BM2436" s="8"/>
      <c r="BN2436" s="8"/>
      <c r="BO2436" s="8"/>
      <c r="BP2436" s="8"/>
      <c r="BQ2436" s="8"/>
      <c r="BR2436" s="8"/>
      <c r="BS2436" s="8"/>
      <c r="BT2436" s="8"/>
      <c r="BU2436" s="8"/>
      <c r="BV2436" s="8">
        <v>41.05</v>
      </c>
      <c r="BW2436" s="8">
        <v>28.98</v>
      </c>
      <c r="BX2436" s="8">
        <v>0</v>
      </c>
      <c r="BY2436" s="8">
        <v>36.15</v>
      </c>
      <c r="BZ2436" s="8">
        <v>32.61</v>
      </c>
      <c r="CA2436" s="8">
        <v>626.55802449806731</v>
      </c>
      <c r="CB2436" s="8"/>
      <c r="CC2436" s="8"/>
      <c r="CD2436" s="8"/>
      <c r="CE2436" s="8"/>
      <c r="CF2436" s="8"/>
      <c r="CG2436" s="8"/>
      <c r="CH2436" s="8"/>
      <c r="CI2436" s="8"/>
      <c r="CJ2436" s="8"/>
      <c r="CK2436" s="8"/>
      <c r="CL2436" s="8"/>
      <c r="CM2436" s="8"/>
      <c r="CN2436" s="8"/>
      <c r="CO2436" s="8"/>
      <c r="CP2436" s="8"/>
      <c r="CQ2436" s="8"/>
      <c r="CR2436" s="8"/>
      <c r="CS2436" s="8"/>
      <c r="CT2436" s="8"/>
      <c r="CU2436" s="8"/>
      <c r="CV2436" s="8"/>
      <c r="CW2436" s="8"/>
      <c r="CX2436" s="8"/>
      <c r="CY2436" s="8"/>
      <c r="CZ2436" s="8"/>
      <c r="DA2436" s="8"/>
      <c r="DB2436" s="8"/>
      <c r="DC2436" s="8"/>
      <c r="DD2436" s="8"/>
      <c r="DE2436" s="8"/>
      <c r="DF2436" s="8"/>
      <c r="DG2436" s="8"/>
      <c r="DH2436" s="8"/>
      <c r="DI2436" s="8"/>
      <c r="DJ2436" s="8"/>
      <c r="DK2436" s="8"/>
      <c r="DL2436" s="8">
        <v>0</v>
      </c>
    </row>
    <row r="2437" spans="1:116" s="6" customFormat="1" x14ac:dyDescent="0.35">
      <c r="A2437" s="8" t="s">
        <v>719</v>
      </c>
      <c r="B2437" s="8" t="s">
        <v>461</v>
      </c>
      <c r="C2437" s="8" t="s">
        <v>718</v>
      </c>
      <c r="D2437" s="8" t="s">
        <v>93</v>
      </c>
      <c r="E2437" s="8">
        <v>41.05</v>
      </c>
      <c r="F2437" s="8">
        <v>28.98</v>
      </c>
      <c r="G2437" s="8"/>
      <c r="H2437" s="8"/>
      <c r="I2437" s="8" t="s">
        <v>684</v>
      </c>
      <c r="J2437" s="8">
        <v>41.01</v>
      </c>
      <c r="K2437" s="8">
        <v>28.95</v>
      </c>
      <c r="L2437" s="8" t="s">
        <v>717</v>
      </c>
      <c r="M2437" s="8" t="s">
        <v>716</v>
      </c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/>
      <c r="AS2437" s="8"/>
      <c r="AT2437" s="8"/>
      <c r="AU2437" s="8"/>
      <c r="AV2437" s="8"/>
      <c r="AW2437" s="8"/>
      <c r="AX2437" s="8"/>
      <c r="AY2437" s="8"/>
      <c r="AZ2437" s="8"/>
      <c r="BA2437" s="8"/>
      <c r="BB2437" s="8"/>
      <c r="BC2437" s="8"/>
      <c r="BD2437" s="8"/>
      <c r="BE2437" s="8"/>
      <c r="BF2437" s="8"/>
      <c r="BG2437" s="8"/>
      <c r="BH2437" s="8"/>
      <c r="BI2437" s="8"/>
      <c r="BJ2437" s="8"/>
      <c r="BK2437" s="8"/>
      <c r="BL2437" s="8"/>
      <c r="BM2437" s="8"/>
      <c r="BN2437" s="8"/>
      <c r="BO2437" s="8"/>
      <c r="BP2437" s="8"/>
      <c r="BQ2437" s="8"/>
      <c r="BR2437" s="8"/>
      <c r="BS2437" s="8"/>
      <c r="BT2437" s="8"/>
      <c r="BU2437" s="8"/>
      <c r="BV2437" s="8">
        <v>41.05</v>
      </c>
      <c r="BW2437" s="8">
        <v>28.98</v>
      </c>
      <c r="BX2437" s="8">
        <v>0</v>
      </c>
      <c r="BY2437" s="8">
        <v>36.15</v>
      </c>
      <c r="BZ2437" s="8">
        <v>32.61</v>
      </c>
      <c r="CA2437" s="8">
        <v>626.55802449806731</v>
      </c>
      <c r="CB2437" s="8"/>
      <c r="CC2437" s="8"/>
      <c r="CD2437" s="8"/>
      <c r="CE2437" s="8"/>
      <c r="CF2437" s="8"/>
      <c r="CG2437" s="8"/>
      <c r="CH2437" s="8"/>
      <c r="CI2437" s="8"/>
      <c r="CJ2437" s="8"/>
      <c r="CK2437" s="8"/>
      <c r="CL2437" s="8"/>
      <c r="CM2437" s="8"/>
      <c r="CN2437" s="8"/>
      <c r="CO2437" s="8"/>
      <c r="CP2437" s="8"/>
      <c r="CQ2437" s="8"/>
      <c r="CR2437" s="8"/>
      <c r="CS2437" s="8"/>
      <c r="CT2437" s="8"/>
      <c r="CU2437" s="8"/>
      <c r="CV2437" s="8"/>
      <c r="CW2437" s="8"/>
      <c r="CX2437" s="8"/>
      <c r="CY2437" s="8"/>
      <c r="CZ2437" s="8"/>
      <c r="DA2437" s="8"/>
      <c r="DB2437" s="8"/>
      <c r="DC2437" s="8"/>
      <c r="DD2437" s="8"/>
      <c r="DE2437" s="8"/>
      <c r="DF2437" s="8"/>
      <c r="DG2437" s="8"/>
      <c r="DH2437" s="8"/>
      <c r="DI2437" s="8"/>
      <c r="DJ2437" s="8"/>
      <c r="DK2437" s="8"/>
      <c r="DL2437" s="8">
        <v>0</v>
      </c>
    </row>
    <row r="2438" spans="1:116" s="6" customFormat="1" x14ac:dyDescent="0.35">
      <c r="A2438" s="8" t="s">
        <v>715</v>
      </c>
      <c r="B2438" s="8" t="s">
        <v>461</v>
      </c>
      <c r="C2438" s="8" t="s">
        <v>714</v>
      </c>
      <c r="D2438" s="8" t="s">
        <v>93</v>
      </c>
      <c r="E2438" s="8">
        <v>41.05</v>
      </c>
      <c r="F2438" s="8">
        <v>28.98</v>
      </c>
      <c r="G2438" s="8"/>
      <c r="H2438" s="8"/>
      <c r="I2438" s="8" t="s">
        <v>684</v>
      </c>
      <c r="J2438" s="8">
        <v>41.01</v>
      </c>
      <c r="K2438" s="8">
        <v>28.95</v>
      </c>
      <c r="L2438" s="8" t="s">
        <v>713</v>
      </c>
      <c r="M2438" s="8" t="s">
        <v>712</v>
      </c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s="8"/>
      <c r="AR2438" s="8"/>
      <c r="AS2438" s="8"/>
      <c r="AT2438" s="8"/>
      <c r="AU2438" s="8"/>
      <c r="AV2438" s="8"/>
      <c r="AW2438" s="8"/>
      <c r="AX2438" s="8"/>
      <c r="AY2438" s="8"/>
      <c r="AZ2438" s="8"/>
      <c r="BA2438" s="8"/>
      <c r="BB2438" s="8"/>
      <c r="BC2438" s="8"/>
      <c r="BD2438" s="8"/>
      <c r="BE2438" s="8"/>
      <c r="BF2438" s="8"/>
      <c r="BG2438" s="8"/>
      <c r="BH2438" s="8"/>
      <c r="BI2438" s="8"/>
      <c r="BJ2438" s="8"/>
      <c r="BK2438" s="8"/>
      <c r="BL2438" s="8"/>
      <c r="BM2438" s="8"/>
      <c r="BN2438" s="8"/>
      <c r="BO2438" s="8"/>
      <c r="BP2438" s="8"/>
      <c r="BQ2438" s="8"/>
      <c r="BR2438" s="8"/>
      <c r="BS2438" s="8"/>
      <c r="BT2438" s="8"/>
      <c r="BU2438" s="8"/>
      <c r="BV2438" s="8">
        <v>41.05</v>
      </c>
      <c r="BW2438" s="8">
        <v>28.98</v>
      </c>
      <c r="BX2438" s="8">
        <v>0</v>
      </c>
      <c r="BY2438" s="8">
        <v>36.15</v>
      </c>
      <c r="BZ2438" s="8">
        <v>32.61</v>
      </c>
      <c r="CA2438" s="8">
        <v>626.55802449806731</v>
      </c>
      <c r="CB2438" s="8"/>
      <c r="CC2438" s="8"/>
      <c r="CD2438" s="8"/>
      <c r="CE2438" s="8"/>
      <c r="CF2438" s="8"/>
      <c r="CG2438" s="8"/>
      <c r="CH2438" s="8"/>
      <c r="CI2438" s="8"/>
      <c r="CJ2438" s="8"/>
      <c r="CK2438" s="8"/>
      <c r="CL2438" s="8"/>
      <c r="CM2438" s="8"/>
      <c r="CN2438" s="8"/>
      <c r="CO2438" s="8"/>
      <c r="CP2438" s="8"/>
      <c r="CQ2438" s="8"/>
      <c r="CR2438" s="8"/>
      <c r="CS2438" s="8"/>
      <c r="CT2438" s="8"/>
      <c r="CU2438" s="8"/>
      <c r="CV2438" s="8"/>
      <c r="CW2438" s="8"/>
      <c r="CX2438" s="8"/>
      <c r="CY2438" s="8"/>
      <c r="CZ2438" s="8"/>
      <c r="DA2438" s="8"/>
      <c r="DB2438" s="8"/>
      <c r="DC2438" s="8"/>
      <c r="DD2438" s="8"/>
      <c r="DE2438" s="8"/>
      <c r="DF2438" s="8"/>
      <c r="DG2438" s="8"/>
      <c r="DH2438" s="8"/>
      <c r="DI2438" s="8"/>
      <c r="DJ2438" s="8"/>
      <c r="DK2438" s="8"/>
      <c r="DL2438" s="8">
        <v>0</v>
      </c>
    </row>
    <row r="2439" spans="1:116" s="6" customFormat="1" x14ac:dyDescent="0.35">
      <c r="A2439" s="8" t="s">
        <v>711</v>
      </c>
      <c r="B2439" s="8" t="s">
        <v>461</v>
      </c>
      <c r="C2439" s="8" t="s">
        <v>710</v>
      </c>
      <c r="D2439" s="8" t="s">
        <v>93</v>
      </c>
      <c r="E2439" s="8">
        <v>41.05</v>
      </c>
      <c r="F2439" s="8">
        <v>28.98</v>
      </c>
      <c r="G2439" s="8"/>
      <c r="H2439" s="8"/>
      <c r="I2439" s="8" t="s">
        <v>684</v>
      </c>
      <c r="J2439" s="8">
        <v>41.01</v>
      </c>
      <c r="K2439" s="8">
        <v>28.95</v>
      </c>
      <c r="L2439" s="8" t="s">
        <v>709</v>
      </c>
      <c r="M2439" s="8" t="s">
        <v>708</v>
      </c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/>
      <c r="AF2439" s="8"/>
      <c r="AG2439" s="8"/>
      <c r="AH2439" s="8"/>
      <c r="AI2439" s="8"/>
      <c r="AJ2439" s="8"/>
      <c r="AK2439" s="8"/>
      <c r="AL2439" s="8"/>
      <c r="AM2439" s="8"/>
      <c r="AN2439" s="8"/>
      <c r="AO2439" s="8"/>
      <c r="AP2439" s="8"/>
      <c r="AQ2439" s="8"/>
      <c r="AR2439" s="8"/>
      <c r="AS2439" s="8"/>
      <c r="AT2439" s="8"/>
      <c r="AU2439" s="8"/>
      <c r="AV2439" s="8"/>
      <c r="AW2439" s="8"/>
      <c r="AX2439" s="8"/>
      <c r="AY2439" s="8"/>
      <c r="AZ2439" s="8"/>
      <c r="BA2439" s="8"/>
      <c r="BB2439" s="8"/>
      <c r="BC2439" s="8"/>
      <c r="BD2439" s="8"/>
      <c r="BE2439" s="8"/>
      <c r="BF2439" s="8"/>
      <c r="BG2439" s="8"/>
      <c r="BH2439" s="8"/>
      <c r="BI2439" s="8"/>
      <c r="BJ2439" s="8"/>
      <c r="BK2439" s="8"/>
      <c r="BL2439" s="8"/>
      <c r="BM2439" s="8"/>
      <c r="BN2439" s="8"/>
      <c r="BO2439" s="8"/>
      <c r="BP2439" s="8"/>
      <c r="BQ2439" s="8"/>
      <c r="BR2439" s="8"/>
      <c r="BS2439" s="8"/>
      <c r="BT2439" s="8"/>
      <c r="BU2439" s="8"/>
      <c r="BV2439" s="8">
        <v>41.05</v>
      </c>
      <c r="BW2439" s="8">
        <v>28.98</v>
      </c>
      <c r="BX2439" s="8">
        <v>0</v>
      </c>
      <c r="BY2439" s="8">
        <v>36.15</v>
      </c>
      <c r="BZ2439" s="8">
        <v>32.61</v>
      </c>
      <c r="CA2439" s="8">
        <v>626.55802449806731</v>
      </c>
      <c r="CB2439" s="8"/>
      <c r="CC2439" s="8"/>
      <c r="CD2439" s="8"/>
      <c r="CE2439" s="8"/>
      <c r="CF2439" s="8"/>
      <c r="CG2439" s="8"/>
      <c r="CH2439" s="8"/>
      <c r="CI2439" s="8"/>
      <c r="CJ2439" s="8"/>
      <c r="CK2439" s="8"/>
      <c r="CL2439" s="8"/>
      <c r="CM2439" s="8"/>
      <c r="CN2439" s="8"/>
      <c r="CO2439" s="8"/>
      <c r="CP2439" s="8"/>
      <c r="CQ2439" s="8"/>
      <c r="CR2439" s="8"/>
      <c r="CS2439" s="8"/>
      <c r="CT2439" s="8"/>
      <c r="CU2439" s="8"/>
      <c r="CV2439" s="8"/>
      <c r="CW2439" s="8"/>
      <c r="CX2439" s="8"/>
      <c r="CY2439" s="8"/>
      <c r="CZ2439" s="8"/>
      <c r="DA2439" s="8"/>
      <c r="DB2439" s="8"/>
      <c r="DC2439" s="8"/>
      <c r="DD2439" s="8"/>
      <c r="DE2439" s="8"/>
      <c r="DF2439" s="8"/>
      <c r="DG2439" s="8"/>
      <c r="DH2439" s="8"/>
      <c r="DI2439" s="8"/>
      <c r="DJ2439" s="8"/>
      <c r="DK2439" s="8"/>
      <c r="DL2439" s="8">
        <v>0</v>
      </c>
    </row>
    <row r="2440" spans="1:116" s="6" customFormat="1" x14ac:dyDescent="0.35">
      <c r="A2440" s="8" t="s">
        <v>707</v>
      </c>
      <c r="B2440" s="8" t="s">
        <v>461</v>
      </c>
      <c r="C2440" s="8" t="s">
        <v>706</v>
      </c>
      <c r="D2440" s="8" t="s">
        <v>93</v>
      </c>
      <c r="E2440" s="8">
        <v>41.05</v>
      </c>
      <c r="F2440" s="8">
        <v>28.98</v>
      </c>
      <c r="G2440" s="8"/>
      <c r="H2440" s="8"/>
      <c r="I2440" s="8" t="s">
        <v>684</v>
      </c>
      <c r="J2440" s="8">
        <v>41.01</v>
      </c>
      <c r="K2440" s="8">
        <v>28.95</v>
      </c>
      <c r="L2440" s="8" t="s">
        <v>705</v>
      </c>
      <c r="M2440" s="8" t="s">
        <v>704</v>
      </c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8"/>
      <c r="AS2440" s="8"/>
      <c r="AT2440" s="8"/>
      <c r="AU2440" s="8"/>
      <c r="AV2440" s="8"/>
      <c r="AW2440" s="8"/>
      <c r="AX2440" s="8"/>
      <c r="AY2440" s="8"/>
      <c r="AZ2440" s="8"/>
      <c r="BA2440" s="8"/>
      <c r="BB2440" s="8"/>
      <c r="BC2440" s="8"/>
      <c r="BD2440" s="8"/>
      <c r="BE2440" s="8"/>
      <c r="BF2440" s="8"/>
      <c r="BG2440" s="8"/>
      <c r="BH2440" s="8"/>
      <c r="BI2440" s="8"/>
      <c r="BJ2440" s="8"/>
      <c r="BK2440" s="8"/>
      <c r="BL2440" s="8"/>
      <c r="BM2440" s="8"/>
      <c r="BN2440" s="8"/>
      <c r="BO2440" s="8"/>
      <c r="BP2440" s="8"/>
      <c r="BQ2440" s="8"/>
      <c r="BR2440" s="8"/>
      <c r="BS2440" s="8"/>
      <c r="BT2440" s="8"/>
      <c r="BU2440" s="8"/>
      <c r="BV2440" s="8">
        <v>41.05</v>
      </c>
      <c r="BW2440" s="8">
        <v>28.98</v>
      </c>
      <c r="BX2440" s="8">
        <v>0</v>
      </c>
      <c r="BY2440" s="8">
        <v>36.15</v>
      </c>
      <c r="BZ2440" s="8">
        <v>32.61</v>
      </c>
      <c r="CA2440" s="8">
        <v>626.55802449806731</v>
      </c>
      <c r="CB2440" s="8"/>
      <c r="CC2440" s="8"/>
      <c r="CD2440" s="8"/>
      <c r="CE2440" s="8"/>
      <c r="CF2440" s="8"/>
      <c r="CG2440" s="8"/>
      <c r="CH2440" s="8"/>
      <c r="CI2440" s="8"/>
      <c r="CJ2440" s="8"/>
      <c r="CK2440" s="8"/>
      <c r="CL2440" s="8"/>
      <c r="CM2440" s="8"/>
      <c r="CN2440" s="8"/>
      <c r="CO2440" s="8"/>
      <c r="CP2440" s="8"/>
      <c r="CQ2440" s="8"/>
      <c r="CR2440" s="8"/>
      <c r="CS2440" s="8"/>
      <c r="CT2440" s="8"/>
      <c r="CU2440" s="8"/>
      <c r="CV2440" s="8"/>
      <c r="CW2440" s="8"/>
      <c r="CX2440" s="8"/>
      <c r="CY2440" s="8"/>
      <c r="CZ2440" s="8"/>
      <c r="DA2440" s="8"/>
      <c r="DB2440" s="8"/>
      <c r="DC2440" s="8"/>
      <c r="DD2440" s="8"/>
      <c r="DE2440" s="8"/>
      <c r="DF2440" s="8"/>
      <c r="DG2440" s="8"/>
      <c r="DH2440" s="8"/>
      <c r="DI2440" s="8"/>
      <c r="DJ2440" s="8"/>
      <c r="DK2440" s="8"/>
      <c r="DL2440" s="8">
        <v>0</v>
      </c>
    </row>
    <row r="2441" spans="1:116" s="6" customFormat="1" x14ac:dyDescent="0.35">
      <c r="A2441" s="8" t="s">
        <v>703</v>
      </c>
      <c r="B2441" s="8" t="s">
        <v>461</v>
      </c>
      <c r="C2441" s="8" t="s">
        <v>702</v>
      </c>
      <c r="D2441" s="8" t="s">
        <v>93</v>
      </c>
      <c r="E2441" s="8">
        <v>41.05</v>
      </c>
      <c r="F2441" s="8">
        <v>28.98</v>
      </c>
      <c r="G2441" s="8"/>
      <c r="H2441" s="8"/>
      <c r="I2441" s="8" t="s">
        <v>691</v>
      </c>
      <c r="J2441" s="8"/>
      <c r="K2441" s="8"/>
      <c r="L2441" s="8" t="s">
        <v>701</v>
      </c>
      <c r="M2441" s="8" t="s">
        <v>700</v>
      </c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  <c r="AF2441" s="8"/>
      <c r="AG2441" s="8"/>
      <c r="AH2441" s="8"/>
      <c r="AI2441" s="8"/>
      <c r="AJ2441" s="8"/>
      <c r="AK2441" s="8"/>
      <c r="AL2441" s="8"/>
      <c r="AM2441" s="8"/>
      <c r="AN2441" s="8"/>
      <c r="AO2441" s="8"/>
      <c r="AP2441" s="8"/>
      <c r="AQ2441" s="8"/>
      <c r="AR2441" s="8"/>
      <c r="AS2441" s="8"/>
      <c r="AT2441" s="8"/>
      <c r="AU2441" s="8"/>
      <c r="AV2441" s="8"/>
      <c r="AW2441" s="8"/>
      <c r="AX2441" s="8"/>
      <c r="AY2441" s="8"/>
      <c r="AZ2441" s="8"/>
      <c r="BA2441" s="8"/>
      <c r="BB2441" s="8"/>
      <c r="BC2441" s="8"/>
      <c r="BD2441" s="8"/>
      <c r="BE2441" s="8"/>
      <c r="BF2441" s="8"/>
      <c r="BG2441" s="8"/>
      <c r="BH2441" s="8"/>
      <c r="BI2441" s="8"/>
      <c r="BJ2441" s="8"/>
      <c r="BK2441" s="8"/>
      <c r="BL2441" s="8"/>
      <c r="BM2441" s="8"/>
      <c r="BN2441" s="8"/>
      <c r="BO2441" s="8"/>
      <c r="BP2441" s="8"/>
      <c r="BQ2441" s="8"/>
      <c r="BR2441" s="8"/>
      <c r="BS2441" s="8"/>
      <c r="BT2441" s="8"/>
      <c r="BU2441" s="8"/>
      <c r="BV2441" s="8">
        <v>41.05</v>
      </c>
      <c r="BW2441" s="8">
        <v>28.98</v>
      </c>
      <c r="BX2441" s="8">
        <v>0</v>
      </c>
      <c r="BY2441" s="8">
        <v>26.49</v>
      </c>
      <c r="BZ2441" s="8">
        <v>92.33</v>
      </c>
      <c r="CA2441" s="8"/>
      <c r="CB2441" s="8"/>
      <c r="CC2441" s="8"/>
      <c r="CD2441" s="8"/>
      <c r="CE2441" s="8"/>
      <c r="CF2441" s="8"/>
      <c r="CG2441" s="8"/>
      <c r="CH2441" s="8"/>
      <c r="CI2441" s="8"/>
      <c r="CJ2441" s="8"/>
      <c r="CK2441" s="8"/>
      <c r="CL2441" s="8"/>
      <c r="CM2441" s="8"/>
      <c r="CN2441" s="8"/>
      <c r="CO2441" s="8"/>
      <c r="CP2441" s="8"/>
      <c r="CQ2441" s="8"/>
      <c r="CR2441" s="8"/>
      <c r="CS2441" s="8"/>
      <c r="CT2441" s="8"/>
      <c r="CU2441" s="8"/>
      <c r="CV2441" s="8"/>
      <c r="CW2441" s="8"/>
      <c r="CX2441" s="8"/>
      <c r="CY2441" s="8"/>
      <c r="CZ2441" s="8"/>
      <c r="DA2441" s="8"/>
      <c r="DB2441" s="8"/>
      <c r="DC2441" s="8"/>
      <c r="DD2441" s="8"/>
      <c r="DE2441" s="8"/>
      <c r="DF2441" s="8"/>
      <c r="DG2441" s="8"/>
      <c r="DH2441" s="8"/>
      <c r="DI2441" s="8"/>
      <c r="DJ2441" s="8"/>
      <c r="DK2441" s="8"/>
      <c r="DL2441" s="8">
        <v>0</v>
      </c>
    </row>
    <row r="2442" spans="1:116" s="6" customFormat="1" x14ac:dyDescent="0.35">
      <c r="A2442" s="8" t="s">
        <v>699</v>
      </c>
      <c r="B2442" s="8" t="s">
        <v>461</v>
      </c>
      <c r="C2442" s="8" t="s">
        <v>604</v>
      </c>
      <c r="D2442" s="8" t="s">
        <v>93</v>
      </c>
      <c r="E2442" s="8">
        <v>41.05</v>
      </c>
      <c r="F2442" s="8">
        <v>28.98</v>
      </c>
      <c r="G2442" s="8"/>
      <c r="H2442" s="8"/>
      <c r="I2442" s="8" t="s">
        <v>684</v>
      </c>
      <c r="J2442" s="8">
        <v>41.01</v>
      </c>
      <c r="K2442" s="8">
        <v>28.95</v>
      </c>
      <c r="L2442" s="8" t="s">
        <v>602</v>
      </c>
      <c r="M2442" s="8" t="s">
        <v>698</v>
      </c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  <c r="AR2442" s="8"/>
      <c r="AS2442" s="8"/>
      <c r="AT2442" s="8"/>
      <c r="AU2442" s="8"/>
      <c r="AV2442" s="8"/>
      <c r="AW2442" s="8"/>
      <c r="AX2442" s="8"/>
      <c r="AY2442" s="8"/>
      <c r="AZ2442" s="8"/>
      <c r="BA2442" s="8"/>
      <c r="BB2442" s="8"/>
      <c r="BC2442" s="8"/>
      <c r="BD2442" s="8"/>
      <c r="BE2442" s="8"/>
      <c r="BF2442" s="8"/>
      <c r="BG2442" s="8"/>
      <c r="BH2442" s="8"/>
      <c r="BI2442" s="8"/>
      <c r="BJ2442" s="8"/>
      <c r="BK2442" s="8"/>
      <c r="BL2442" s="8"/>
      <c r="BM2442" s="8"/>
      <c r="BN2442" s="8"/>
      <c r="BO2442" s="8"/>
      <c r="BP2442" s="8"/>
      <c r="BQ2442" s="8"/>
      <c r="BR2442" s="8"/>
      <c r="BS2442" s="8"/>
      <c r="BT2442" s="8"/>
      <c r="BU2442" s="8"/>
      <c r="BV2442" s="8">
        <v>41.05</v>
      </c>
      <c r="BW2442" s="8">
        <v>28.98</v>
      </c>
      <c r="BX2442" s="8">
        <v>0</v>
      </c>
      <c r="BY2442" s="8">
        <v>36.15</v>
      </c>
      <c r="BZ2442" s="8">
        <v>32.61</v>
      </c>
      <c r="CA2442" s="8">
        <v>626.55802449806731</v>
      </c>
      <c r="CB2442" s="8"/>
      <c r="CC2442" s="8"/>
      <c r="CD2442" s="8"/>
      <c r="CE2442" s="8"/>
      <c r="CF2442" s="8"/>
      <c r="CG2442" s="8"/>
      <c r="CH2442" s="8"/>
      <c r="CI2442" s="8"/>
      <c r="CJ2442" s="8"/>
      <c r="CK2442" s="8"/>
      <c r="CL2442" s="8"/>
      <c r="CM2442" s="8"/>
      <c r="CN2442" s="8"/>
      <c r="CO2442" s="8"/>
      <c r="CP2442" s="8"/>
      <c r="CQ2442" s="8"/>
      <c r="CR2442" s="8"/>
      <c r="CS2442" s="8"/>
      <c r="CT2442" s="8"/>
      <c r="CU2442" s="8"/>
      <c r="CV2442" s="8"/>
      <c r="CW2442" s="8"/>
      <c r="CX2442" s="8"/>
      <c r="CY2442" s="8"/>
      <c r="CZ2442" s="8"/>
      <c r="DA2442" s="8"/>
      <c r="DB2442" s="8"/>
      <c r="DC2442" s="8"/>
      <c r="DD2442" s="8"/>
      <c r="DE2442" s="8"/>
      <c r="DF2442" s="8"/>
      <c r="DG2442" s="8"/>
      <c r="DH2442" s="8"/>
      <c r="DI2442" s="8"/>
      <c r="DJ2442" s="8"/>
      <c r="DK2442" s="8"/>
      <c r="DL2442" s="8">
        <v>0</v>
      </c>
    </row>
    <row r="2443" spans="1:116" s="6" customFormat="1" x14ac:dyDescent="0.35">
      <c r="A2443" s="8" t="s">
        <v>697</v>
      </c>
      <c r="B2443" s="8" t="s">
        <v>461</v>
      </c>
      <c r="C2443" s="8" t="s">
        <v>696</v>
      </c>
      <c r="D2443" s="8" t="s">
        <v>93</v>
      </c>
      <c r="E2443" s="8">
        <v>41.05</v>
      </c>
      <c r="F2443" s="8">
        <v>28.98</v>
      </c>
      <c r="G2443" s="8"/>
      <c r="H2443" s="8"/>
      <c r="I2443" s="8" t="s">
        <v>684</v>
      </c>
      <c r="J2443" s="8">
        <v>41.01</v>
      </c>
      <c r="K2443" s="8">
        <v>28.95</v>
      </c>
      <c r="L2443" s="8" t="s">
        <v>695</v>
      </c>
      <c r="M2443" s="8" t="s">
        <v>694</v>
      </c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/>
      <c r="AS2443" s="8"/>
      <c r="AT2443" s="8"/>
      <c r="AU2443" s="8"/>
      <c r="AV2443" s="8"/>
      <c r="AW2443" s="8"/>
      <c r="AX2443" s="8"/>
      <c r="AY2443" s="8"/>
      <c r="AZ2443" s="8"/>
      <c r="BA2443" s="8"/>
      <c r="BB2443" s="8"/>
      <c r="BC2443" s="8"/>
      <c r="BD2443" s="8"/>
      <c r="BE2443" s="8"/>
      <c r="BF2443" s="8"/>
      <c r="BG2443" s="8"/>
      <c r="BH2443" s="8"/>
      <c r="BI2443" s="8"/>
      <c r="BJ2443" s="8"/>
      <c r="BK2443" s="8"/>
      <c r="BL2443" s="8"/>
      <c r="BM2443" s="8"/>
      <c r="BN2443" s="8"/>
      <c r="BO2443" s="8"/>
      <c r="BP2443" s="8"/>
      <c r="BQ2443" s="8"/>
      <c r="BR2443" s="8"/>
      <c r="BS2443" s="8"/>
      <c r="BT2443" s="8"/>
      <c r="BU2443" s="8"/>
      <c r="BV2443" s="8">
        <v>41.05</v>
      </c>
      <c r="BW2443" s="8">
        <v>28.98</v>
      </c>
      <c r="BX2443" s="8">
        <v>0</v>
      </c>
      <c r="BY2443" s="8">
        <v>36.15</v>
      </c>
      <c r="BZ2443" s="8">
        <v>32.61</v>
      </c>
      <c r="CA2443" s="8">
        <v>626.55802449806731</v>
      </c>
      <c r="CB2443" s="8"/>
      <c r="CC2443" s="8"/>
      <c r="CD2443" s="8"/>
      <c r="CE2443" s="8"/>
      <c r="CF2443" s="8"/>
      <c r="CG2443" s="8"/>
      <c r="CH2443" s="8"/>
      <c r="CI2443" s="8"/>
      <c r="CJ2443" s="8"/>
      <c r="CK2443" s="8"/>
      <c r="CL2443" s="8"/>
      <c r="CM2443" s="8"/>
      <c r="CN2443" s="8"/>
      <c r="CO2443" s="8"/>
      <c r="CP2443" s="8"/>
      <c r="CQ2443" s="8"/>
      <c r="CR2443" s="8"/>
      <c r="CS2443" s="8"/>
      <c r="CT2443" s="8"/>
      <c r="CU2443" s="8"/>
      <c r="CV2443" s="8"/>
      <c r="CW2443" s="8"/>
      <c r="CX2443" s="8"/>
      <c r="CY2443" s="8"/>
      <c r="CZ2443" s="8"/>
      <c r="DA2443" s="8"/>
      <c r="DB2443" s="8"/>
      <c r="DC2443" s="8"/>
      <c r="DD2443" s="8"/>
      <c r="DE2443" s="8"/>
      <c r="DF2443" s="8"/>
      <c r="DG2443" s="8"/>
      <c r="DH2443" s="8"/>
      <c r="DI2443" s="8"/>
      <c r="DJ2443" s="8"/>
      <c r="DK2443" s="8"/>
      <c r="DL2443" s="8">
        <v>0</v>
      </c>
    </row>
    <row r="2444" spans="1:116" s="6" customFormat="1" x14ac:dyDescent="0.35">
      <c r="A2444" s="8" t="s">
        <v>693</v>
      </c>
      <c r="B2444" s="8" t="s">
        <v>461</v>
      </c>
      <c r="C2444" s="8" t="s">
        <v>692</v>
      </c>
      <c r="D2444" s="8" t="s">
        <v>93</v>
      </c>
      <c r="E2444" s="8">
        <v>41.05</v>
      </c>
      <c r="F2444" s="8">
        <v>28.98</v>
      </c>
      <c r="G2444" s="8"/>
      <c r="H2444" s="8"/>
      <c r="I2444" s="8" t="s">
        <v>691</v>
      </c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  <c r="AF2444" s="8"/>
      <c r="AG2444" s="8"/>
      <c r="AH2444" s="8"/>
      <c r="AI2444" s="8"/>
      <c r="AJ2444" s="8"/>
      <c r="AK2444" s="8"/>
      <c r="AL2444" s="8"/>
      <c r="AM2444" s="8"/>
      <c r="AN2444" s="8"/>
      <c r="AO2444" s="8"/>
      <c r="AP2444" s="8"/>
      <c r="AQ2444" s="8"/>
      <c r="AR2444" s="8"/>
      <c r="AS2444" s="8"/>
      <c r="AT2444" s="8"/>
      <c r="AU2444" s="8"/>
      <c r="AV2444" s="8"/>
      <c r="AW2444" s="8"/>
      <c r="AX2444" s="8"/>
      <c r="AY2444" s="8"/>
      <c r="AZ2444" s="8"/>
      <c r="BA2444" s="8"/>
      <c r="BB2444" s="8"/>
      <c r="BC2444" s="8"/>
      <c r="BD2444" s="8"/>
      <c r="BE2444" s="8"/>
      <c r="BF2444" s="8"/>
      <c r="BG2444" s="8"/>
      <c r="BH2444" s="8"/>
      <c r="BI2444" s="8"/>
      <c r="BJ2444" s="8"/>
      <c r="BK2444" s="8"/>
      <c r="BL2444" s="8"/>
      <c r="BM2444" s="8"/>
      <c r="BN2444" s="8"/>
      <c r="BO2444" s="8"/>
      <c r="BP2444" s="8"/>
      <c r="BQ2444" s="8"/>
      <c r="BR2444" s="8"/>
      <c r="BS2444" s="8"/>
      <c r="BT2444" s="8"/>
      <c r="BU2444" s="8"/>
      <c r="BV2444" s="8">
        <v>41.05</v>
      </c>
      <c r="BW2444" s="8">
        <v>28.98</v>
      </c>
      <c r="BX2444" s="8">
        <v>0</v>
      </c>
      <c r="BY2444" s="8">
        <v>26.49</v>
      </c>
      <c r="BZ2444" s="8">
        <v>92.33</v>
      </c>
      <c r="CA2444" s="8"/>
      <c r="CB2444" s="8"/>
      <c r="CC2444" s="8"/>
      <c r="CD2444" s="8"/>
      <c r="CE2444" s="8"/>
      <c r="CF2444" s="8"/>
      <c r="CG2444" s="8"/>
      <c r="CH2444" s="8"/>
      <c r="CI2444" s="8"/>
      <c r="CJ2444" s="8"/>
      <c r="CK2444" s="8"/>
      <c r="CL2444" s="8"/>
      <c r="CM2444" s="8"/>
      <c r="CN2444" s="8"/>
      <c r="CO2444" s="8"/>
      <c r="CP2444" s="8"/>
      <c r="CQ2444" s="8"/>
      <c r="CR2444" s="8"/>
      <c r="CS2444" s="8"/>
      <c r="CT2444" s="8"/>
      <c r="CU2444" s="8"/>
      <c r="CV2444" s="8"/>
      <c r="CW2444" s="8"/>
      <c r="CX2444" s="8"/>
      <c r="CY2444" s="8"/>
      <c r="CZ2444" s="8"/>
      <c r="DA2444" s="8"/>
      <c r="DB2444" s="8"/>
      <c r="DC2444" s="8"/>
      <c r="DD2444" s="8"/>
      <c r="DE2444" s="8"/>
      <c r="DF2444" s="8"/>
      <c r="DG2444" s="8"/>
      <c r="DH2444" s="8"/>
      <c r="DI2444" s="8"/>
      <c r="DJ2444" s="8"/>
      <c r="DK2444" s="8"/>
      <c r="DL2444" s="8">
        <v>0</v>
      </c>
    </row>
    <row r="2445" spans="1:116" s="6" customFormat="1" x14ac:dyDescent="0.35">
      <c r="A2445" s="8" t="s">
        <v>690</v>
      </c>
      <c r="B2445" s="8" t="s">
        <v>461</v>
      </c>
      <c r="C2445" s="8" t="s">
        <v>689</v>
      </c>
      <c r="D2445" s="8" t="s">
        <v>93</v>
      </c>
      <c r="E2445" s="8">
        <v>41.05</v>
      </c>
      <c r="F2445" s="8">
        <v>28.98</v>
      </c>
      <c r="G2445" s="8"/>
      <c r="H2445" s="8"/>
      <c r="I2445" s="8" t="s">
        <v>684</v>
      </c>
      <c r="J2445" s="8">
        <v>41.01</v>
      </c>
      <c r="K2445" s="8">
        <v>28.95</v>
      </c>
      <c r="L2445" s="8" t="s">
        <v>688</v>
      </c>
      <c r="M2445" s="8" t="s">
        <v>687</v>
      </c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/>
      <c r="AF2445" s="8"/>
      <c r="AG2445" s="8"/>
      <c r="AH2445" s="8"/>
      <c r="AI2445" s="8"/>
      <c r="AJ2445" s="8"/>
      <c r="AK2445" s="8"/>
      <c r="AL2445" s="8"/>
      <c r="AM2445" s="8"/>
      <c r="AN2445" s="8"/>
      <c r="AO2445" s="8"/>
      <c r="AP2445" s="8"/>
      <c r="AQ2445" s="8"/>
      <c r="AR2445" s="8"/>
      <c r="AS2445" s="8"/>
      <c r="AT2445" s="8"/>
      <c r="AU2445" s="8"/>
      <c r="AV2445" s="8"/>
      <c r="AW2445" s="8"/>
      <c r="AX2445" s="8"/>
      <c r="AY2445" s="8"/>
      <c r="AZ2445" s="8"/>
      <c r="BA2445" s="8"/>
      <c r="BB2445" s="8"/>
      <c r="BC2445" s="8"/>
      <c r="BD2445" s="8"/>
      <c r="BE2445" s="8"/>
      <c r="BF2445" s="8"/>
      <c r="BG2445" s="8"/>
      <c r="BH2445" s="8"/>
      <c r="BI2445" s="8"/>
      <c r="BJ2445" s="8"/>
      <c r="BK2445" s="8"/>
      <c r="BL2445" s="8"/>
      <c r="BM2445" s="8"/>
      <c r="BN2445" s="8"/>
      <c r="BO2445" s="8"/>
      <c r="BP2445" s="8"/>
      <c r="BQ2445" s="8"/>
      <c r="BR2445" s="8"/>
      <c r="BS2445" s="8"/>
      <c r="BT2445" s="8"/>
      <c r="BU2445" s="8"/>
      <c r="BV2445" s="8">
        <v>41.05</v>
      </c>
      <c r="BW2445" s="8">
        <v>28.98</v>
      </c>
      <c r="BX2445" s="8">
        <v>0</v>
      </c>
      <c r="BY2445" s="8">
        <v>36.15</v>
      </c>
      <c r="BZ2445" s="8">
        <v>32.61</v>
      </c>
      <c r="CA2445" s="8">
        <v>626.55802449806731</v>
      </c>
      <c r="CB2445" s="8"/>
      <c r="CC2445" s="8"/>
      <c r="CD2445" s="8"/>
      <c r="CE2445" s="8"/>
      <c r="CF2445" s="8"/>
      <c r="CG2445" s="8"/>
      <c r="CH2445" s="8"/>
      <c r="CI2445" s="8"/>
      <c r="CJ2445" s="8"/>
      <c r="CK2445" s="8"/>
      <c r="CL2445" s="8"/>
      <c r="CM2445" s="8"/>
      <c r="CN2445" s="8"/>
      <c r="CO2445" s="8"/>
      <c r="CP2445" s="8"/>
      <c r="CQ2445" s="8"/>
      <c r="CR2445" s="8"/>
      <c r="CS2445" s="8"/>
      <c r="CT2445" s="8"/>
      <c r="CU2445" s="8"/>
      <c r="CV2445" s="8"/>
      <c r="CW2445" s="8"/>
      <c r="CX2445" s="8"/>
      <c r="CY2445" s="8"/>
      <c r="CZ2445" s="8"/>
      <c r="DA2445" s="8"/>
      <c r="DB2445" s="8"/>
      <c r="DC2445" s="8"/>
      <c r="DD2445" s="8"/>
      <c r="DE2445" s="8"/>
      <c r="DF2445" s="8"/>
      <c r="DG2445" s="8"/>
      <c r="DH2445" s="8"/>
      <c r="DI2445" s="8"/>
      <c r="DJ2445" s="8"/>
      <c r="DK2445" s="8"/>
      <c r="DL2445" s="8">
        <v>0</v>
      </c>
    </row>
    <row r="2446" spans="1:116" s="6" customFormat="1" x14ac:dyDescent="0.35">
      <c r="A2446" s="8" t="s">
        <v>686</v>
      </c>
      <c r="B2446" s="8" t="s">
        <v>461</v>
      </c>
      <c r="C2446" s="8" t="s">
        <v>685</v>
      </c>
      <c r="D2446" s="8" t="s">
        <v>93</v>
      </c>
      <c r="E2446" s="8">
        <v>41.05</v>
      </c>
      <c r="F2446" s="8">
        <v>28.98</v>
      </c>
      <c r="G2446" s="8"/>
      <c r="H2446" s="8"/>
      <c r="I2446" s="8" t="s">
        <v>684</v>
      </c>
      <c r="J2446" s="8">
        <v>41.01</v>
      </c>
      <c r="K2446" s="8">
        <v>28.95</v>
      </c>
      <c r="L2446" s="8" t="s">
        <v>683</v>
      </c>
      <c r="M2446" s="8" t="s">
        <v>682</v>
      </c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  <c r="AR2446" s="8"/>
      <c r="AS2446" s="8"/>
      <c r="AT2446" s="8"/>
      <c r="AU2446" s="8"/>
      <c r="AV2446" s="8"/>
      <c r="AW2446" s="8"/>
      <c r="AX2446" s="8"/>
      <c r="AY2446" s="8"/>
      <c r="AZ2446" s="8"/>
      <c r="BA2446" s="8"/>
      <c r="BB2446" s="8"/>
      <c r="BC2446" s="8"/>
      <c r="BD2446" s="8"/>
      <c r="BE2446" s="8"/>
      <c r="BF2446" s="8"/>
      <c r="BG2446" s="8"/>
      <c r="BH2446" s="8"/>
      <c r="BI2446" s="8"/>
      <c r="BJ2446" s="8"/>
      <c r="BK2446" s="8"/>
      <c r="BL2446" s="8"/>
      <c r="BM2446" s="8"/>
      <c r="BN2446" s="8"/>
      <c r="BO2446" s="8"/>
      <c r="BP2446" s="8"/>
      <c r="BQ2446" s="8"/>
      <c r="BR2446" s="8"/>
      <c r="BS2446" s="8"/>
      <c r="BT2446" s="8"/>
      <c r="BU2446" s="8"/>
      <c r="BV2446" s="8">
        <v>41.05</v>
      </c>
      <c r="BW2446" s="8">
        <v>28.98</v>
      </c>
      <c r="BX2446" s="8">
        <v>0</v>
      </c>
      <c r="BY2446" s="8">
        <v>36.15</v>
      </c>
      <c r="BZ2446" s="8">
        <v>32.61</v>
      </c>
      <c r="CA2446" s="8">
        <v>626.55802449806731</v>
      </c>
      <c r="CB2446" s="8"/>
      <c r="CC2446" s="8"/>
      <c r="CD2446" s="8"/>
      <c r="CE2446" s="8"/>
      <c r="CF2446" s="8"/>
      <c r="CG2446" s="8"/>
      <c r="CH2446" s="8"/>
      <c r="CI2446" s="8"/>
      <c r="CJ2446" s="8"/>
      <c r="CK2446" s="8"/>
      <c r="CL2446" s="8"/>
      <c r="CM2446" s="8"/>
      <c r="CN2446" s="8"/>
      <c r="CO2446" s="8"/>
      <c r="CP2446" s="8"/>
      <c r="CQ2446" s="8"/>
      <c r="CR2446" s="8"/>
      <c r="CS2446" s="8"/>
      <c r="CT2446" s="8"/>
      <c r="CU2446" s="8"/>
      <c r="CV2446" s="8"/>
      <c r="CW2446" s="8"/>
      <c r="CX2446" s="8"/>
      <c r="CY2446" s="8"/>
      <c r="CZ2446" s="8"/>
      <c r="DA2446" s="8"/>
      <c r="DB2446" s="8"/>
      <c r="DC2446" s="8"/>
      <c r="DD2446" s="8"/>
      <c r="DE2446" s="8"/>
      <c r="DF2446" s="8"/>
      <c r="DG2446" s="8"/>
      <c r="DH2446" s="8"/>
      <c r="DI2446" s="8"/>
      <c r="DJ2446" s="8"/>
      <c r="DK2446" s="8"/>
      <c r="DL2446" s="8">
        <v>0</v>
      </c>
    </row>
    <row r="2447" spans="1:116" s="6" customFormat="1" x14ac:dyDescent="0.35">
      <c r="A2447" s="8" t="s">
        <v>681</v>
      </c>
      <c r="B2447" s="8" t="s">
        <v>461</v>
      </c>
      <c r="C2447" s="8" t="s">
        <v>680</v>
      </c>
      <c r="D2447" s="8" t="s">
        <v>93</v>
      </c>
      <c r="E2447" s="8">
        <v>41.05</v>
      </c>
      <c r="F2447" s="8">
        <v>28.98</v>
      </c>
      <c r="G2447" s="8"/>
      <c r="H2447" s="8"/>
      <c r="I2447" s="8" t="s">
        <v>630</v>
      </c>
      <c r="J2447" s="8">
        <v>41.01</v>
      </c>
      <c r="K2447" s="8">
        <v>28.95</v>
      </c>
      <c r="L2447" s="8" t="s">
        <v>679</v>
      </c>
      <c r="M2447" s="8" t="s">
        <v>678</v>
      </c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8"/>
      <c r="AB2447" s="8"/>
      <c r="AC2447" s="8"/>
      <c r="AD2447" s="8"/>
      <c r="AE2447" s="8"/>
      <c r="AF2447" s="8"/>
      <c r="AG2447" s="8"/>
      <c r="AH2447" s="8"/>
      <c r="AI2447" s="8"/>
      <c r="AJ2447" s="8"/>
      <c r="AK2447" s="8"/>
      <c r="AL2447" s="8"/>
      <c r="AM2447" s="8"/>
      <c r="AN2447" s="8"/>
      <c r="AO2447" s="8"/>
      <c r="AP2447" s="8"/>
      <c r="AQ2447" s="8"/>
      <c r="AR2447" s="8"/>
      <c r="AS2447" s="8"/>
      <c r="AT2447" s="8"/>
      <c r="AU2447" s="8"/>
      <c r="AV2447" s="8"/>
      <c r="AW2447" s="8"/>
      <c r="AX2447" s="8"/>
      <c r="AY2447" s="8"/>
      <c r="AZ2447" s="8"/>
      <c r="BA2447" s="8"/>
      <c r="BB2447" s="8"/>
      <c r="BC2447" s="8"/>
      <c r="BD2447" s="8"/>
      <c r="BE2447" s="8"/>
      <c r="BF2447" s="8"/>
      <c r="BG2447" s="8"/>
      <c r="BH2447" s="8"/>
      <c r="BI2447" s="8"/>
      <c r="BJ2447" s="8"/>
      <c r="BK2447" s="8"/>
      <c r="BL2447" s="8"/>
      <c r="BM2447" s="8"/>
      <c r="BN2447" s="8"/>
      <c r="BO2447" s="8"/>
      <c r="BP2447" s="8"/>
      <c r="BQ2447" s="8"/>
      <c r="BR2447" s="8"/>
      <c r="BS2447" s="8"/>
      <c r="BT2447" s="8"/>
      <c r="BU2447" s="8"/>
      <c r="BV2447" s="8">
        <v>41.05</v>
      </c>
      <c r="BW2447" s="8">
        <v>28.98</v>
      </c>
      <c r="BX2447" s="8">
        <v>0</v>
      </c>
      <c r="BY2447" s="8"/>
      <c r="BZ2447" s="8"/>
      <c r="CA2447" s="8"/>
      <c r="CB2447" s="8"/>
      <c r="CC2447" s="8"/>
      <c r="CD2447" s="8"/>
      <c r="CE2447" s="8"/>
      <c r="CF2447" s="8"/>
      <c r="CG2447" s="8"/>
      <c r="CH2447" s="8"/>
      <c r="CI2447" s="8"/>
      <c r="CJ2447" s="8"/>
      <c r="CK2447" s="8"/>
      <c r="CL2447" s="8"/>
      <c r="CM2447" s="8"/>
      <c r="CN2447" s="8"/>
      <c r="CO2447" s="8"/>
      <c r="CP2447" s="8"/>
      <c r="CQ2447" s="8"/>
      <c r="CR2447" s="8"/>
      <c r="CS2447" s="8"/>
      <c r="CT2447" s="8"/>
      <c r="CU2447" s="8"/>
      <c r="CV2447" s="8"/>
      <c r="CW2447" s="8"/>
      <c r="CX2447" s="8"/>
      <c r="CY2447" s="8"/>
      <c r="CZ2447" s="8"/>
      <c r="DA2447" s="8"/>
      <c r="DB2447" s="8"/>
      <c r="DC2447" s="8"/>
      <c r="DD2447" s="8"/>
      <c r="DE2447" s="8"/>
      <c r="DF2447" s="8"/>
      <c r="DG2447" s="8"/>
      <c r="DH2447" s="8"/>
      <c r="DI2447" s="8"/>
      <c r="DJ2447" s="8"/>
      <c r="DK2447" s="8"/>
      <c r="DL2447" s="8">
        <v>0</v>
      </c>
    </row>
    <row r="2448" spans="1:116" s="6" customFormat="1" x14ac:dyDescent="0.35">
      <c r="A2448" s="8" t="s">
        <v>677</v>
      </c>
      <c r="B2448" s="8" t="s">
        <v>461</v>
      </c>
      <c r="C2448" s="8" t="s">
        <v>676</v>
      </c>
      <c r="D2448" s="8" t="s">
        <v>93</v>
      </c>
      <c r="E2448" s="8">
        <v>41.05</v>
      </c>
      <c r="F2448" s="8">
        <v>28.98</v>
      </c>
      <c r="G2448" s="8"/>
      <c r="H2448" s="8"/>
      <c r="I2448" s="8" t="s">
        <v>645</v>
      </c>
      <c r="J2448" s="8"/>
      <c r="K2448" s="8"/>
      <c r="L2448" s="8" t="s">
        <v>675</v>
      </c>
      <c r="M2448" s="8" t="s">
        <v>674</v>
      </c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  <c r="AW2448" s="8"/>
      <c r="AX2448" s="8"/>
      <c r="AY2448" s="8"/>
      <c r="AZ2448" s="8"/>
      <c r="BA2448" s="8"/>
      <c r="BB2448" s="8"/>
      <c r="BC2448" s="8"/>
      <c r="BD2448" s="8"/>
      <c r="BE2448" s="8"/>
      <c r="BF2448" s="8"/>
      <c r="BG2448" s="8"/>
      <c r="BH2448" s="8"/>
      <c r="BI2448" s="8"/>
      <c r="BJ2448" s="8"/>
      <c r="BK2448" s="8"/>
      <c r="BL2448" s="8"/>
      <c r="BM2448" s="8"/>
      <c r="BN2448" s="8"/>
      <c r="BO2448" s="8"/>
      <c r="BP2448" s="8"/>
      <c r="BQ2448" s="8"/>
      <c r="BR2448" s="8"/>
      <c r="BS2448" s="8"/>
      <c r="BT2448" s="8"/>
      <c r="BU2448" s="8"/>
      <c r="BV2448" s="8">
        <v>41.05</v>
      </c>
      <c r="BW2448" s="8">
        <v>28.98</v>
      </c>
      <c r="BX2448" s="8">
        <v>0</v>
      </c>
      <c r="BY2448" s="8"/>
      <c r="BZ2448" s="8"/>
      <c r="CA2448" s="8"/>
      <c r="CB2448" s="8"/>
      <c r="CC2448" s="8"/>
      <c r="CD2448" s="8"/>
      <c r="CE2448" s="8"/>
      <c r="CF2448" s="8"/>
      <c r="CG2448" s="8"/>
      <c r="CH2448" s="8"/>
      <c r="CI2448" s="8"/>
      <c r="CJ2448" s="8"/>
      <c r="CK2448" s="8"/>
      <c r="CL2448" s="8"/>
      <c r="CM2448" s="8"/>
      <c r="CN2448" s="8"/>
      <c r="CO2448" s="8"/>
      <c r="CP2448" s="8"/>
      <c r="CQ2448" s="8"/>
      <c r="CR2448" s="8"/>
      <c r="CS2448" s="8"/>
      <c r="CT2448" s="8"/>
      <c r="CU2448" s="8"/>
      <c r="CV2448" s="8"/>
      <c r="CW2448" s="8"/>
      <c r="CX2448" s="8"/>
      <c r="CY2448" s="8"/>
      <c r="CZ2448" s="8"/>
      <c r="DA2448" s="8"/>
      <c r="DB2448" s="8"/>
      <c r="DC2448" s="8"/>
      <c r="DD2448" s="8"/>
      <c r="DE2448" s="8"/>
      <c r="DF2448" s="8"/>
      <c r="DG2448" s="8"/>
      <c r="DH2448" s="8"/>
      <c r="DI2448" s="8"/>
      <c r="DJ2448" s="8"/>
      <c r="DK2448" s="8"/>
      <c r="DL2448" s="8">
        <v>0</v>
      </c>
    </row>
    <row r="2449" spans="1:116" s="6" customFormat="1" x14ac:dyDescent="0.35">
      <c r="A2449" s="8" t="s">
        <v>673</v>
      </c>
      <c r="B2449" s="8" t="s">
        <v>461</v>
      </c>
      <c r="C2449" s="8" t="s">
        <v>672</v>
      </c>
      <c r="D2449" s="8" t="s">
        <v>93</v>
      </c>
      <c r="E2449" s="8">
        <v>41.05</v>
      </c>
      <c r="F2449" s="8">
        <v>28.98</v>
      </c>
      <c r="G2449" s="8"/>
      <c r="H2449" s="8"/>
      <c r="I2449" s="8" t="s">
        <v>630</v>
      </c>
      <c r="J2449" s="8">
        <v>41.01</v>
      </c>
      <c r="K2449" s="8">
        <v>28.95</v>
      </c>
      <c r="L2449" s="8" t="s">
        <v>671</v>
      </c>
      <c r="M2449" s="8" t="s">
        <v>670</v>
      </c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s="8"/>
      <c r="AR2449" s="8"/>
      <c r="AS2449" s="8"/>
      <c r="AT2449" s="8"/>
      <c r="AU2449" s="8"/>
      <c r="AV2449" s="8"/>
      <c r="AW2449" s="8"/>
      <c r="AX2449" s="8"/>
      <c r="AY2449" s="8"/>
      <c r="AZ2449" s="8"/>
      <c r="BA2449" s="8"/>
      <c r="BB2449" s="8"/>
      <c r="BC2449" s="8"/>
      <c r="BD2449" s="8"/>
      <c r="BE2449" s="8"/>
      <c r="BF2449" s="8"/>
      <c r="BG2449" s="8"/>
      <c r="BH2449" s="8"/>
      <c r="BI2449" s="8"/>
      <c r="BJ2449" s="8"/>
      <c r="BK2449" s="8"/>
      <c r="BL2449" s="8"/>
      <c r="BM2449" s="8"/>
      <c r="BN2449" s="8"/>
      <c r="BO2449" s="8"/>
      <c r="BP2449" s="8"/>
      <c r="BQ2449" s="8"/>
      <c r="BR2449" s="8"/>
      <c r="BS2449" s="8"/>
      <c r="BT2449" s="8"/>
      <c r="BU2449" s="8"/>
      <c r="BV2449" s="8">
        <v>41.05</v>
      </c>
      <c r="BW2449" s="8">
        <v>28.98</v>
      </c>
      <c r="BX2449" s="8">
        <v>0</v>
      </c>
      <c r="BY2449" s="8"/>
      <c r="BZ2449" s="8"/>
      <c r="CA2449" s="8"/>
      <c r="CB2449" s="8"/>
      <c r="CC2449" s="8"/>
      <c r="CD2449" s="8"/>
      <c r="CE2449" s="8"/>
      <c r="CF2449" s="8"/>
      <c r="CG2449" s="8"/>
      <c r="CH2449" s="8"/>
      <c r="CI2449" s="8"/>
      <c r="CJ2449" s="8"/>
      <c r="CK2449" s="8"/>
      <c r="CL2449" s="8"/>
      <c r="CM2449" s="8"/>
      <c r="CN2449" s="8"/>
      <c r="CO2449" s="8"/>
      <c r="CP2449" s="8"/>
      <c r="CQ2449" s="8"/>
      <c r="CR2449" s="8"/>
      <c r="CS2449" s="8"/>
      <c r="CT2449" s="8"/>
      <c r="CU2449" s="8"/>
      <c r="CV2449" s="8"/>
      <c r="CW2449" s="8"/>
      <c r="CX2449" s="8"/>
      <c r="CY2449" s="8"/>
      <c r="CZ2449" s="8"/>
      <c r="DA2449" s="8"/>
      <c r="DB2449" s="8"/>
      <c r="DC2449" s="8"/>
      <c r="DD2449" s="8"/>
      <c r="DE2449" s="8"/>
      <c r="DF2449" s="8"/>
      <c r="DG2449" s="8"/>
      <c r="DH2449" s="8"/>
      <c r="DI2449" s="8"/>
      <c r="DJ2449" s="8"/>
      <c r="DK2449" s="8"/>
      <c r="DL2449" s="8">
        <v>0</v>
      </c>
    </row>
    <row r="2450" spans="1:116" s="6" customFormat="1" x14ac:dyDescent="0.35">
      <c r="A2450" s="8" t="s">
        <v>669</v>
      </c>
      <c r="B2450" s="8" t="s">
        <v>461</v>
      </c>
      <c r="C2450" s="8" t="s">
        <v>668</v>
      </c>
      <c r="D2450" s="8" t="s">
        <v>93</v>
      </c>
      <c r="E2450" s="8">
        <v>41.05</v>
      </c>
      <c r="F2450" s="8">
        <v>28.98</v>
      </c>
      <c r="G2450" s="8"/>
      <c r="H2450" s="8"/>
      <c r="I2450" s="8" t="s">
        <v>630</v>
      </c>
      <c r="J2450" s="8">
        <v>41.01</v>
      </c>
      <c r="K2450" s="8">
        <v>28.95</v>
      </c>
      <c r="L2450" s="8" t="s">
        <v>667</v>
      </c>
      <c r="M2450" s="8" t="s">
        <v>517</v>
      </c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  <c r="AC2450" s="8"/>
      <c r="AD2450" s="8"/>
      <c r="AE2450" s="8"/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s="8"/>
      <c r="AR2450" s="8"/>
      <c r="AS2450" s="8"/>
      <c r="AT2450" s="8"/>
      <c r="AU2450" s="8"/>
      <c r="AV2450" s="8"/>
      <c r="AW2450" s="8"/>
      <c r="AX2450" s="8"/>
      <c r="AY2450" s="8"/>
      <c r="AZ2450" s="8"/>
      <c r="BA2450" s="8"/>
      <c r="BB2450" s="8"/>
      <c r="BC2450" s="8"/>
      <c r="BD2450" s="8"/>
      <c r="BE2450" s="8"/>
      <c r="BF2450" s="8"/>
      <c r="BG2450" s="8"/>
      <c r="BH2450" s="8"/>
      <c r="BI2450" s="8"/>
      <c r="BJ2450" s="8"/>
      <c r="BK2450" s="8"/>
      <c r="BL2450" s="8"/>
      <c r="BM2450" s="8"/>
      <c r="BN2450" s="8"/>
      <c r="BO2450" s="8"/>
      <c r="BP2450" s="8"/>
      <c r="BQ2450" s="8"/>
      <c r="BR2450" s="8"/>
      <c r="BS2450" s="8"/>
      <c r="BT2450" s="8"/>
      <c r="BU2450" s="8"/>
      <c r="BV2450" s="8">
        <v>41.05</v>
      </c>
      <c r="BW2450" s="8">
        <v>28.98</v>
      </c>
      <c r="BX2450" s="8">
        <v>0</v>
      </c>
      <c r="BY2450" s="8"/>
      <c r="BZ2450" s="8"/>
      <c r="CA2450" s="8"/>
      <c r="CB2450" s="8"/>
      <c r="CC2450" s="8"/>
      <c r="CD2450" s="8"/>
      <c r="CE2450" s="8"/>
      <c r="CF2450" s="8"/>
      <c r="CG2450" s="8"/>
      <c r="CH2450" s="8"/>
      <c r="CI2450" s="8"/>
      <c r="CJ2450" s="8"/>
      <c r="CK2450" s="8"/>
      <c r="CL2450" s="8"/>
      <c r="CM2450" s="8"/>
      <c r="CN2450" s="8"/>
      <c r="CO2450" s="8"/>
      <c r="CP2450" s="8"/>
      <c r="CQ2450" s="8"/>
      <c r="CR2450" s="8"/>
      <c r="CS2450" s="8"/>
      <c r="CT2450" s="8"/>
      <c r="CU2450" s="8"/>
      <c r="CV2450" s="8"/>
      <c r="CW2450" s="8"/>
      <c r="CX2450" s="8"/>
      <c r="CY2450" s="8"/>
      <c r="CZ2450" s="8"/>
      <c r="DA2450" s="8"/>
      <c r="DB2450" s="8"/>
      <c r="DC2450" s="8"/>
      <c r="DD2450" s="8"/>
      <c r="DE2450" s="8"/>
      <c r="DF2450" s="8"/>
      <c r="DG2450" s="8"/>
      <c r="DH2450" s="8"/>
      <c r="DI2450" s="8"/>
      <c r="DJ2450" s="8"/>
      <c r="DK2450" s="8"/>
      <c r="DL2450" s="8">
        <v>0</v>
      </c>
    </row>
    <row r="2451" spans="1:116" s="6" customFormat="1" x14ac:dyDescent="0.35">
      <c r="A2451" s="8" t="s">
        <v>666</v>
      </c>
      <c r="B2451" s="8" t="s">
        <v>461</v>
      </c>
      <c r="C2451" s="8" t="s">
        <v>665</v>
      </c>
      <c r="D2451" s="8" t="s">
        <v>93</v>
      </c>
      <c r="E2451" s="8">
        <v>41.05</v>
      </c>
      <c r="F2451" s="8">
        <v>28.98</v>
      </c>
      <c r="G2451" s="8"/>
      <c r="H2451" s="8"/>
      <c r="I2451" s="8" t="s">
        <v>630</v>
      </c>
      <c r="J2451" s="8">
        <v>41.01</v>
      </c>
      <c r="K2451" s="8">
        <v>28.95</v>
      </c>
      <c r="L2451" s="8" t="s">
        <v>664</v>
      </c>
      <c r="M2451" s="8" t="s">
        <v>663</v>
      </c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s="8"/>
      <c r="AR2451" s="8"/>
      <c r="AS2451" s="8"/>
      <c r="AT2451" s="8"/>
      <c r="AU2451" s="8"/>
      <c r="AV2451" s="8"/>
      <c r="AW2451" s="8"/>
      <c r="AX2451" s="8"/>
      <c r="AY2451" s="8"/>
      <c r="AZ2451" s="8"/>
      <c r="BA2451" s="8"/>
      <c r="BB2451" s="8"/>
      <c r="BC2451" s="8"/>
      <c r="BD2451" s="8"/>
      <c r="BE2451" s="8"/>
      <c r="BF2451" s="8"/>
      <c r="BG2451" s="8"/>
      <c r="BH2451" s="8"/>
      <c r="BI2451" s="8"/>
      <c r="BJ2451" s="8"/>
      <c r="BK2451" s="8"/>
      <c r="BL2451" s="8"/>
      <c r="BM2451" s="8"/>
      <c r="BN2451" s="8"/>
      <c r="BO2451" s="8"/>
      <c r="BP2451" s="8"/>
      <c r="BQ2451" s="8"/>
      <c r="BR2451" s="8"/>
      <c r="BS2451" s="8"/>
      <c r="BT2451" s="8"/>
      <c r="BU2451" s="8"/>
      <c r="BV2451" s="8">
        <v>41.05</v>
      </c>
      <c r="BW2451" s="8">
        <v>28.98</v>
      </c>
      <c r="BX2451" s="8">
        <v>0</v>
      </c>
      <c r="BY2451" s="8"/>
      <c r="BZ2451" s="8"/>
      <c r="CA2451" s="8"/>
      <c r="CB2451" s="8"/>
      <c r="CC2451" s="8"/>
      <c r="CD2451" s="8"/>
      <c r="CE2451" s="8"/>
      <c r="CF2451" s="8"/>
      <c r="CG2451" s="8"/>
      <c r="CH2451" s="8"/>
      <c r="CI2451" s="8"/>
      <c r="CJ2451" s="8"/>
      <c r="CK2451" s="8"/>
      <c r="CL2451" s="8"/>
      <c r="CM2451" s="8"/>
      <c r="CN2451" s="8"/>
      <c r="CO2451" s="8"/>
      <c r="CP2451" s="8"/>
      <c r="CQ2451" s="8"/>
      <c r="CR2451" s="8"/>
      <c r="CS2451" s="8"/>
      <c r="CT2451" s="8"/>
      <c r="CU2451" s="8"/>
      <c r="CV2451" s="8"/>
      <c r="CW2451" s="8"/>
      <c r="CX2451" s="8"/>
      <c r="CY2451" s="8"/>
      <c r="CZ2451" s="8"/>
      <c r="DA2451" s="8"/>
      <c r="DB2451" s="8"/>
      <c r="DC2451" s="8"/>
      <c r="DD2451" s="8"/>
      <c r="DE2451" s="8"/>
      <c r="DF2451" s="8"/>
      <c r="DG2451" s="8"/>
      <c r="DH2451" s="8"/>
      <c r="DI2451" s="8"/>
      <c r="DJ2451" s="8"/>
      <c r="DK2451" s="8"/>
      <c r="DL2451" s="8">
        <v>0</v>
      </c>
    </row>
    <row r="2452" spans="1:116" s="6" customFormat="1" x14ac:dyDescent="0.35">
      <c r="A2452" s="8" t="s">
        <v>662</v>
      </c>
      <c r="B2452" s="8" t="s">
        <v>461</v>
      </c>
      <c r="C2452" s="8" t="s">
        <v>661</v>
      </c>
      <c r="D2452" s="8" t="s">
        <v>93</v>
      </c>
      <c r="E2452" s="8">
        <v>41.05</v>
      </c>
      <c r="F2452" s="8">
        <v>28.98</v>
      </c>
      <c r="G2452" s="8"/>
      <c r="H2452" s="8"/>
      <c r="I2452" s="8" t="s">
        <v>630</v>
      </c>
      <c r="J2452" s="8">
        <v>41.01</v>
      </c>
      <c r="K2452" s="8">
        <v>28.95</v>
      </c>
      <c r="L2452" s="8" t="s">
        <v>660</v>
      </c>
      <c r="M2452" s="8" t="s">
        <v>659</v>
      </c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8"/>
      <c r="AU2452" s="8"/>
      <c r="AV2452" s="8"/>
      <c r="AW2452" s="8"/>
      <c r="AX2452" s="8"/>
      <c r="AY2452" s="8"/>
      <c r="AZ2452" s="8"/>
      <c r="BA2452" s="8"/>
      <c r="BB2452" s="8"/>
      <c r="BC2452" s="8"/>
      <c r="BD2452" s="8"/>
      <c r="BE2452" s="8"/>
      <c r="BF2452" s="8"/>
      <c r="BG2452" s="8"/>
      <c r="BH2452" s="8"/>
      <c r="BI2452" s="8"/>
      <c r="BJ2452" s="8"/>
      <c r="BK2452" s="8"/>
      <c r="BL2452" s="8"/>
      <c r="BM2452" s="8"/>
      <c r="BN2452" s="8"/>
      <c r="BO2452" s="8"/>
      <c r="BP2452" s="8"/>
      <c r="BQ2452" s="8"/>
      <c r="BR2452" s="8"/>
      <c r="BS2452" s="8"/>
      <c r="BT2452" s="8"/>
      <c r="BU2452" s="8"/>
      <c r="BV2452" s="8">
        <v>41.05</v>
      </c>
      <c r="BW2452" s="8">
        <v>28.98</v>
      </c>
      <c r="BX2452" s="8">
        <v>0</v>
      </c>
      <c r="BY2452" s="8"/>
      <c r="BZ2452" s="8"/>
      <c r="CA2452" s="8"/>
      <c r="CB2452" s="8"/>
      <c r="CC2452" s="8"/>
      <c r="CD2452" s="8"/>
      <c r="CE2452" s="8"/>
      <c r="CF2452" s="8"/>
      <c r="CG2452" s="8"/>
      <c r="CH2452" s="8"/>
      <c r="CI2452" s="8"/>
      <c r="CJ2452" s="8"/>
      <c r="CK2452" s="8"/>
      <c r="CL2452" s="8"/>
      <c r="CM2452" s="8"/>
      <c r="CN2452" s="8"/>
      <c r="CO2452" s="8"/>
      <c r="CP2452" s="8"/>
      <c r="CQ2452" s="8"/>
      <c r="CR2452" s="8"/>
      <c r="CS2452" s="8"/>
      <c r="CT2452" s="8"/>
      <c r="CU2452" s="8"/>
      <c r="CV2452" s="8"/>
      <c r="CW2452" s="8"/>
      <c r="CX2452" s="8"/>
      <c r="CY2452" s="8"/>
      <c r="CZ2452" s="8"/>
      <c r="DA2452" s="8"/>
      <c r="DB2452" s="8"/>
      <c r="DC2452" s="8"/>
      <c r="DD2452" s="8"/>
      <c r="DE2452" s="8"/>
      <c r="DF2452" s="8"/>
      <c r="DG2452" s="8"/>
      <c r="DH2452" s="8"/>
      <c r="DI2452" s="8"/>
      <c r="DJ2452" s="8"/>
      <c r="DK2452" s="8"/>
      <c r="DL2452" s="8">
        <v>0</v>
      </c>
    </row>
    <row r="2453" spans="1:116" s="6" customFormat="1" x14ac:dyDescent="0.35">
      <c r="A2453" s="8" t="s">
        <v>658</v>
      </c>
      <c r="B2453" s="8" t="s">
        <v>461</v>
      </c>
      <c r="C2453" s="8" t="s">
        <v>562</v>
      </c>
      <c r="D2453" s="8" t="s">
        <v>93</v>
      </c>
      <c r="E2453" s="8">
        <v>41.05</v>
      </c>
      <c r="F2453" s="8">
        <v>28.98</v>
      </c>
      <c r="G2453" s="8"/>
      <c r="H2453" s="8"/>
      <c r="I2453" s="8" t="s">
        <v>645</v>
      </c>
      <c r="J2453" s="8"/>
      <c r="K2453" s="8"/>
      <c r="L2453" s="8" t="s">
        <v>652</v>
      </c>
      <c r="M2453" s="8" t="s">
        <v>651</v>
      </c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  <c r="AC2453" s="8"/>
      <c r="AD2453" s="8"/>
      <c r="AE2453" s="8"/>
      <c r="AF2453" s="8"/>
      <c r="AG2453" s="8"/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  <c r="AW2453" s="8"/>
      <c r="AX2453" s="8"/>
      <c r="AY2453" s="8"/>
      <c r="AZ2453" s="8"/>
      <c r="BA2453" s="8"/>
      <c r="BB2453" s="8"/>
      <c r="BC2453" s="8"/>
      <c r="BD2453" s="8"/>
      <c r="BE2453" s="8"/>
      <c r="BF2453" s="8"/>
      <c r="BG2453" s="8"/>
      <c r="BH2453" s="8"/>
      <c r="BI2453" s="8"/>
      <c r="BJ2453" s="8"/>
      <c r="BK2453" s="8"/>
      <c r="BL2453" s="8"/>
      <c r="BM2453" s="8"/>
      <c r="BN2453" s="8"/>
      <c r="BO2453" s="8"/>
      <c r="BP2453" s="8"/>
      <c r="BQ2453" s="8"/>
      <c r="BR2453" s="8"/>
      <c r="BS2453" s="8"/>
      <c r="BT2453" s="8"/>
      <c r="BU2453" s="8"/>
      <c r="BV2453" s="8">
        <v>41.05</v>
      </c>
      <c r="BW2453" s="8">
        <v>28.98</v>
      </c>
      <c r="BX2453" s="8">
        <v>0</v>
      </c>
      <c r="BY2453" s="8"/>
      <c r="BZ2453" s="8"/>
      <c r="CA2453" s="8"/>
      <c r="CB2453" s="8"/>
      <c r="CC2453" s="8"/>
      <c r="CD2453" s="8"/>
      <c r="CE2453" s="8"/>
      <c r="CF2453" s="8"/>
      <c r="CG2453" s="8"/>
      <c r="CH2453" s="8"/>
      <c r="CI2453" s="8"/>
      <c r="CJ2453" s="8"/>
      <c r="CK2453" s="8"/>
      <c r="CL2453" s="8"/>
      <c r="CM2453" s="8"/>
      <c r="CN2453" s="8"/>
      <c r="CO2453" s="8"/>
      <c r="CP2453" s="8"/>
      <c r="CQ2453" s="8"/>
      <c r="CR2453" s="8"/>
      <c r="CS2453" s="8"/>
      <c r="CT2453" s="8"/>
      <c r="CU2453" s="8"/>
      <c r="CV2453" s="8"/>
      <c r="CW2453" s="8"/>
      <c r="CX2453" s="8"/>
      <c r="CY2453" s="8"/>
      <c r="CZ2453" s="8"/>
      <c r="DA2453" s="8"/>
      <c r="DB2453" s="8"/>
      <c r="DC2453" s="8"/>
      <c r="DD2453" s="8"/>
      <c r="DE2453" s="8"/>
      <c r="DF2453" s="8"/>
      <c r="DG2453" s="8"/>
      <c r="DH2453" s="8"/>
      <c r="DI2453" s="8"/>
      <c r="DJ2453" s="8"/>
      <c r="DK2453" s="8"/>
      <c r="DL2453" s="8">
        <v>0</v>
      </c>
    </row>
    <row r="2454" spans="1:116" s="6" customFormat="1" x14ac:dyDescent="0.35">
      <c r="A2454" s="8" t="s">
        <v>657</v>
      </c>
      <c r="B2454" s="8" t="s">
        <v>212</v>
      </c>
      <c r="C2454" s="8" t="s">
        <v>656</v>
      </c>
      <c r="D2454" s="8" t="s">
        <v>93</v>
      </c>
      <c r="E2454" s="8">
        <v>41.05</v>
      </c>
      <c r="F2454" s="8">
        <v>28.98</v>
      </c>
      <c r="G2454" s="8"/>
      <c r="H2454" s="8"/>
      <c r="I2454" s="8" t="s">
        <v>630</v>
      </c>
      <c r="J2454" s="8">
        <v>41.01</v>
      </c>
      <c r="K2454" s="8">
        <v>28.95</v>
      </c>
      <c r="L2454" s="8" t="s">
        <v>655</v>
      </c>
      <c r="M2454" s="8" t="s">
        <v>654</v>
      </c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  <c r="AR2454" s="8"/>
      <c r="AS2454" s="8"/>
      <c r="AT2454" s="8"/>
      <c r="AU2454" s="8"/>
      <c r="AV2454" s="8"/>
      <c r="AW2454" s="8"/>
      <c r="AX2454" s="8"/>
      <c r="AY2454" s="8"/>
      <c r="AZ2454" s="8"/>
      <c r="BA2454" s="8"/>
      <c r="BB2454" s="8"/>
      <c r="BC2454" s="8"/>
      <c r="BD2454" s="8"/>
      <c r="BE2454" s="8"/>
      <c r="BF2454" s="8"/>
      <c r="BG2454" s="8"/>
      <c r="BH2454" s="8"/>
      <c r="BI2454" s="8"/>
      <c r="BJ2454" s="8"/>
      <c r="BK2454" s="8"/>
      <c r="BL2454" s="8"/>
      <c r="BM2454" s="8"/>
      <c r="BN2454" s="8"/>
      <c r="BO2454" s="8"/>
      <c r="BP2454" s="8"/>
      <c r="BQ2454" s="8"/>
      <c r="BR2454" s="8"/>
      <c r="BS2454" s="8"/>
      <c r="BT2454" s="8"/>
      <c r="BU2454" s="8"/>
      <c r="BV2454" s="8">
        <v>41.05</v>
      </c>
      <c r="BW2454" s="8">
        <v>28.98</v>
      </c>
      <c r="BX2454" s="8">
        <v>0</v>
      </c>
      <c r="BY2454" s="8"/>
      <c r="BZ2454" s="8"/>
      <c r="CA2454" s="8"/>
      <c r="CB2454" s="8"/>
      <c r="CC2454" s="8"/>
      <c r="CD2454" s="8"/>
      <c r="CE2454" s="8"/>
      <c r="CF2454" s="8"/>
      <c r="CG2454" s="8"/>
      <c r="CH2454" s="8"/>
      <c r="CI2454" s="8"/>
      <c r="CJ2454" s="8"/>
      <c r="CK2454" s="8"/>
      <c r="CL2454" s="8"/>
      <c r="CM2454" s="8"/>
      <c r="CN2454" s="8"/>
      <c r="CO2454" s="8"/>
      <c r="CP2454" s="8"/>
      <c r="CQ2454" s="8"/>
      <c r="CR2454" s="8"/>
      <c r="CS2454" s="8"/>
      <c r="CT2454" s="8"/>
      <c r="CU2454" s="8"/>
      <c r="CV2454" s="8"/>
      <c r="CW2454" s="8"/>
      <c r="CX2454" s="8"/>
      <c r="CY2454" s="8"/>
      <c r="CZ2454" s="8"/>
      <c r="DA2454" s="8"/>
      <c r="DB2454" s="8"/>
      <c r="DC2454" s="8"/>
      <c r="DD2454" s="8"/>
      <c r="DE2454" s="8"/>
      <c r="DF2454" s="8"/>
      <c r="DG2454" s="8"/>
      <c r="DH2454" s="8"/>
      <c r="DI2454" s="8"/>
      <c r="DJ2454" s="8"/>
      <c r="DK2454" s="8"/>
      <c r="DL2454" s="8">
        <v>0</v>
      </c>
    </row>
    <row r="2455" spans="1:116" s="6" customFormat="1" x14ac:dyDescent="0.35">
      <c r="A2455" s="8" t="s">
        <v>653</v>
      </c>
      <c r="B2455" s="8" t="s">
        <v>461</v>
      </c>
      <c r="C2455" s="8" t="s">
        <v>562</v>
      </c>
      <c r="D2455" s="8" t="s">
        <v>93</v>
      </c>
      <c r="E2455" s="8">
        <v>41.05</v>
      </c>
      <c r="F2455" s="8">
        <v>28.98</v>
      </c>
      <c r="G2455" s="8"/>
      <c r="H2455" s="8"/>
      <c r="I2455" s="8" t="s">
        <v>645</v>
      </c>
      <c r="J2455" s="8"/>
      <c r="K2455" s="8"/>
      <c r="L2455" s="8" t="s">
        <v>652</v>
      </c>
      <c r="M2455" s="8" t="s">
        <v>651</v>
      </c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8"/>
      <c r="AX2455" s="8"/>
      <c r="AY2455" s="8"/>
      <c r="AZ2455" s="8"/>
      <c r="BA2455" s="8"/>
      <c r="BB2455" s="8"/>
      <c r="BC2455" s="8"/>
      <c r="BD2455" s="8"/>
      <c r="BE2455" s="8"/>
      <c r="BF2455" s="8"/>
      <c r="BG2455" s="8"/>
      <c r="BH2455" s="8"/>
      <c r="BI2455" s="8"/>
      <c r="BJ2455" s="8"/>
      <c r="BK2455" s="8"/>
      <c r="BL2455" s="8"/>
      <c r="BM2455" s="8"/>
      <c r="BN2455" s="8"/>
      <c r="BO2455" s="8"/>
      <c r="BP2455" s="8"/>
      <c r="BQ2455" s="8"/>
      <c r="BR2455" s="8"/>
      <c r="BS2455" s="8"/>
      <c r="BT2455" s="8"/>
      <c r="BU2455" s="8"/>
      <c r="BV2455" s="8">
        <v>41.05</v>
      </c>
      <c r="BW2455" s="8">
        <v>28.98</v>
      </c>
      <c r="BX2455" s="8">
        <v>0</v>
      </c>
      <c r="BY2455" s="8"/>
      <c r="BZ2455" s="8"/>
      <c r="CA2455" s="8"/>
      <c r="CB2455" s="8"/>
      <c r="CC2455" s="8"/>
      <c r="CD2455" s="8"/>
      <c r="CE2455" s="8"/>
      <c r="CF2455" s="8"/>
      <c r="CG2455" s="8"/>
      <c r="CH2455" s="8"/>
      <c r="CI2455" s="8"/>
      <c r="CJ2455" s="8"/>
      <c r="CK2455" s="8"/>
      <c r="CL2455" s="8"/>
      <c r="CM2455" s="8"/>
      <c r="CN2455" s="8"/>
      <c r="CO2455" s="8"/>
      <c r="CP2455" s="8"/>
      <c r="CQ2455" s="8"/>
      <c r="CR2455" s="8"/>
      <c r="CS2455" s="8"/>
      <c r="CT2455" s="8"/>
      <c r="CU2455" s="8"/>
      <c r="CV2455" s="8"/>
      <c r="CW2455" s="8"/>
      <c r="CX2455" s="8"/>
      <c r="CY2455" s="8"/>
      <c r="CZ2455" s="8"/>
      <c r="DA2455" s="8"/>
      <c r="DB2455" s="8"/>
      <c r="DC2455" s="8"/>
      <c r="DD2455" s="8"/>
      <c r="DE2455" s="8"/>
      <c r="DF2455" s="8"/>
      <c r="DG2455" s="8"/>
      <c r="DH2455" s="8"/>
      <c r="DI2455" s="8"/>
      <c r="DJ2455" s="8"/>
      <c r="DK2455" s="8"/>
      <c r="DL2455" s="8">
        <v>0</v>
      </c>
    </row>
    <row r="2456" spans="1:116" s="6" customFormat="1" x14ac:dyDescent="0.35">
      <c r="A2456" s="8" t="s">
        <v>650</v>
      </c>
      <c r="B2456" s="8" t="s">
        <v>461</v>
      </c>
      <c r="C2456" s="8" t="s">
        <v>649</v>
      </c>
      <c r="D2456" s="8" t="s">
        <v>93</v>
      </c>
      <c r="E2456" s="8">
        <v>41.05</v>
      </c>
      <c r="F2456" s="8">
        <v>28.98</v>
      </c>
      <c r="G2456" s="8"/>
      <c r="H2456" s="8"/>
      <c r="I2456" s="8" t="s">
        <v>630</v>
      </c>
      <c r="J2456" s="8">
        <v>41.01</v>
      </c>
      <c r="K2456" s="8">
        <v>28.95</v>
      </c>
      <c r="L2456" s="8" t="s">
        <v>648</v>
      </c>
      <c r="M2456" s="8" t="s">
        <v>647</v>
      </c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  <c r="AW2456" s="8"/>
      <c r="AX2456" s="8"/>
      <c r="AY2456" s="8"/>
      <c r="AZ2456" s="8"/>
      <c r="BA2456" s="8"/>
      <c r="BB2456" s="8"/>
      <c r="BC2456" s="8"/>
      <c r="BD2456" s="8"/>
      <c r="BE2456" s="8"/>
      <c r="BF2456" s="8"/>
      <c r="BG2456" s="8"/>
      <c r="BH2456" s="8"/>
      <c r="BI2456" s="8"/>
      <c r="BJ2456" s="8"/>
      <c r="BK2456" s="8"/>
      <c r="BL2456" s="8"/>
      <c r="BM2456" s="8"/>
      <c r="BN2456" s="8"/>
      <c r="BO2456" s="8"/>
      <c r="BP2456" s="8"/>
      <c r="BQ2456" s="8"/>
      <c r="BR2456" s="8"/>
      <c r="BS2456" s="8"/>
      <c r="BT2456" s="8"/>
      <c r="BU2456" s="8"/>
      <c r="BV2456" s="8">
        <v>41.05</v>
      </c>
      <c r="BW2456" s="8">
        <v>28.98</v>
      </c>
      <c r="BX2456" s="8">
        <v>0</v>
      </c>
      <c r="BY2456" s="8"/>
      <c r="BZ2456" s="8"/>
      <c r="CA2456" s="8"/>
      <c r="CB2456" s="8"/>
      <c r="CC2456" s="8"/>
      <c r="CD2456" s="8"/>
      <c r="CE2456" s="8"/>
      <c r="CF2456" s="8"/>
      <c r="CG2456" s="8"/>
      <c r="CH2456" s="8"/>
      <c r="CI2456" s="8"/>
      <c r="CJ2456" s="8"/>
      <c r="CK2456" s="8"/>
      <c r="CL2456" s="8"/>
      <c r="CM2456" s="8"/>
      <c r="CN2456" s="8"/>
      <c r="CO2456" s="8"/>
      <c r="CP2456" s="8"/>
      <c r="CQ2456" s="8"/>
      <c r="CR2456" s="8"/>
      <c r="CS2456" s="8"/>
      <c r="CT2456" s="8"/>
      <c r="CU2456" s="8"/>
      <c r="CV2456" s="8"/>
      <c r="CW2456" s="8"/>
      <c r="CX2456" s="8"/>
      <c r="CY2456" s="8"/>
      <c r="CZ2456" s="8"/>
      <c r="DA2456" s="8"/>
      <c r="DB2456" s="8"/>
      <c r="DC2456" s="8"/>
      <c r="DD2456" s="8"/>
      <c r="DE2456" s="8"/>
      <c r="DF2456" s="8"/>
      <c r="DG2456" s="8"/>
      <c r="DH2456" s="8"/>
      <c r="DI2456" s="8"/>
      <c r="DJ2456" s="8"/>
      <c r="DK2456" s="8"/>
      <c r="DL2456" s="8">
        <v>0</v>
      </c>
    </row>
    <row r="2457" spans="1:116" s="6" customFormat="1" x14ac:dyDescent="0.35">
      <c r="A2457" s="8" t="s">
        <v>646</v>
      </c>
      <c r="B2457" s="8" t="s">
        <v>461</v>
      </c>
      <c r="C2457" s="8" t="s">
        <v>618</v>
      </c>
      <c r="D2457" s="8" t="s">
        <v>93</v>
      </c>
      <c r="E2457" s="8">
        <v>41.05</v>
      </c>
      <c r="F2457" s="8">
        <v>28.98</v>
      </c>
      <c r="G2457" s="8"/>
      <c r="H2457" s="8"/>
      <c r="I2457" s="8" t="s">
        <v>645</v>
      </c>
      <c r="J2457" s="8"/>
      <c r="K2457" s="8"/>
      <c r="L2457" s="8" t="s">
        <v>581</v>
      </c>
      <c r="M2457" s="8" t="s">
        <v>644</v>
      </c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  <c r="AA2457" s="8"/>
      <c r="AB2457" s="8"/>
      <c r="AC2457" s="8"/>
      <c r="AD2457" s="8"/>
      <c r="AE2457" s="8"/>
      <c r="AF2457" s="8"/>
      <c r="AG2457" s="8"/>
      <c r="AH2457" s="8"/>
      <c r="AI2457" s="8"/>
      <c r="AJ2457" s="8"/>
      <c r="AK2457" s="8"/>
      <c r="AL2457" s="8"/>
      <c r="AM2457" s="8"/>
      <c r="AN2457" s="8"/>
      <c r="AO2457" s="8"/>
      <c r="AP2457" s="8"/>
      <c r="AQ2457" s="8"/>
      <c r="AR2457" s="8"/>
      <c r="AS2457" s="8"/>
      <c r="AT2457" s="8"/>
      <c r="AU2457" s="8"/>
      <c r="AV2457" s="8"/>
      <c r="AW2457" s="8"/>
      <c r="AX2457" s="8"/>
      <c r="AY2457" s="8"/>
      <c r="AZ2457" s="8"/>
      <c r="BA2457" s="8"/>
      <c r="BB2457" s="8"/>
      <c r="BC2457" s="8"/>
      <c r="BD2457" s="8"/>
      <c r="BE2457" s="8"/>
      <c r="BF2457" s="8"/>
      <c r="BG2457" s="8"/>
      <c r="BH2457" s="8"/>
      <c r="BI2457" s="8"/>
      <c r="BJ2457" s="8"/>
      <c r="BK2457" s="8"/>
      <c r="BL2457" s="8"/>
      <c r="BM2457" s="8"/>
      <c r="BN2457" s="8"/>
      <c r="BO2457" s="8"/>
      <c r="BP2457" s="8"/>
      <c r="BQ2457" s="8"/>
      <c r="BR2457" s="8"/>
      <c r="BS2457" s="8"/>
      <c r="BT2457" s="8"/>
      <c r="BU2457" s="8"/>
      <c r="BV2457" s="8">
        <v>41.05</v>
      </c>
      <c r="BW2457" s="8">
        <v>28.98</v>
      </c>
      <c r="BX2457" s="8">
        <v>0</v>
      </c>
      <c r="BY2457" s="8"/>
      <c r="BZ2457" s="8"/>
      <c r="CA2457" s="8"/>
      <c r="CB2457" s="8"/>
      <c r="CC2457" s="8"/>
      <c r="CD2457" s="8"/>
      <c r="CE2457" s="8"/>
      <c r="CF2457" s="8"/>
      <c r="CG2457" s="8"/>
      <c r="CH2457" s="8"/>
      <c r="CI2457" s="8"/>
      <c r="CJ2457" s="8"/>
      <c r="CK2457" s="8"/>
      <c r="CL2457" s="8"/>
      <c r="CM2457" s="8"/>
      <c r="CN2457" s="8"/>
      <c r="CO2457" s="8"/>
      <c r="CP2457" s="8"/>
      <c r="CQ2457" s="8"/>
      <c r="CR2457" s="8"/>
      <c r="CS2457" s="8"/>
      <c r="CT2457" s="8"/>
      <c r="CU2457" s="8"/>
      <c r="CV2457" s="8"/>
      <c r="CW2457" s="8"/>
      <c r="CX2457" s="8"/>
      <c r="CY2457" s="8"/>
      <c r="CZ2457" s="8"/>
      <c r="DA2457" s="8"/>
      <c r="DB2457" s="8"/>
      <c r="DC2457" s="8"/>
      <c r="DD2457" s="8"/>
      <c r="DE2457" s="8"/>
      <c r="DF2457" s="8"/>
      <c r="DG2457" s="8"/>
      <c r="DH2457" s="8"/>
      <c r="DI2457" s="8"/>
      <c r="DJ2457" s="8"/>
      <c r="DK2457" s="8"/>
      <c r="DL2457" s="8">
        <v>0</v>
      </c>
    </row>
    <row r="2458" spans="1:116" s="6" customFormat="1" x14ac:dyDescent="0.35">
      <c r="A2458" s="8" t="s">
        <v>643</v>
      </c>
      <c r="B2458" s="8" t="s">
        <v>212</v>
      </c>
      <c r="C2458" s="8" t="s">
        <v>642</v>
      </c>
      <c r="D2458" s="8" t="s">
        <v>93</v>
      </c>
      <c r="E2458" s="8">
        <v>41.05</v>
      </c>
      <c r="F2458" s="8">
        <v>28.98</v>
      </c>
      <c r="G2458" s="8"/>
      <c r="H2458" s="8"/>
      <c r="I2458" s="8" t="s">
        <v>182</v>
      </c>
      <c r="J2458" s="8">
        <v>38.42</v>
      </c>
      <c r="K2458" s="8">
        <v>27.14</v>
      </c>
      <c r="L2458" s="8" t="s">
        <v>641</v>
      </c>
      <c r="M2458" s="8" t="s">
        <v>640</v>
      </c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  <c r="AZ2458" s="8"/>
      <c r="BA2458" s="8"/>
      <c r="BB2458" s="8"/>
      <c r="BC2458" s="8"/>
      <c r="BD2458" s="8"/>
      <c r="BE2458" s="8"/>
      <c r="BF2458" s="8"/>
      <c r="BG2458" s="8"/>
      <c r="BH2458" s="8"/>
      <c r="BI2458" s="8"/>
      <c r="BJ2458" s="8"/>
      <c r="BK2458" s="8"/>
      <c r="BL2458" s="8"/>
      <c r="BM2458" s="8"/>
      <c r="BN2458" s="8"/>
      <c r="BO2458" s="8"/>
      <c r="BP2458" s="8"/>
      <c r="BQ2458" s="8"/>
      <c r="BR2458" s="8"/>
      <c r="BS2458" s="8"/>
      <c r="BT2458" s="8"/>
      <c r="BU2458" s="8"/>
      <c r="BV2458" s="8">
        <v>41.05</v>
      </c>
      <c r="BW2458" s="8">
        <v>28.98</v>
      </c>
      <c r="BX2458" s="8">
        <v>0</v>
      </c>
      <c r="BY2458" s="8">
        <v>38.229999999999997</v>
      </c>
      <c r="BZ2458" s="8">
        <v>27.03</v>
      </c>
      <c r="CA2458" s="8">
        <v>23.180375855447569</v>
      </c>
      <c r="CB2458" s="8"/>
      <c r="CC2458" s="8"/>
      <c r="CD2458" s="8"/>
      <c r="CE2458" s="8"/>
      <c r="CF2458" s="8"/>
      <c r="CG2458" s="8"/>
      <c r="CH2458" s="8"/>
      <c r="CI2458" s="8"/>
      <c r="CJ2458" s="8"/>
      <c r="CK2458" s="8"/>
      <c r="CL2458" s="8"/>
      <c r="CM2458" s="8"/>
      <c r="CN2458" s="8"/>
      <c r="CO2458" s="8"/>
      <c r="CP2458" s="8"/>
      <c r="CQ2458" s="8"/>
      <c r="CR2458" s="8"/>
      <c r="CS2458" s="8"/>
      <c r="CT2458" s="8"/>
      <c r="CU2458" s="8"/>
      <c r="CV2458" s="8"/>
      <c r="CW2458" s="8"/>
      <c r="CX2458" s="8"/>
      <c r="CY2458" s="8"/>
      <c r="CZ2458" s="8"/>
      <c r="DA2458" s="8"/>
      <c r="DB2458" s="8"/>
      <c r="DC2458" s="8"/>
      <c r="DD2458" s="8"/>
      <c r="DE2458" s="8"/>
      <c r="DF2458" s="8"/>
      <c r="DG2458" s="8"/>
      <c r="DH2458" s="8"/>
      <c r="DI2458" s="8"/>
      <c r="DJ2458" s="8"/>
      <c r="DK2458" s="8"/>
      <c r="DL2458" s="8">
        <v>0</v>
      </c>
    </row>
    <row r="2459" spans="1:116" s="6" customFormat="1" x14ac:dyDescent="0.35">
      <c r="A2459" s="8" t="s">
        <v>639</v>
      </c>
      <c r="B2459" s="8" t="s">
        <v>461</v>
      </c>
      <c r="C2459" s="8" t="s">
        <v>638</v>
      </c>
      <c r="D2459" s="8" t="s">
        <v>93</v>
      </c>
      <c r="E2459" s="8">
        <v>41.05</v>
      </c>
      <c r="F2459" s="8">
        <v>28.98</v>
      </c>
      <c r="G2459" s="8"/>
      <c r="H2459" s="8"/>
      <c r="I2459" s="8" t="s">
        <v>630</v>
      </c>
      <c r="J2459" s="8">
        <v>41.01</v>
      </c>
      <c r="K2459" s="8">
        <v>28.95</v>
      </c>
      <c r="L2459" s="8" t="s">
        <v>637</v>
      </c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8"/>
      <c r="AF2459" s="8"/>
      <c r="AG2459" s="8"/>
      <c r="AH2459" s="8"/>
      <c r="AI2459" s="8"/>
      <c r="AJ2459" s="8"/>
      <c r="AK2459" s="8"/>
      <c r="AL2459" s="8"/>
      <c r="AM2459" s="8"/>
      <c r="AN2459" s="8"/>
      <c r="AO2459" s="8"/>
      <c r="AP2459" s="8"/>
      <c r="AQ2459" s="8"/>
      <c r="AR2459" s="8"/>
      <c r="AS2459" s="8"/>
      <c r="AT2459" s="8"/>
      <c r="AU2459" s="8"/>
      <c r="AV2459" s="8"/>
      <c r="AW2459" s="8"/>
      <c r="AX2459" s="8"/>
      <c r="AY2459" s="8"/>
      <c r="AZ2459" s="8"/>
      <c r="BA2459" s="8"/>
      <c r="BB2459" s="8"/>
      <c r="BC2459" s="8"/>
      <c r="BD2459" s="8"/>
      <c r="BE2459" s="8"/>
      <c r="BF2459" s="8"/>
      <c r="BG2459" s="8"/>
      <c r="BH2459" s="8"/>
      <c r="BI2459" s="8"/>
      <c r="BJ2459" s="8"/>
      <c r="BK2459" s="8"/>
      <c r="BL2459" s="8"/>
      <c r="BM2459" s="8"/>
      <c r="BN2459" s="8"/>
      <c r="BO2459" s="8"/>
      <c r="BP2459" s="8"/>
      <c r="BQ2459" s="8"/>
      <c r="BR2459" s="8"/>
      <c r="BS2459" s="8"/>
      <c r="BT2459" s="8"/>
      <c r="BU2459" s="8"/>
      <c r="BV2459" s="8">
        <v>41.05</v>
      </c>
      <c r="BW2459" s="8">
        <v>28.98</v>
      </c>
      <c r="BX2459" s="8">
        <v>0</v>
      </c>
      <c r="BY2459" s="8"/>
      <c r="BZ2459" s="8"/>
      <c r="CA2459" s="8"/>
      <c r="CB2459" s="8"/>
      <c r="CC2459" s="8"/>
      <c r="CD2459" s="8"/>
      <c r="CE2459" s="8"/>
      <c r="CF2459" s="8"/>
      <c r="CG2459" s="8"/>
      <c r="CH2459" s="8"/>
      <c r="CI2459" s="8"/>
      <c r="CJ2459" s="8"/>
      <c r="CK2459" s="8"/>
      <c r="CL2459" s="8"/>
      <c r="CM2459" s="8"/>
      <c r="CN2459" s="8"/>
      <c r="CO2459" s="8"/>
      <c r="CP2459" s="8"/>
      <c r="CQ2459" s="8"/>
      <c r="CR2459" s="8"/>
      <c r="CS2459" s="8"/>
      <c r="CT2459" s="8"/>
      <c r="CU2459" s="8"/>
      <c r="CV2459" s="8"/>
      <c r="CW2459" s="8"/>
      <c r="CX2459" s="8"/>
      <c r="CY2459" s="8"/>
      <c r="CZ2459" s="8"/>
      <c r="DA2459" s="8"/>
      <c r="DB2459" s="8"/>
      <c r="DC2459" s="8"/>
      <c r="DD2459" s="8"/>
      <c r="DE2459" s="8"/>
      <c r="DF2459" s="8"/>
      <c r="DG2459" s="8"/>
      <c r="DH2459" s="8"/>
      <c r="DI2459" s="8"/>
      <c r="DJ2459" s="8"/>
      <c r="DK2459" s="8"/>
      <c r="DL2459" s="8">
        <v>0</v>
      </c>
    </row>
    <row r="2460" spans="1:116" s="6" customFormat="1" x14ac:dyDescent="0.35">
      <c r="A2460" s="8" t="s">
        <v>636</v>
      </c>
      <c r="B2460" s="8" t="s">
        <v>461</v>
      </c>
      <c r="C2460" s="8" t="s">
        <v>635</v>
      </c>
      <c r="D2460" s="8" t="s">
        <v>93</v>
      </c>
      <c r="E2460" s="8">
        <v>41.05</v>
      </c>
      <c r="F2460" s="8">
        <v>28.98</v>
      </c>
      <c r="G2460" s="8"/>
      <c r="H2460" s="8"/>
      <c r="I2460" s="8" t="s">
        <v>630</v>
      </c>
      <c r="J2460" s="8">
        <v>41.01</v>
      </c>
      <c r="K2460" s="8">
        <v>28.95</v>
      </c>
      <c r="L2460" s="8" t="s">
        <v>634</v>
      </c>
      <c r="M2460" s="8" t="s">
        <v>633</v>
      </c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  <c r="AE2460" s="8"/>
      <c r="AF2460" s="8"/>
      <c r="AG2460" s="8"/>
      <c r="AH2460" s="8"/>
      <c r="AI2460" s="8"/>
      <c r="AJ2460" s="8"/>
      <c r="AK2460" s="8"/>
      <c r="AL2460" s="8"/>
      <c r="AM2460" s="8"/>
      <c r="AN2460" s="8"/>
      <c r="AO2460" s="8"/>
      <c r="AP2460" s="8"/>
      <c r="AQ2460" s="8"/>
      <c r="AR2460" s="8"/>
      <c r="AS2460" s="8"/>
      <c r="AT2460" s="8"/>
      <c r="AU2460" s="8"/>
      <c r="AV2460" s="8"/>
      <c r="AW2460" s="8"/>
      <c r="AX2460" s="8"/>
      <c r="AY2460" s="8"/>
      <c r="AZ2460" s="8"/>
      <c r="BA2460" s="8"/>
      <c r="BB2460" s="8"/>
      <c r="BC2460" s="8"/>
      <c r="BD2460" s="8"/>
      <c r="BE2460" s="8"/>
      <c r="BF2460" s="8"/>
      <c r="BG2460" s="8"/>
      <c r="BH2460" s="8"/>
      <c r="BI2460" s="8"/>
      <c r="BJ2460" s="8"/>
      <c r="BK2460" s="8"/>
      <c r="BL2460" s="8"/>
      <c r="BM2460" s="8"/>
      <c r="BN2460" s="8"/>
      <c r="BO2460" s="8"/>
      <c r="BP2460" s="8"/>
      <c r="BQ2460" s="8"/>
      <c r="BR2460" s="8"/>
      <c r="BS2460" s="8"/>
      <c r="BT2460" s="8"/>
      <c r="BU2460" s="8"/>
      <c r="BV2460" s="8">
        <v>41.05</v>
      </c>
      <c r="BW2460" s="8">
        <v>28.98</v>
      </c>
      <c r="BX2460" s="8">
        <v>0</v>
      </c>
      <c r="BY2460" s="8"/>
      <c r="BZ2460" s="8"/>
      <c r="CA2460" s="8"/>
      <c r="CB2460" s="8"/>
      <c r="CC2460" s="8"/>
      <c r="CD2460" s="8"/>
      <c r="CE2460" s="8"/>
      <c r="CF2460" s="8"/>
      <c r="CG2460" s="8"/>
      <c r="CH2460" s="8"/>
      <c r="CI2460" s="8"/>
      <c r="CJ2460" s="8"/>
      <c r="CK2460" s="8"/>
      <c r="CL2460" s="8"/>
      <c r="CM2460" s="8"/>
      <c r="CN2460" s="8"/>
      <c r="CO2460" s="8"/>
      <c r="CP2460" s="8"/>
      <c r="CQ2460" s="8"/>
      <c r="CR2460" s="8"/>
      <c r="CS2460" s="8"/>
      <c r="CT2460" s="8"/>
      <c r="CU2460" s="8"/>
      <c r="CV2460" s="8"/>
      <c r="CW2460" s="8"/>
      <c r="CX2460" s="8"/>
      <c r="CY2460" s="8"/>
      <c r="CZ2460" s="8"/>
      <c r="DA2460" s="8"/>
      <c r="DB2460" s="8"/>
      <c r="DC2460" s="8"/>
      <c r="DD2460" s="8"/>
      <c r="DE2460" s="8"/>
      <c r="DF2460" s="8"/>
      <c r="DG2460" s="8"/>
      <c r="DH2460" s="8"/>
      <c r="DI2460" s="8"/>
      <c r="DJ2460" s="8"/>
      <c r="DK2460" s="8"/>
      <c r="DL2460" s="8">
        <v>0</v>
      </c>
    </row>
    <row r="2461" spans="1:116" s="6" customFormat="1" x14ac:dyDescent="0.35">
      <c r="A2461" s="8" t="s">
        <v>632</v>
      </c>
      <c r="B2461" s="8" t="s">
        <v>461</v>
      </c>
      <c r="C2461" s="8" t="s">
        <v>631</v>
      </c>
      <c r="D2461" s="8" t="s">
        <v>93</v>
      </c>
      <c r="E2461" s="8">
        <v>41.05</v>
      </c>
      <c r="F2461" s="8">
        <v>28.98</v>
      </c>
      <c r="G2461" s="8"/>
      <c r="H2461" s="8"/>
      <c r="I2461" s="8" t="s">
        <v>630</v>
      </c>
      <c r="J2461" s="8">
        <v>41.01</v>
      </c>
      <c r="K2461" s="8">
        <v>28.95</v>
      </c>
      <c r="L2461" s="8" t="s">
        <v>629</v>
      </c>
      <c r="M2461" s="8" t="s">
        <v>628</v>
      </c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8"/>
      <c r="AG2461" s="8"/>
      <c r="AH2461" s="8"/>
      <c r="AI2461" s="8"/>
      <c r="AJ2461" s="8"/>
      <c r="AK2461" s="8"/>
      <c r="AL2461" s="8"/>
      <c r="AM2461" s="8"/>
      <c r="AN2461" s="8"/>
      <c r="AO2461" s="8"/>
      <c r="AP2461" s="8"/>
      <c r="AQ2461" s="8"/>
      <c r="AR2461" s="8"/>
      <c r="AS2461" s="8"/>
      <c r="AT2461" s="8"/>
      <c r="AU2461" s="8"/>
      <c r="AV2461" s="8"/>
      <c r="AW2461" s="8"/>
      <c r="AX2461" s="8"/>
      <c r="AY2461" s="8"/>
      <c r="AZ2461" s="8"/>
      <c r="BA2461" s="8"/>
      <c r="BB2461" s="8"/>
      <c r="BC2461" s="8"/>
      <c r="BD2461" s="8"/>
      <c r="BE2461" s="8"/>
      <c r="BF2461" s="8"/>
      <c r="BG2461" s="8"/>
      <c r="BH2461" s="8"/>
      <c r="BI2461" s="8"/>
      <c r="BJ2461" s="8"/>
      <c r="BK2461" s="8"/>
      <c r="BL2461" s="8"/>
      <c r="BM2461" s="8"/>
      <c r="BN2461" s="8"/>
      <c r="BO2461" s="8"/>
      <c r="BP2461" s="8"/>
      <c r="BQ2461" s="8"/>
      <c r="BR2461" s="8"/>
      <c r="BS2461" s="8"/>
      <c r="BT2461" s="8"/>
      <c r="BU2461" s="8"/>
      <c r="BV2461" s="8">
        <v>41.05</v>
      </c>
      <c r="BW2461" s="8">
        <v>28.98</v>
      </c>
      <c r="BX2461" s="8">
        <v>0</v>
      </c>
      <c r="BY2461" s="8"/>
      <c r="BZ2461" s="8"/>
      <c r="CA2461" s="8"/>
      <c r="CB2461" s="8"/>
      <c r="CC2461" s="8"/>
      <c r="CD2461" s="8"/>
      <c r="CE2461" s="8"/>
      <c r="CF2461" s="8"/>
      <c r="CG2461" s="8"/>
      <c r="CH2461" s="8"/>
      <c r="CI2461" s="8"/>
      <c r="CJ2461" s="8"/>
      <c r="CK2461" s="8"/>
      <c r="CL2461" s="8"/>
      <c r="CM2461" s="8"/>
      <c r="CN2461" s="8"/>
      <c r="CO2461" s="8"/>
      <c r="CP2461" s="8"/>
      <c r="CQ2461" s="8"/>
      <c r="CR2461" s="8"/>
      <c r="CS2461" s="8"/>
      <c r="CT2461" s="8"/>
      <c r="CU2461" s="8"/>
      <c r="CV2461" s="8"/>
      <c r="CW2461" s="8"/>
      <c r="CX2461" s="8"/>
      <c r="CY2461" s="8"/>
      <c r="CZ2461" s="8"/>
      <c r="DA2461" s="8"/>
      <c r="DB2461" s="8"/>
      <c r="DC2461" s="8"/>
      <c r="DD2461" s="8"/>
      <c r="DE2461" s="8"/>
      <c r="DF2461" s="8"/>
      <c r="DG2461" s="8"/>
      <c r="DH2461" s="8"/>
      <c r="DI2461" s="8"/>
      <c r="DJ2461" s="8"/>
      <c r="DK2461" s="8"/>
      <c r="DL2461" s="8">
        <v>0</v>
      </c>
    </row>
    <row r="2462" spans="1:116" s="6" customFormat="1" x14ac:dyDescent="0.35">
      <c r="A2462" s="8" t="s">
        <v>627</v>
      </c>
      <c r="B2462" s="8" t="s">
        <v>212</v>
      </c>
      <c r="C2462" s="8" t="s">
        <v>626</v>
      </c>
      <c r="D2462" s="8" t="s">
        <v>93</v>
      </c>
      <c r="E2462" s="8">
        <v>41.05</v>
      </c>
      <c r="F2462" s="8">
        <v>28.98</v>
      </c>
      <c r="G2462" s="8"/>
      <c r="H2462" s="8"/>
      <c r="I2462" s="8" t="s">
        <v>212</v>
      </c>
      <c r="J2462" s="8">
        <v>40.99</v>
      </c>
      <c r="K2462" s="8">
        <v>21.43</v>
      </c>
      <c r="L2462" s="8"/>
      <c r="M2462" s="8"/>
      <c r="N2462" s="8" t="s">
        <v>568</v>
      </c>
      <c r="O2462" s="8"/>
      <c r="P2462" s="8"/>
      <c r="Q2462" s="8" t="s">
        <v>625</v>
      </c>
      <c r="R2462" s="8" t="s">
        <v>624</v>
      </c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s="8"/>
      <c r="AR2462" s="8"/>
      <c r="AS2462" s="8"/>
      <c r="AT2462" s="8"/>
      <c r="AU2462" s="8"/>
      <c r="AV2462" s="8"/>
      <c r="AW2462" s="8"/>
      <c r="AX2462" s="8"/>
      <c r="AY2462" s="8"/>
      <c r="AZ2462" s="8"/>
      <c r="BA2462" s="8"/>
      <c r="BB2462" s="8"/>
      <c r="BC2462" s="8"/>
      <c r="BD2462" s="8"/>
      <c r="BE2462" s="8"/>
      <c r="BF2462" s="8"/>
      <c r="BG2462" s="8"/>
      <c r="BH2462" s="8"/>
      <c r="BI2462" s="8"/>
      <c r="BJ2462" s="8"/>
      <c r="BK2462" s="8"/>
      <c r="BL2462" s="8"/>
      <c r="BM2462" s="8"/>
      <c r="BN2462" s="8"/>
      <c r="BO2462" s="8"/>
      <c r="BP2462" s="8"/>
      <c r="BQ2462" s="8"/>
      <c r="BR2462" s="8"/>
      <c r="BS2462" s="8"/>
      <c r="BT2462" s="8"/>
      <c r="BU2462" s="8"/>
      <c r="BV2462" s="8">
        <v>41.05</v>
      </c>
      <c r="BW2462" s="8">
        <v>28.98</v>
      </c>
      <c r="BX2462" s="8">
        <v>0</v>
      </c>
      <c r="BY2462" s="8">
        <v>42.37</v>
      </c>
      <c r="BZ2462" s="8">
        <v>-88</v>
      </c>
      <c r="CA2462" s="8">
        <v>8376.0307838314584</v>
      </c>
      <c r="CB2462" s="8"/>
      <c r="CC2462" s="8"/>
      <c r="CD2462" s="8"/>
      <c r="CE2462" s="8"/>
      <c r="CF2462" s="8"/>
      <c r="CG2462" s="8"/>
      <c r="CH2462" s="8"/>
      <c r="CI2462" s="8"/>
      <c r="CJ2462" s="8"/>
      <c r="CK2462" s="8"/>
      <c r="CL2462" s="8"/>
      <c r="CM2462" s="8"/>
      <c r="CN2462" s="8"/>
      <c r="CO2462" s="8"/>
      <c r="CP2462" s="8"/>
      <c r="CQ2462" s="8"/>
      <c r="CR2462" s="8"/>
      <c r="CS2462" s="8"/>
      <c r="CT2462" s="8"/>
      <c r="CU2462" s="8"/>
      <c r="CV2462" s="8"/>
      <c r="CW2462" s="8"/>
      <c r="CX2462" s="8"/>
      <c r="CY2462" s="8"/>
      <c r="CZ2462" s="8"/>
      <c r="DA2462" s="8"/>
      <c r="DB2462" s="8"/>
      <c r="DC2462" s="8"/>
      <c r="DD2462" s="8"/>
      <c r="DE2462" s="8"/>
      <c r="DF2462" s="8"/>
      <c r="DG2462" s="8"/>
      <c r="DH2462" s="8"/>
      <c r="DI2462" s="8"/>
      <c r="DJ2462" s="8"/>
      <c r="DK2462" s="8"/>
      <c r="DL2462" s="8">
        <v>0</v>
      </c>
    </row>
    <row r="2463" spans="1:116" s="6" customFormat="1" x14ac:dyDescent="0.35">
      <c r="A2463" s="8" t="s">
        <v>623</v>
      </c>
      <c r="B2463" s="8" t="s">
        <v>461</v>
      </c>
      <c r="C2463" s="8" t="s">
        <v>622</v>
      </c>
      <c r="D2463" s="8" t="s">
        <v>93</v>
      </c>
      <c r="E2463" s="8">
        <v>41.05</v>
      </c>
      <c r="F2463" s="8">
        <v>28.98</v>
      </c>
      <c r="G2463" s="8"/>
      <c r="H2463" s="8"/>
      <c r="I2463" s="8" t="s">
        <v>461</v>
      </c>
      <c r="J2463" s="8">
        <v>41.12</v>
      </c>
      <c r="K2463" s="8">
        <v>20.8</v>
      </c>
      <c r="L2463" s="8"/>
      <c r="M2463" s="8"/>
      <c r="N2463" s="8" t="s">
        <v>568</v>
      </c>
      <c r="O2463" s="8"/>
      <c r="P2463" s="8"/>
      <c r="Q2463" s="8" t="s">
        <v>621</v>
      </c>
      <c r="R2463" s="8" t="s">
        <v>620</v>
      </c>
      <c r="S2463" s="8"/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/>
      <c r="AF2463" s="8"/>
      <c r="AG2463" s="8"/>
      <c r="AH2463" s="8"/>
      <c r="AI2463" s="8"/>
      <c r="AJ2463" s="8"/>
      <c r="AK2463" s="8"/>
      <c r="AL2463" s="8"/>
      <c r="AM2463" s="8"/>
      <c r="AN2463" s="8"/>
      <c r="AO2463" s="8"/>
      <c r="AP2463" s="8"/>
      <c r="AQ2463" s="8"/>
      <c r="AR2463" s="8"/>
      <c r="AS2463" s="8"/>
      <c r="AT2463" s="8"/>
      <c r="AU2463" s="8"/>
      <c r="AV2463" s="8"/>
      <c r="AW2463" s="8"/>
      <c r="AX2463" s="8"/>
      <c r="AY2463" s="8"/>
      <c r="AZ2463" s="8"/>
      <c r="BA2463" s="8"/>
      <c r="BB2463" s="8"/>
      <c r="BC2463" s="8"/>
      <c r="BD2463" s="8"/>
      <c r="BE2463" s="8"/>
      <c r="BF2463" s="8"/>
      <c r="BG2463" s="8"/>
      <c r="BH2463" s="8"/>
      <c r="BI2463" s="8"/>
      <c r="BJ2463" s="8"/>
      <c r="BK2463" s="8"/>
      <c r="BL2463" s="8"/>
      <c r="BM2463" s="8"/>
      <c r="BN2463" s="8"/>
      <c r="BO2463" s="8"/>
      <c r="BP2463" s="8"/>
      <c r="BQ2463" s="8"/>
      <c r="BR2463" s="8"/>
      <c r="BS2463" s="8"/>
      <c r="BT2463" s="8"/>
      <c r="BU2463" s="8"/>
      <c r="BV2463" s="8">
        <v>41.05</v>
      </c>
      <c r="BW2463" s="8">
        <v>28.98</v>
      </c>
      <c r="BX2463" s="8">
        <v>0</v>
      </c>
      <c r="BY2463" s="8">
        <v>41.12</v>
      </c>
      <c r="BZ2463" s="8">
        <v>20.8</v>
      </c>
      <c r="CA2463" s="8">
        <v>0</v>
      </c>
      <c r="CB2463" s="8"/>
      <c r="CC2463" s="8"/>
      <c r="CD2463" s="8"/>
      <c r="CE2463" s="8"/>
      <c r="CF2463" s="8"/>
      <c r="CG2463" s="8"/>
      <c r="CH2463" s="8"/>
      <c r="CI2463" s="8"/>
      <c r="CJ2463" s="8"/>
      <c r="CK2463" s="8"/>
      <c r="CL2463" s="8"/>
      <c r="CM2463" s="8"/>
      <c r="CN2463" s="8"/>
      <c r="CO2463" s="8"/>
      <c r="CP2463" s="8"/>
      <c r="CQ2463" s="8"/>
      <c r="CR2463" s="8"/>
      <c r="CS2463" s="8"/>
      <c r="CT2463" s="8"/>
      <c r="CU2463" s="8"/>
      <c r="CV2463" s="8"/>
      <c r="CW2463" s="8"/>
      <c r="CX2463" s="8"/>
      <c r="CY2463" s="8"/>
      <c r="CZ2463" s="8"/>
      <c r="DA2463" s="8"/>
      <c r="DB2463" s="8"/>
      <c r="DC2463" s="8"/>
      <c r="DD2463" s="8"/>
      <c r="DE2463" s="8"/>
      <c r="DF2463" s="8"/>
      <c r="DG2463" s="8"/>
      <c r="DH2463" s="8"/>
      <c r="DI2463" s="8"/>
      <c r="DJ2463" s="8"/>
      <c r="DK2463" s="8"/>
      <c r="DL2463" s="8">
        <v>0</v>
      </c>
    </row>
    <row r="2464" spans="1:116" s="6" customFormat="1" x14ac:dyDescent="0.35">
      <c r="A2464" s="8" t="s">
        <v>619</v>
      </c>
      <c r="B2464" s="8" t="s">
        <v>212</v>
      </c>
      <c r="C2464" s="8" t="s">
        <v>618</v>
      </c>
      <c r="D2464" s="8" t="s">
        <v>93</v>
      </c>
      <c r="E2464" s="8">
        <v>41.05</v>
      </c>
      <c r="F2464" s="8">
        <v>28.98</v>
      </c>
      <c r="G2464" s="8"/>
      <c r="H2464" s="8"/>
      <c r="I2464" s="8" t="s">
        <v>212</v>
      </c>
      <c r="J2464" s="8">
        <v>40.99</v>
      </c>
      <c r="K2464" s="8">
        <v>21.43</v>
      </c>
      <c r="L2464" s="8"/>
      <c r="M2464" s="8"/>
      <c r="N2464" s="8" t="s">
        <v>573</v>
      </c>
      <c r="O2464" s="8">
        <v>41.02</v>
      </c>
      <c r="P2464" s="8">
        <v>28.96</v>
      </c>
      <c r="Q2464" s="8" t="s">
        <v>581</v>
      </c>
      <c r="R2464" s="8" t="s">
        <v>580</v>
      </c>
      <c r="S2464" s="8"/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8"/>
      <c r="AS2464" s="8"/>
      <c r="AT2464" s="8"/>
      <c r="AU2464" s="8"/>
      <c r="AV2464" s="8"/>
      <c r="AW2464" s="8"/>
      <c r="AX2464" s="8"/>
      <c r="AY2464" s="8"/>
      <c r="AZ2464" s="8"/>
      <c r="BA2464" s="8"/>
      <c r="BB2464" s="8"/>
      <c r="BC2464" s="8"/>
      <c r="BD2464" s="8"/>
      <c r="BE2464" s="8"/>
      <c r="BF2464" s="8"/>
      <c r="BG2464" s="8"/>
      <c r="BH2464" s="8"/>
      <c r="BI2464" s="8"/>
      <c r="BJ2464" s="8"/>
      <c r="BK2464" s="8"/>
      <c r="BL2464" s="8"/>
      <c r="BM2464" s="8"/>
      <c r="BN2464" s="8"/>
      <c r="BO2464" s="8"/>
      <c r="BP2464" s="8"/>
      <c r="BQ2464" s="8"/>
      <c r="BR2464" s="8"/>
      <c r="BS2464" s="8"/>
      <c r="BT2464" s="8"/>
      <c r="BU2464" s="8"/>
      <c r="BV2464" s="8">
        <v>41.05</v>
      </c>
      <c r="BW2464" s="8">
        <v>28.98</v>
      </c>
      <c r="BX2464" s="8">
        <v>0</v>
      </c>
      <c r="BY2464" s="8">
        <v>42.37</v>
      </c>
      <c r="BZ2464" s="8">
        <v>-88</v>
      </c>
      <c r="CA2464" s="8">
        <v>8376.0307838314584</v>
      </c>
      <c r="CB2464" s="8"/>
      <c r="CC2464" s="8"/>
      <c r="CD2464" s="8"/>
      <c r="CE2464" s="8"/>
      <c r="CF2464" s="8"/>
      <c r="CG2464" s="8"/>
      <c r="CH2464" s="8"/>
      <c r="CI2464" s="8"/>
      <c r="CJ2464" s="8"/>
      <c r="CK2464" s="8"/>
      <c r="CL2464" s="8"/>
      <c r="CM2464" s="8"/>
      <c r="CN2464" s="8"/>
      <c r="CO2464" s="8"/>
      <c r="CP2464" s="8"/>
      <c r="CQ2464" s="8"/>
      <c r="CR2464" s="8"/>
      <c r="CS2464" s="8"/>
      <c r="CT2464" s="8"/>
      <c r="CU2464" s="8"/>
      <c r="CV2464" s="8"/>
      <c r="CW2464" s="8"/>
      <c r="CX2464" s="8"/>
      <c r="CY2464" s="8"/>
      <c r="CZ2464" s="8"/>
      <c r="DA2464" s="8"/>
      <c r="DB2464" s="8"/>
      <c r="DC2464" s="8"/>
      <c r="DD2464" s="8"/>
      <c r="DE2464" s="8"/>
      <c r="DF2464" s="8"/>
      <c r="DG2464" s="8"/>
      <c r="DH2464" s="8"/>
      <c r="DI2464" s="8"/>
      <c r="DJ2464" s="8"/>
      <c r="DK2464" s="8"/>
      <c r="DL2464" s="8">
        <v>0</v>
      </c>
    </row>
    <row r="2465" spans="1:116" s="6" customFormat="1" x14ac:dyDescent="0.35">
      <c r="A2465" s="8" t="s">
        <v>617</v>
      </c>
      <c r="B2465" s="8" t="s">
        <v>212</v>
      </c>
      <c r="C2465" s="8" t="s">
        <v>616</v>
      </c>
      <c r="D2465" s="8" t="s">
        <v>93</v>
      </c>
      <c r="E2465" s="8">
        <v>41.05</v>
      </c>
      <c r="F2465" s="8">
        <v>28.98</v>
      </c>
      <c r="G2465" s="8"/>
      <c r="H2465" s="8"/>
      <c r="I2465" s="8" t="s">
        <v>212</v>
      </c>
      <c r="J2465" s="8">
        <v>40.99</v>
      </c>
      <c r="K2465" s="8">
        <v>21.43</v>
      </c>
      <c r="L2465" s="8"/>
      <c r="M2465" s="8"/>
      <c r="N2465" s="8" t="s">
        <v>573</v>
      </c>
      <c r="O2465" s="8">
        <v>41.02</v>
      </c>
      <c r="P2465" s="8">
        <v>28.96</v>
      </c>
      <c r="Q2465" s="8" t="s">
        <v>615</v>
      </c>
      <c r="R2465" s="8" t="s">
        <v>614</v>
      </c>
      <c r="S2465" s="8"/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8"/>
      <c r="AF2465" s="8"/>
      <c r="AG2465" s="8"/>
      <c r="AH2465" s="8"/>
      <c r="AI2465" s="8"/>
      <c r="AJ2465" s="8"/>
      <c r="AK2465" s="8"/>
      <c r="AL2465" s="8"/>
      <c r="AM2465" s="8"/>
      <c r="AN2465" s="8"/>
      <c r="AO2465" s="8"/>
      <c r="AP2465" s="8"/>
      <c r="AQ2465" s="8"/>
      <c r="AR2465" s="8"/>
      <c r="AS2465" s="8"/>
      <c r="AT2465" s="8"/>
      <c r="AU2465" s="8"/>
      <c r="AV2465" s="8"/>
      <c r="AW2465" s="8"/>
      <c r="AX2465" s="8"/>
      <c r="AY2465" s="8"/>
      <c r="AZ2465" s="8"/>
      <c r="BA2465" s="8"/>
      <c r="BB2465" s="8"/>
      <c r="BC2465" s="8"/>
      <c r="BD2465" s="8"/>
      <c r="BE2465" s="8"/>
      <c r="BF2465" s="8"/>
      <c r="BG2465" s="8"/>
      <c r="BH2465" s="8"/>
      <c r="BI2465" s="8"/>
      <c r="BJ2465" s="8"/>
      <c r="BK2465" s="8"/>
      <c r="BL2465" s="8"/>
      <c r="BM2465" s="8"/>
      <c r="BN2465" s="8"/>
      <c r="BO2465" s="8"/>
      <c r="BP2465" s="8"/>
      <c r="BQ2465" s="8"/>
      <c r="BR2465" s="8"/>
      <c r="BS2465" s="8"/>
      <c r="BT2465" s="8"/>
      <c r="BU2465" s="8"/>
      <c r="BV2465" s="8">
        <v>41.05</v>
      </c>
      <c r="BW2465" s="8">
        <v>28.98</v>
      </c>
      <c r="BX2465" s="8">
        <v>0</v>
      </c>
      <c r="BY2465" s="8">
        <v>42.37</v>
      </c>
      <c r="BZ2465" s="8">
        <v>-88</v>
      </c>
      <c r="CA2465" s="8">
        <v>8376.0307838314584</v>
      </c>
      <c r="CB2465" s="8"/>
      <c r="CC2465" s="8"/>
      <c r="CD2465" s="8"/>
      <c r="CE2465" s="8"/>
      <c r="CF2465" s="8"/>
      <c r="CG2465" s="8"/>
      <c r="CH2465" s="8"/>
      <c r="CI2465" s="8"/>
      <c r="CJ2465" s="8"/>
      <c r="CK2465" s="8"/>
      <c r="CL2465" s="8"/>
      <c r="CM2465" s="8"/>
      <c r="CN2465" s="8"/>
      <c r="CO2465" s="8"/>
      <c r="CP2465" s="8"/>
      <c r="CQ2465" s="8"/>
      <c r="CR2465" s="8"/>
      <c r="CS2465" s="8"/>
      <c r="CT2465" s="8"/>
      <c r="CU2465" s="8"/>
      <c r="CV2465" s="8"/>
      <c r="CW2465" s="8"/>
      <c r="CX2465" s="8"/>
      <c r="CY2465" s="8"/>
      <c r="CZ2465" s="8"/>
      <c r="DA2465" s="8"/>
      <c r="DB2465" s="8"/>
      <c r="DC2465" s="8"/>
      <c r="DD2465" s="8"/>
      <c r="DE2465" s="8"/>
      <c r="DF2465" s="8"/>
      <c r="DG2465" s="8"/>
      <c r="DH2465" s="8"/>
      <c r="DI2465" s="8"/>
      <c r="DJ2465" s="8"/>
      <c r="DK2465" s="8"/>
      <c r="DL2465" s="8">
        <v>0</v>
      </c>
    </row>
    <row r="2466" spans="1:116" s="6" customFormat="1" x14ac:dyDescent="0.35">
      <c r="A2466" s="8" t="s">
        <v>613</v>
      </c>
      <c r="B2466" s="8" t="s">
        <v>461</v>
      </c>
      <c r="C2466" s="8" t="s">
        <v>612</v>
      </c>
      <c r="D2466" s="8" t="s">
        <v>93</v>
      </c>
      <c r="E2466" s="8">
        <v>41.05</v>
      </c>
      <c r="F2466" s="8">
        <v>28.98</v>
      </c>
      <c r="G2466" s="8"/>
      <c r="H2466" s="8"/>
      <c r="I2466" s="8" t="s">
        <v>461</v>
      </c>
      <c r="J2466" s="8">
        <v>41.12</v>
      </c>
      <c r="K2466" s="8">
        <v>20.8</v>
      </c>
      <c r="L2466" s="8"/>
      <c r="M2466" s="8"/>
      <c r="N2466" s="8" t="s">
        <v>568</v>
      </c>
      <c r="O2466" s="8"/>
      <c r="P2466" s="8"/>
      <c r="Q2466" s="8" t="s">
        <v>611</v>
      </c>
      <c r="R2466" s="8" t="s">
        <v>610</v>
      </c>
      <c r="S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  <c r="AF2466" s="8"/>
      <c r="AG2466" s="8"/>
      <c r="AH2466" s="8"/>
      <c r="AI2466" s="8"/>
      <c r="AJ2466" s="8"/>
      <c r="AK2466" s="8"/>
      <c r="AL2466" s="8"/>
      <c r="AM2466" s="8"/>
      <c r="AN2466" s="8"/>
      <c r="AO2466" s="8"/>
      <c r="AP2466" s="8"/>
      <c r="AQ2466" s="8"/>
      <c r="AR2466" s="8"/>
      <c r="AS2466" s="8"/>
      <c r="AT2466" s="8"/>
      <c r="AU2466" s="8"/>
      <c r="AV2466" s="8"/>
      <c r="AW2466" s="8"/>
      <c r="AX2466" s="8"/>
      <c r="AY2466" s="8"/>
      <c r="AZ2466" s="8"/>
      <c r="BA2466" s="8"/>
      <c r="BB2466" s="8"/>
      <c r="BC2466" s="8"/>
      <c r="BD2466" s="8"/>
      <c r="BE2466" s="8"/>
      <c r="BF2466" s="8"/>
      <c r="BG2466" s="8"/>
      <c r="BH2466" s="8"/>
      <c r="BI2466" s="8"/>
      <c r="BJ2466" s="8"/>
      <c r="BK2466" s="8"/>
      <c r="BL2466" s="8"/>
      <c r="BM2466" s="8"/>
      <c r="BN2466" s="8"/>
      <c r="BO2466" s="8"/>
      <c r="BP2466" s="8"/>
      <c r="BQ2466" s="8"/>
      <c r="BR2466" s="8"/>
      <c r="BS2466" s="8"/>
      <c r="BT2466" s="8"/>
      <c r="BU2466" s="8"/>
      <c r="BV2466" s="8">
        <v>41.05</v>
      </c>
      <c r="BW2466" s="8">
        <v>28.98</v>
      </c>
      <c r="BX2466" s="8">
        <v>0</v>
      </c>
      <c r="BY2466" s="8">
        <v>41.12</v>
      </c>
      <c r="BZ2466" s="8">
        <v>20.8</v>
      </c>
      <c r="CA2466" s="8">
        <v>0</v>
      </c>
      <c r="CB2466" s="8"/>
      <c r="CC2466" s="8"/>
      <c r="CD2466" s="8"/>
      <c r="CE2466" s="8"/>
      <c r="CF2466" s="8"/>
      <c r="CG2466" s="8"/>
      <c r="CH2466" s="8"/>
      <c r="CI2466" s="8"/>
      <c r="CJ2466" s="8"/>
      <c r="CK2466" s="8"/>
      <c r="CL2466" s="8"/>
      <c r="CM2466" s="8"/>
      <c r="CN2466" s="8"/>
      <c r="CO2466" s="8"/>
      <c r="CP2466" s="8"/>
      <c r="CQ2466" s="8"/>
      <c r="CR2466" s="8"/>
      <c r="CS2466" s="8"/>
      <c r="CT2466" s="8"/>
      <c r="CU2466" s="8"/>
      <c r="CV2466" s="8"/>
      <c r="CW2466" s="8"/>
      <c r="CX2466" s="8"/>
      <c r="CY2466" s="8"/>
      <c r="CZ2466" s="8"/>
      <c r="DA2466" s="8"/>
      <c r="DB2466" s="8"/>
      <c r="DC2466" s="8"/>
      <c r="DD2466" s="8"/>
      <c r="DE2466" s="8"/>
      <c r="DF2466" s="8"/>
      <c r="DG2466" s="8"/>
      <c r="DH2466" s="8"/>
      <c r="DI2466" s="8"/>
      <c r="DJ2466" s="8"/>
      <c r="DK2466" s="8"/>
      <c r="DL2466" s="8">
        <v>0</v>
      </c>
    </row>
    <row r="2467" spans="1:116" s="6" customFormat="1" x14ac:dyDescent="0.35">
      <c r="A2467" s="8" t="s">
        <v>609</v>
      </c>
      <c r="B2467" s="8" t="s">
        <v>461</v>
      </c>
      <c r="C2467" s="8" t="s">
        <v>608</v>
      </c>
      <c r="D2467" s="8" t="s">
        <v>93</v>
      </c>
      <c r="E2467" s="8">
        <v>41.05</v>
      </c>
      <c r="F2467" s="8">
        <v>28.98</v>
      </c>
      <c r="G2467" s="8"/>
      <c r="H2467" s="8"/>
      <c r="I2467" s="8" t="s">
        <v>461</v>
      </c>
      <c r="J2467" s="8">
        <v>41.12</v>
      </c>
      <c r="K2467" s="8">
        <v>20.8</v>
      </c>
      <c r="L2467" s="8"/>
      <c r="M2467" s="8"/>
      <c r="N2467" s="8" t="s">
        <v>568</v>
      </c>
      <c r="O2467" s="8"/>
      <c r="P2467" s="8"/>
      <c r="Q2467" s="8" t="s">
        <v>607</v>
      </c>
      <c r="R2467" s="8" t="s">
        <v>606</v>
      </c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  <c r="AY2467" s="8"/>
      <c r="AZ2467" s="8"/>
      <c r="BA2467" s="8"/>
      <c r="BB2467" s="8"/>
      <c r="BC2467" s="8"/>
      <c r="BD2467" s="8"/>
      <c r="BE2467" s="8"/>
      <c r="BF2467" s="8"/>
      <c r="BG2467" s="8"/>
      <c r="BH2467" s="8"/>
      <c r="BI2467" s="8"/>
      <c r="BJ2467" s="8"/>
      <c r="BK2467" s="8"/>
      <c r="BL2467" s="8"/>
      <c r="BM2467" s="8"/>
      <c r="BN2467" s="8"/>
      <c r="BO2467" s="8"/>
      <c r="BP2467" s="8"/>
      <c r="BQ2467" s="8"/>
      <c r="BR2467" s="8"/>
      <c r="BS2467" s="8"/>
      <c r="BT2467" s="8"/>
      <c r="BU2467" s="8"/>
      <c r="BV2467" s="8">
        <v>41.05</v>
      </c>
      <c r="BW2467" s="8">
        <v>28.98</v>
      </c>
      <c r="BX2467" s="8">
        <v>0</v>
      </c>
      <c r="BY2467" s="8">
        <v>41.12</v>
      </c>
      <c r="BZ2467" s="8">
        <v>20.8</v>
      </c>
      <c r="CA2467" s="8">
        <v>0</v>
      </c>
      <c r="CB2467" s="8"/>
      <c r="CC2467" s="8"/>
      <c r="CD2467" s="8"/>
      <c r="CE2467" s="8"/>
      <c r="CF2467" s="8"/>
      <c r="CG2467" s="8"/>
      <c r="CH2467" s="8"/>
      <c r="CI2467" s="8"/>
      <c r="CJ2467" s="8"/>
      <c r="CK2467" s="8"/>
      <c r="CL2467" s="8"/>
      <c r="CM2467" s="8"/>
      <c r="CN2467" s="8"/>
      <c r="CO2467" s="8"/>
      <c r="CP2467" s="8"/>
      <c r="CQ2467" s="8"/>
      <c r="CR2467" s="8"/>
      <c r="CS2467" s="8"/>
      <c r="CT2467" s="8"/>
      <c r="CU2467" s="8"/>
      <c r="CV2467" s="8"/>
      <c r="CW2467" s="8"/>
      <c r="CX2467" s="8"/>
      <c r="CY2467" s="8"/>
      <c r="CZ2467" s="8"/>
      <c r="DA2467" s="8"/>
      <c r="DB2467" s="8"/>
      <c r="DC2467" s="8"/>
      <c r="DD2467" s="8"/>
      <c r="DE2467" s="8"/>
      <c r="DF2467" s="8"/>
      <c r="DG2467" s="8"/>
      <c r="DH2467" s="8"/>
      <c r="DI2467" s="8"/>
      <c r="DJ2467" s="8"/>
      <c r="DK2467" s="8"/>
      <c r="DL2467" s="8">
        <v>0</v>
      </c>
    </row>
    <row r="2468" spans="1:116" s="6" customFormat="1" x14ac:dyDescent="0.35">
      <c r="A2468" s="8" t="s">
        <v>605</v>
      </c>
      <c r="B2468" s="8" t="s">
        <v>603</v>
      </c>
      <c r="C2468" s="8" t="s">
        <v>604</v>
      </c>
      <c r="D2468" s="8" t="s">
        <v>93</v>
      </c>
      <c r="E2468" s="8">
        <v>41.05</v>
      </c>
      <c r="F2468" s="8">
        <v>28.98</v>
      </c>
      <c r="G2468" s="8"/>
      <c r="H2468" s="8"/>
      <c r="I2468" s="8" t="s">
        <v>603</v>
      </c>
      <c r="J2468" s="8">
        <v>41.34</v>
      </c>
      <c r="K2468" s="8">
        <v>21.55</v>
      </c>
      <c r="L2468" s="8"/>
      <c r="M2468" s="8"/>
      <c r="N2468" s="8" t="s">
        <v>568</v>
      </c>
      <c r="O2468" s="8"/>
      <c r="P2468" s="8"/>
      <c r="Q2468" s="8" t="s">
        <v>602</v>
      </c>
      <c r="R2468" s="8" t="s">
        <v>601</v>
      </c>
      <c r="S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s="8"/>
      <c r="AR2468" s="8"/>
      <c r="AS2468" s="8"/>
      <c r="AT2468" s="8"/>
      <c r="AU2468" s="8"/>
      <c r="AV2468" s="8"/>
      <c r="AW2468" s="8"/>
      <c r="AX2468" s="8"/>
      <c r="AY2468" s="8"/>
      <c r="AZ2468" s="8"/>
      <c r="BA2468" s="8"/>
      <c r="BB2468" s="8"/>
      <c r="BC2468" s="8"/>
      <c r="BD2468" s="8"/>
      <c r="BE2468" s="8"/>
      <c r="BF2468" s="8"/>
      <c r="BG2468" s="8"/>
      <c r="BH2468" s="8"/>
      <c r="BI2468" s="8"/>
      <c r="BJ2468" s="8"/>
      <c r="BK2468" s="8"/>
      <c r="BL2468" s="8"/>
      <c r="BM2468" s="8"/>
      <c r="BN2468" s="8"/>
      <c r="BO2468" s="8"/>
      <c r="BP2468" s="8"/>
      <c r="BQ2468" s="8"/>
      <c r="BR2468" s="8"/>
      <c r="BS2468" s="8"/>
      <c r="BT2468" s="8"/>
      <c r="BU2468" s="8"/>
      <c r="BV2468" s="8">
        <v>41.05</v>
      </c>
      <c r="BW2468" s="8">
        <v>28.98</v>
      </c>
      <c r="BX2468" s="8">
        <v>0</v>
      </c>
      <c r="BY2468" s="8">
        <v>41.34</v>
      </c>
      <c r="BZ2468" s="8">
        <v>21.55</v>
      </c>
      <c r="CA2468" s="8">
        <v>0</v>
      </c>
      <c r="CB2468" s="8"/>
      <c r="CC2468" s="8"/>
      <c r="CD2468" s="8"/>
      <c r="CE2468" s="8"/>
      <c r="CF2468" s="8"/>
      <c r="CG2468" s="8"/>
      <c r="CH2468" s="8"/>
      <c r="CI2468" s="8"/>
      <c r="CJ2468" s="8"/>
      <c r="CK2468" s="8"/>
      <c r="CL2468" s="8"/>
      <c r="CM2468" s="8"/>
      <c r="CN2468" s="8"/>
      <c r="CO2468" s="8"/>
      <c r="CP2468" s="8"/>
      <c r="CQ2468" s="8"/>
      <c r="CR2468" s="8"/>
      <c r="CS2468" s="8"/>
      <c r="CT2468" s="8"/>
      <c r="CU2468" s="8"/>
      <c r="CV2468" s="8"/>
      <c r="CW2468" s="8"/>
      <c r="CX2468" s="8"/>
      <c r="CY2468" s="8"/>
      <c r="CZ2468" s="8"/>
      <c r="DA2468" s="8"/>
      <c r="DB2468" s="8"/>
      <c r="DC2468" s="8"/>
      <c r="DD2468" s="8"/>
      <c r="DE2468" s="8"/>
      <c r="DF2468" s="8"/>
      <c r="DG2468" s="8"/>
      <c r="DH2468" s="8"/>
      <c r="DI2468" s="8"/>
      <c r="DJ2468" s="8"/>
      <c r="DK2468" s="8"/>
      <c r="DL2468" s="8">
        <v>0</v>
      </c>
    </row>
    <row r="2469" spans="1:116" s="6" customFormat="1" x14ac:dyDescent="0.35">
      <c r="A2469" s="8" t="s">
        <v>600</v>
      </c>
      <c r="B2469" s="8" t="s">
        <v>212</v>
      </c>
      <c r="C2469" s="8" t="s">
        <v>599</v>
      </c>
      <c r="D2469" s="8" t="s">
        <v>93</v>
      </c>
      <c r="E2469" s="8">
        <v>41.05</v>
      </c>
      <c r="F2469" s="8">
        <v>28.98</v>
      </c>
      <c r="G2469" s="8"/>
      <c r="H2469" s="8"/>
      <c r="I2469" s="8" t="s">
        <v>212</v>
      </c>
      <c r="J2469" s="8">
        <v>40.99</v>
      </c>
      <c r="K2469" s="8">
        <v>21.43</v>
      </c>
      <c r="L2469" s="8"/>
      <c r="M2469" s="8"/>
      <c r="N2469" s="8" t="s">
        <v>568</v>
      </c>
      <c r="O2469" s="8"/>
      <c r="P2469" s="8"/>
      <c r="Q2469" s="8" t="s">
        <v>598</v>
      </c>
      <c r="R2469" s="8" t="s">
        <v>597</v>
      </c>
      <c r="S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  <c r="AF2469" s="8"/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/>
      <c r="AS2469" s="8"/>
      <c r="AT2469" s="8"/>
      <c r="AU2469" s="8"/>
      <c r="AV2469" s="8"/>
      <c r="AW2469" s="8"/>
      <c r="AX2469" s="8"/>
      <c r="AY2469" s="8"/>
      <c r="AZ2469" s="8"/>
      <c r="BA2469" s="8"/>
      <c r="BB2469" s="8"/>
      <c r="BC2469" s="8"/>
      <c r="BD2469" s="8"/>
      <c r="BE2469" s="8"/>
      <c r="BF2469" s="8"/>
      <c r="BG2469" s="8"/>
      <c r="BH2469" s="8"/>
      <c r="BI2469" s="8"/>
      <c r="BJ2469" s="8"/>
      <c r="BK2469" s="8"/>
      <c r="BL2469" s="8"/>
      <c r="BM2469" s="8"/>
      <c r="BN2469" s="8"/>
      <c r="BO2469" s="8"/>
      <c r="BP2469" s="8"/>
      <c r="BQ2469" s="8"/>
      <c r="BR2469" s="8"/>
      <c r="BS2469" s="8"/>
      <c r="BT2469" s="8"/>
      <c r="BU2469" s="8"/>
      <c r="BV2469" s="8">
        <v>41.05</v>
      </c>
      <c r="BW2469" s="8">
        <v>28.98</v>
      </c>
      <c r="BX2469" s="8">
        <v>0</v>
      </c>
      <c r="BY2469" s="8">
        <v>42.37</v>
      </c>
      <c r="BZ2469" s="8">
        <v>-88</v>
      </c>
      <c r="CA2469" s="8">
        <v>8376.0307838314584</v>
      </c>
      <c r="CB2469" s="8"/>
      <c r="CC2469" s="8"/>
      <c r="CD2469" s="8"/>
      <c r="CE2469" s="8"/>
      <c r="CF2469" s="8"/>
      <c r="CG2469" s="8"/>
      <c r="CH2469" s="8"/>
      <c r="CI2469" s="8"/>
      <c r="CJ2469" s="8"/>
      <c r="CK2469" s="8"/>
      <c r="CL2469" s="8"/>
      <c r="CM2469" s="8"/>
      <c r="CN2469" s="8"/>
      <c r="CO2469" s="8"/>
      <c r="CP2469" s="8"/>
      <c r="CQ2469" s="8"/>
      <c r="CR2469" s="8"/>
      <c r="CS2469" s="8"/>
      <c r="CT2469" s="8"/>
      <c r="CU2469" s="8"/>
      <c r="CV2469" s="8"/>
      <c r="CW2469" s="8"/>
      <c r="CX2469" s="8"/>
      <c r="CY2469" s="8"/>
      <c r="CZ2469" s="8"/>
      <c r="DA2469" s="8"/>
      <c r="DB2469" s="8"/>
      <c r="DC2469" s="8"/>
      <c r="DD2469" s="8"/>
      <c r="DE2469" s="8"/>
      <c r="DF2469" s="8"/>
      <c r="DG2469" s="8"/>
      <c r="DH2469" s="8"/>
      <c r="DI2469" s="8"/>
      <c r="DJ2469" s="8"/>
      <c r="DK2469" s="8"/>
      <c r="DL2469" s="8">
        <v>0</v>
      </c>
    </row>
    <row r="2470" spans="1:116" s="6" customFormat="1" x14ac:dyDescent="0.35">
      <c r="A2470" s="8" t="s">
        <v>596</v>
      </c>
      <c r="B2470" s="8" t="s">
        <v>461</v>
      </c>
      <c r="C2470" s="8" t="s">
        <v>595</v>
      </c>
      <c r="D2470" s="8" t="s">
        <v>93</v>
      </c>
      <c r="E2470" s="8">
        <v>41.05</v>
      </c>
      <c r="F2470" s="8">
        <v>28.98</v>
      </c>
      <c r="G2470" s="8"/>
      <c r="H2470" s="8"/>
      <c r="I2470" s="8" t="s">
        <v>461</v>
      </c>
      <c r="J2470" s="8">
        <v>41.12</v>
      </c>
      <c r="K2470" s="8">
        <v>20.8</v>
      </c>
      <c r="L2470" s="8"/>
      <c r="M2470" s="8"/>
      <c r="N2470" s="8" t="s">
        <v>568</v>
      </c>
      <c r="O2470" s="8"/>
      <c r="P2470" s="8"/>
      <c r="Q2470" s="8" t="s">
        <v>594</v>
      </c>
      <c r="R2470" s="8" t="s">
        <v>593</v>
      </c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  <c r="AR2470" s="8"/>
      <c r="AS2470" s="8"/>
      <c r="AT2470" s="8"/>
      <c r="AU2470" s="8"/>
      <c r="AV2470" s="8"/>
      <c r="AW2470" s="8"/>
      <c r="AX2470" s="8"/>
      <c r="AY2470" s="8"/>
      <c r="AZ2470" s="8"/>
      <c r="BA2470" s="8"/>
      <c r="BB2470" s="8"/>
      <c r="BC2470" s="8"/>
      <c r="BD2470" s="8"/>
      <c r="BE2470" s="8"/>
      <c r="BF2470" s="8"/>
      <c r="BG2470" s="8"/>
      <c r="BH2470" s="8"/>
      <c r="BI2470" s="8"/>
      <c r="BJ2470" s="8"/>
      <c r="BK2470" s="8"/>
      <c r="BL2470" s="8"/>
      <c r="BM2470" s="8"/>
      <c r="BN2470" s="8"/>
      <c r="BO2470" s="8"/>
      <c r="BP2470" s="8"/>
      <c r="BQ2470" s="8"/>
      <c r="BR2470" s="8"/>
      <c r="BS2470" s="8"/>
      <c r="BT2470" s="8"/>
      <c r="BU2470" s="8"/>
      <c r="BV2470" s="8">
        <v>41.05</v>
      </c>
      <c r="BW2470" s="8">
        <v>28.98</v>
      </c>
      <c r="BX2470" s="8">
        <v>0</v>
      </c>
      <c r="BY2470" s="8">
        <v>41.12</v>
      </c>
      <c r="BZ2470" s="8">
        <v>20.8</v>
      </c>
      <c r="CA2470" s="8">
        <v>0</v>
      </c>
      <c r="CB2470" s="8"/>
      <c r="CC2470" s="8"/>
      <c r="CD2470" s="8"/>
      <c r="CE2470" s="8"/>
      <c r="CF2470" s="8"/>
      <c r="CG2470" s="8"/>
      <c r="CH2470" s="8"/>
      <c r="CI2470" s="8"/>
      <c r="CJ2470" s="8"/>
      <c r="CK2470" s="8"/>
      <c r="CL2470" s="8"/>
      <c r="CM2470" s="8"/>
      <c r="CN2470" s="8"/>
      <c r="CO2470" s="8"/>
      <c r="CP2470" s="8"/>
      <c r="CQ2470" s="8"/>
      <c r="CR2470" s="8"/>
      <c r="CS2470" s="8"/>
      <c r="CT2470" s="8"/>
      <c r="CU2470" s="8"/>
      <c r="CV2470" s="8"/>
      <c r="CW2470" s="8"/>
      <c r="CX2470" s="8"/>
      <c r="CY2470" s="8"/>
      <c r="CZ2470" s="8"/>
      <c r="DA2470" s="8"/>
      <c r="DB2470" s="8"/>
      <c r="DC2470" s="8"/>
      <c r="DD2470" s="8"/>
      <c r="DE2470" s="8"/>
      <c r="DF2470" s="8"/>
      <c r="DG2470" s="8"/>
      <c r="DH2470" s="8"/>
      <c r="DI2470" s="8"/>
      <c r="DJ2470" s="8"/>
      <c r="DK2470" s="8"/>
      <c r="DL2470" s="8">
        <v>0</v>
      </c>
    </row>
    <row r="2471" spans="1:116" s="6" customFormat="1" x14ac:dyDescent="0.35">
      <c r="A2471" s="8" t="s">
        <v>592</v>
      </c>
      <c r="B2471" s="8" t="s">
        <v>140</v>
      </c>
      <c r="C2471" s="8" t="s">
        <v>591</v>
      </c>
      <c r="D2471" s="8" t="s">
        <v>93</v>
      </c>
      <c r="E2471" s="8">
        <v>41.05</v>
      </c>
      <c r="F2471" s="8">
        <v>28.98</v>
      </c>
      <c r="G2471" s="8"/>
      <c r="H2471" s="8"/>
      <c r="I2471" s="8" t="s">
        <v>140</v>
      </c>
      <c r="J2471" s="8">
        <v>41.08</v>
      </c>
      <c r="K2471" s="8">
        <v>23.55</v>
      </c>
      <c r="L2471" s="8"/>
      <c r="M2471" s="8"/>
      <c r="N2471" s="8" t="s">
        <v>573</v>
      </c>
      <c r="O2471" s="8">
        <v>41.02</v>
      </c>
      <c r="P2471" s="8">
        <v>28.96</v>
      </c>
      <c r="Q2471" s="8" t="s">
        <v>590</v>
      </c>
      <c r="R2471" s="8" t="s">
        <v>589</v>
      </c>
      <c r="S2471" s="8"/>
      <c r="T2471" s="8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  <c r="AE2471" s="8"/>
      <c r="AF2471" s="8"/>
      <c r="AG2471" s="8"/>
      <c r="AH2471" s="8"/>
      <c r="AI2471" s="8"/>
      <c r="AJ2471" s="8"/>
      <c r="AK2471" s="8"/>
      <c r="AL2471" s="8"/>
      <c r="AM2471" s="8"/>
      <c r="AN2471" s="8"/>
      <c r="AO2471" s="8"/>
      <c r="AP2471" s="8"/>
      <c r="AQ2471" s="8"/>
      <c r="AR2471" s="8"/>
      <c r="AS2471" s="8"/>
      <c r="AT2471" s="8"/>
      <c r="AU2471" s="8"/>
      <c r="AV2471" s="8"/>
      <c r="AW2471" s="8"/>
      <c r="AX2471" s="8"/>
      <c r="AY2471" s="8"/>
      <c r="AZ2471" s="8"/>
      <c r="BA2471" s="8"/>
      <c r="BB2471" s="8"/>
      <c r="BC2471" s="8"/>
      <c r="BD2471" s="8"/>
      <c r="BE2471" s="8"/>
      <c r="BF2471" s="8"/>
      <c r="BG2471" s="8"/>
      <c r="BH2471" s="8"/>
      <c r="BI2471" s="8"/>
      <c r="BJ2471" s="8"/>
      <c r="BK2471" s="8"/>
      <c r="BL2471" s="8"/>
      <c r="BM2471" s="8"/>
      <c r="BN2471" s="8"/>
      <c r="BO2471" s="8"/>
      <c r="BP2471" s="8"/>
      <c r="BQ2471" s="8"/>
      <c r="BR2471" s="8"/>
      <c r="BS2471" s="8"/>
      <c r="BT2471" s="8"/>
      <c r="BU2471" s="8"/>
      <c r="BV2471" s="8">
        <v>41.05</v>
      </c>
      <c r="BW2471" s="8">
        <v>28.98</v>
      </c>
      <c r="BX2471" s="8">
        <v>0</v>
      </c>
      <c r="BY2471" s="8">
        <v>41.09</v>
      </c>
      <c r="BZ2471" s="8">
        <v>23.55</v>
      </c>
      <c r="CA2471" s="8">
        <v>1.110555512338796</v>
      </c>
      <c r="CB2471" s="8"/>
      <c r="CC2471" s="8"/>
      <c r="CD2471" s="8"/>
      <c r="CE2471" s="8"/>
      <c r="CF2471" s="8"/>
      <c r="CG2471" s="8"/>
      <c r="CH2471" s="8"/>
      <c r="CI2471" s="8"/>
      <c r="CJ2471" s="8"/>
      <c r="CK2471" s="8"/>
      <c r="CL2471" s="8"/>
      <c r="CM2471" s="8"/>
      <c r="CN2471" s="8"/>
      <c r="CO2471" s="8"/>
      <c r="CP2471" s="8"/>
      <c r="CQ2471" s="8"/>
      <c r="CR2471" s="8"/>
      <c r="CS2471" s="8"/>
      <c r="CT2471" s="8"/>
      <c r="CU2471" s="8"/>
      <c r="CV2471" s="8"/>
      <c r="CW2471" s="8"/>
      <c r="CX2471" s="8"/>
      <c r="CY2471" s="8"/>
      <c r="CZ2471" s="8"/>
      <c r="DA2471" s="8"/>
      <c r="DB2471" s="8"/>
      <c r="DC2471" s="8"/>
      <c r="DD2471" s="8"/>
      <c r="DE2471" s="8"/>
      <c r="DF2471" s="8"/>
      <c r="DG2471" s="8"/>
      <c r="DH2471" s="8"/>
      <c r="DI2471" s="8"/>
      <c r="DJ2471" s="8"/>
      <c r="DK2471" s="8"/>
      <c r="DL2471" s="8">
        <v>0</v>
      </c>
    </row>
    <row r="2472" spans="1:116" s="6" customFormat="1" x14ac:dyDescent="0.35">
      <c r="A2472" s="8" t="s">
        <v>588</v>
      </c>
      <c r="B2472" s="8" t="s">
        <v>461</v>
      </c>
      <c r="C2472" s="8" t="s">
        <v>587</v>
      </c>
      <c r="D2472" s="8" t="s">
        <v>93</v>
      </c>
      <c r="E2472" s="8">
        <v>41.05</v>
      </c>
      <c r="F2472" s="8">
        <v>28.98</v>
      </c>
      <c r="G2472" s="8"/>
      <c r="H2472" s="8"/>
      <c r="I2472" s="8" t="s">
        <v>461</v>
      </c>
      <c r="J2472" s="8">
        <v>41.12</v>
      </c>
      <c r="K2472" s="8">
        <v>20.8</v>
      </c>
      <c r="L2472" s="8"/>
      <c r="M2472" s="8"/>
      <c r="N2472" s="8" t="s">
        <v>568</v>
      </c>
      <c r="O2472" s="8"/>
      <c r="P2472" s="8"/>
      <c r="Q2472" s="8" t="s">
        <v>586</v>
      </c>
      <c r="R2472" s="8" t="s">
        <v>585</v>
      </c>
      <c r="S2472" s="8"/>
      <c r="T2472" s="8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  <c r="AE2472" s="8"/>
      <c r="AF2472" s="8"/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  <c r="AW2472" s="8"/>
      <c r="AX2472" s="8"/>
      <c r="AY2472" s="8"/>
      <c r="AZ2472" s="8"/>
      <c r="BA2472" s="8"/>
      <c r="BB2472" s="8"/>
      <c r="BC2472" s="8"/>
      <c r="BD2472" s="8"/>
      <c r="BE2472" s="8"/>
      <c r="BF2472" s="8"/>
      <c r="BG2472" s="8"/>
      <c r="BH2472" s="8"/>
      <c r="BI2472" s="8"/>
      <c r="BJ2472" s="8"/>
      <c r="BK2472" s="8"/>
      <c r="BL2472" s="8"/>
      <c r="BM2472" s="8"/>
      <c r="BN2472" s="8"/>
      <c r="BO2472" s="8"/>
      <c r="BP2472" s="8"/>
      <c r="BQ2472" s="8"/>
      <c r="BR2472" s="8"/>
      <c r="BS2472" s="8"/>
      <c r="BT2472" s="8"/>
      <c r="BU2472" s="8"/>
      <c r="BV2472" s="8">
        <v>41.05</v>
      </c>
      <c r="BW2472" s="8">
        <v>28.98</v>
      </c>
      <c r="BX2472" s="8">
        <v>0</v>
      </c>
      <c r="BY2472" s="8">
        <v>41.12</v>
      </c>
      <c r="BZ2472" s="8">
        <v>20.8</v>
      </c>
      <c r="CA2472" s="8">
        <v>0</v>
      </c>
      <c r="CB2472" s="8"/>
      <c r="CC2472" s="8"/>
      <c r="CD2472" s="8"/>
      <c r="CE2472" s="8"/>
      <c r="CF2472" s="8"/>
      <c r="CG2472" s="8"/>
      <c r="CH2472" s="8"/>
      <c r="CI2472" s="8"/>
      <c r="CJ2472" s="8"/>
      <c r="CK2472" s="8"/>
      <c r="CL2472" s="8"/>
      <c r="CM2472" s="8"/>
      <c r="CN2472" s="8"/>
      <c r="CO2472" s="8"/>
      <c r="CP2472" s="8"/>
      <c r="CQ2472" s="8"/>
      <c r="CR2472" s="8"/>
      <c r="CS2472" s="8"/>
      <c r="CT2472" s="8"/>
      <c r="CU2472" s="8"/>
      <c r="CV2472" s="8"/>
      <c r="CW2472" s="8"/>
      <c r="CX2472" s="8"/>
      <c r="CY2472" s="8"/>
      <c r="CZ2472" s="8"/>
      <c r="DA2472" s="8"/>
      <c r="DB2472" s="8"/>
      <c r="DC2472" s="8"/>
      <c r="DD2472" s="8"/>
      <c r="DE2472" s="8"/>
      <c r="DF2472" s="8"/>
      <c r="DG2472" s="8"/>
      <c r="DH2472" s="8"/>
      <c r="DI2472" s="8"/>
      <c r="DJ2472" s="8"/>
      <c r="DK2472" s="8"/>
      <c r="DL2472" s="8">
        <v>0</v>
      </c>
    </row>
    <row r="2473" spans="1:116" s="6" customFormat="1" x14ac:dyDescent="0.35">
      <c r="A2473" s="8" t="s">
        <v>584</v>
      </c>
      <c r="B2473" s="8" t="s">
        <v>212</v>
      </c>
      <c r="C2473" s="8" t="s">
        <v>583</v>
      </c>
      <c r="D2473" s="8" t="s">
        <v>93</v>
      </c>
      <c r="E2473" s="8">
        <v>41.05</v>
      </c>
      <c r="F2473" s="8">
        <v>28.98</v>
      </c>
      <c r="G2473" s="8"/>
      <c r="H2473" s="8"/>
      <c r="I2473" s="8" t="s">
        <v>212</v>
      </c>
      <c r="J2473" s="8">
        <v>40.99</v>
      </c>
      <c r="K2473" s="8">
        <v>21.43</v>
      </c>
      <c r="L2473" s="8"/>
      <c r="M2473" s="8"/>
      <c r="N2473" s="8" t="s">
        <v>582</v>
      </c>
      <c r="O2473" s="8">
        <v>41.02</v>
      </c>
      <c r="P2473" s="8">
        <v>28.96</v>
      </c>
      <c r="Q2473" s="8" t="s">
        <v>581</v>
      </c>
      <c r="R2473" s="8" t="s">
        <v>580</v>
      </c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/>
      <c r="AS2473" s="8"/>
      <c r="AT2473" s="8"/>
      <c r="AU2473" s="8"/>
      <c r="AV2473" s="8"/>
      <c r="AW2473" s="8"/>
      <c r="AX2473" s="8"/>
      <c r="AY2473" s="8"/>
      <c r="AZ2473" s="8"/>
      <c r="BA2473" s="8"/>
      <c r="BB2473" s="8"/>
      <c r="BC2473" s="8"/>
      <c r="BD2473" s="8"/>
      <c r="BE2473" s="8"/>
      <c r="BF2473" s="8"/>
      <c r="BG2473" s="8"/>
      <c r="BH2473" s="8"/>
      <c r="BI2473" s="8"/>
      <c r="BJ2473" s="8"/>
      <c r="BK2473" s="8"/>
      <c r="BL2473" s="8"/>
      <c r="BM2473" s="8"/>
      <c r="BN2473" s="8"/>
      <c r="BO2473" s="8"/>
      <c r="BP2473" s="8"/>
      <c r="BQ2473" s="8"/>
      <c r="BR2473" s="8"/>
      <c r="BS2473" s="8"/>
      <c r="BT2473" s="8"/>
      <c r="BU2473" s="8"/>
      <c r="BV2473" s="8">
        <v>41.05</v>
      </c>
      <c r="BW2473" s="8">
        <v>28.98</v>
      </c>
      <c r="BX2473" s="8">
        <v>0</v>
      </c>
      <c r="BY2473" s="8">
        <v>42.37</v>
      </c>
      <c r="BZ2473" s="8">
        <v>-88</v>
      </c>
      <c r="CA2473" s="8">
        <v>8376.0307838314584</v>
      </c>
      <c r="CB2473" s="8">
        <v>57.21</v>
      </c>
      <c r="CC2473" s="8">
        <v>61.52</v>
      </c>
      <c r="CD2473" s="8">
        <v>2935.3103607388721</v>
      </c>
      <c r="CE2473" s="8"/>
      <c r="CF2473" s="8"/>
      <c r="CG2473" s="8"/>
      <c r="CH2473" s="8"/>
      <c r="CI2473" s="8"/>
      <c r="CJ2473" s="8"/>
      <c r="CK2473" s="8"/>
      <c r="CL2473" s="8"/>
      <c r="CM2473" s="8"/>
      <c r="CN2473" s="8"/>
      <c r="CO2473" s="8"/>
      <c r="CP2473" s="8"/>
      <c r="CQ2473" s="8"/>
      <c r="CR2473" s="8"/>
      <c r="CS2473" s="8"/>
      <c r="CT2473" s="8"/>
      <c r="CU2473" s="8"/>
      <c r="CV2473" s="8"/>
      <c r="CW2473" s="8"/>
      <c r="CX2473" s="8"/>
      <c r="CY2473" s="8"/>
      <c r="CZ2473" s="8"/>
      <c r="DA2473" s="8"/>
      <c r="DB2473" s="8"/>
      <c r="DC2473" s="8"/>
      <c r="DD2473" s="8"/>
      <c r="DE2473" s="8"/>
      <c r="DF2473" s="8"/>
      <c r="DG2473" s="8"/>
      <c r="DH2473" s="8"/>
      <c r="DI2473" s="8"/>
      <c r="DJ2473" s="8"/>
      <c r="DK2473" s="8"/>
      <c r="DL2473" s="8">
        <v>0</v>
      </c>
    </row>
    <row r="2474" spans="1:116" s="6" customFormat="1" x14ac:dyDescent="0.35">
      <c r="A2474" s="8" t="s">
        <v>579</v>
      </c>
      <c r="B2474" s="8" t="s">
        <v>461</v>
      </c>
      <c r="C2474" s="8" t="s">
        <v>578</v>
      </c>
      <c r="D2474" s="8" t="s">
        <v>93</v>
      </c>
      <c r="E2474" s="8">
        <v>41.05</v>
      </c>
      <c r="F2474" s="8">
        <v>28.98</v>
      </c>
      <c r="G2474" s="8"/>
      <c r="H2474" s="8"/>
      <c r="I2474" s="8" t="s">
        <v>461</v>
      </c>
      <c r="J2474" s="8">
        <v>41.12</v>
      </c>
      <c r="K2474" s="8">
        <v>20.8</v>
      </c>
      <c r="L2474" s="8"/>
      <c r="M2474" s="8"/>
      <c r="N2474" s="8" t="s">
        <v>573</v>
      </c>
      <c r="O2474" s="8">
        <v>41.02</v>
      </c>
      <c r="P2474" s="8">
        <v>28.96</v>
      </c>
      <c r="Q2474" s="8" t="s">
        <v>577</v>
      </c>
      <c r="R2474" s="8" t="s">
        <v>576</v>
      </c>
      <c r="S2474" s="8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s="8"/>
      <c r="AR2474" s="8"/>
      <c r="AS2474" s="8"/>
      <c r="AT2474" s="8"/>
      <c r="AU2474" s="8"/>
      <c r="AV2474" s="8"/>
      <c r="AW2474" s="8"/>
      <c r="AX2474" s="8"/>
      <c r="AY2474" s="8"/>
      <c r="AZ2474" s="8"/>
      <c r="BA2474" s="8"/>
      <c r="BB2474" s="8"/>
      <c r="BC2474" s="8"/>
      <c r="BD2474" s="8"/>
      <c r="BE2474" s="8"/>
      <c r="BF2474" s="8"/>
      <c r="BG2474" s="8"/>
      <c r="BH2474" s="8"/>
      <c r="BI2474" s="8"/>
      <c r="BJ2474" s="8"/>
      <c r="BK2474" s="8"/>
      <c r="BL2474" s="8"/>
      <c r="BM2474" s="8"/>
      <c r="BN2474" s="8"/>
      <c r="BO2474" s="8"/>
      <c r="BP2474" s="8"/>
      <c r="BQ2474" s="8"/>
      <c r="BR2474" s="8"/>
      <c r="BS2474" s="8"/>
      <c r="BT2474" s="8"/>
      <c r="BU2474" s="8"/>
      <c r="BV2474" s="8">
        <v>41.05</v>
      </c>
      <c r="BW2474" s="8">
        <v>28.98</v>
      </c>
      <c r="BX2474" s="8">
        <v>0</v>
      </c>
      <c r="BY2474" s="8">
        <v>41.12</v>
      </c>
      <c r="BZ2474" s="8">
        <v>20.8</v>
      </c>
      <c r="CA2474" s="8">
        <v>0</v>
      </c>
      <c r="CB2474" s="8"/>
      <c r="CC2474" s="8"/>
      <c r="CD2474" s="8"/>
      <c r="CE2474" s="8"/>
      <c r="CF2474" s="8"/>
      <c r="CG2474" s="8"/>
      <c r="CH2474" s="8"/>
      <c r="CI2474" s="8"/>
      <c r="CJ2474" s="8"/>
      <c r="CK2474" s="8"/>
      <c r="CL2474" s="8"/>
      <c r="CM2474" s="8"/>
      <c r="CN2474" s="8"/>
      <c r="CO2474" s="8"/>
      <c r="CP2474" s="8"/>
      <c r="CQ2474" s="8"/>
      <c r="CR2474" s="8"/>
      <c r="CS2474" s="8"/>
      <c r="CT2474" s="8"/>
      <c r="CU2474" s="8"/>
      <c r="CV2474" s="8"/>
      <c r="CW2474" s="8"/>
      <c r="CX2474" s="8"/>
      <c r="CY2474" s="8"/>
      <c r="CZ2474" s="8"/>
      <c r="DA2474" s="8"/>
      <c r="DB2474" s="8"/>
      <c r="DC2474" s="8"/>
      <c r="DD2474" s="8"/>
      <c r="DE2474" s="8"/>
      <c r="DF2474" s="8"/>
      <c r="DG2474" s="8"/>
      <c r="DH2474" s="8"/>
      <c r="DI2474" s="8"/>
      <c r="DJ2474" s="8"/>
      <c r="DK2474" s="8"/>
      <c r="DL2474" s="8">
        <v>0</v>
      </c>
    </row>
    <row r="2475" spans="1:116" s="6" customFormat="1" x14ac:dyDescent="0.35">
      <c r="A2475" s="8" t="s">
        <v>575</v>
      </c>
      <c r="B2475" s="8" t="s">
        <v>212</v>
      </c>
      <c r="C2475" s="8" t="s">
        <v>574</v>
      </c>
      <c r="D2475" s="8" t="s">
        <v>93</v>
      </c>
      <c r="E2475" s="8">
        <v>41.05</v>
      </c>
      <c r="F2475" s="8">
        <v>28.98</v>
      </c>
      <c r="G2475" s="8"/>
      <c r="H2475" s="8"/>
      <c r="I2475" s="8" t="s">
        <v>212</v>
      </c>
      <c r="J2475" s="8">
        <v>40.99</v>
      </c>
      <c r="K2475" s="8">
        <v>21.43</v>
      </c>
      <c r="L2475" s="8"/>
      <c r="M2475" s="8"/>
      <c r="N2475" s="8" t="s">
        <v>573</v>
      </c>
      <c r="O2475" s="8">
        <v>41.02</v>
      </c>
      <c r="P2475" s="8">
        <v>28.96</v>
      </c>
      <c r="Q2475" s="8" t="s">
        <v>572</v>
      </c>
      <c r="R2475" s="8" t="s">
        <v>571</v>
      </c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  <c r="AU2475" s="8"/>
      <c r="AV2475" s="8"/>
      <c r="AW2475" s="8"/>
      <c r="AX2475" s="8"/>
      <c r="AY2475" s="8"/>
      <c r="AZ2475" s="8"/>
      <c r="BA2475" s="8"/>
      <c r="BB2475" s="8"/>
      <c r="BC2475" s="8"/>
      <c r="BD2475" s="8"/>
      <c r="BE2475" s="8"/>
      <c r="BF2475" s="8"/>
      <c r="BG2475" s="8"/>
      <c r="BH2475" s="8"/>
      <c r="BI2475" s="8"/>
      <c r="BJ2475" s="8"/>
      <c r="BK2475" s="8"/>
      <c r="BL2475" s="8"/>
      <c r="BM2475" s="8"/>
      <c r="BN2475" s="8"/>
      <c r="BO2475" s="8"/>
      <c r="BP2475" s="8"/>
      <c r="BQ2475" s="8"/>
      <c r="BR2475" s="8"/>
      <c r="BS2475" s="8"/>
      <c r="BT2475" s="8"/>
      <c r="BU2475" s="8"/>
      <c r="BV2475" s="8">
        <v>41.05</v>
      </c>
      <c r="BW2475" s="8">
        <v>28.98</v>
      </c>
      <c r="BX2475" s="8">
        <v>0</v>
      </c>
      <c r="BY2475" s="8">
        <v>42.37</v>
      </c>
      <c r="BZ2475" s="8">
        <v>-88</v>
      </c>
      <c r="CA2475" s="8">
        <v>8376.0307838314584</v>
      </c>
      <c r="CB2475" s="8"/>
      <c r="CC2475" s="8"/>
      <c r="CD2475" s="8"/>
      <c r="CE2475" s="8"/>
      <c r="CF2475" s="8"/>
      <c r="CG2475" s="8"/>
      <c r="CH2475" s="8"/>
      <c r="CI2475" s="8"/>
      <c r="CJ2475" s="8"/>
      <c r="CK2475" s="8"/>
      <c r="CL2475" s="8"/>
      <c r="CM2475" s="8"/>
      <c r="CN2475" s="8"/>
      <c r="CO2475" s="8"/>
      <c r="CP2475" s="8"/>
      <c r="CQ2475" s="8"/>
      <c r="CR2475" s="8"/>
      <c r="CS2475" s="8"/>
      <c r="CT2475" s="8"/>
      <c r="CU2475" s="8"/>
      <c r="CV2475" s="8"/>
      <c r="CW2475" s="8"/>
      <c r="CX2475" s="8"/>
      <c r="CY2475" s="8"/>
      <c r="CZ2475" s="8"/>
      <c r="DA2475" s="8"/>
      <c r="DB2475" s="8"/>
      <c r="DC2475" s="8"/>
      <c r="DD2475" s="8"/>
      <c r="DE2475" s="8"/>
      <c r="DF2475" s="8"/>
      <c r="DG2475" s="8"/>
      <c r="DH2475" s="8"/>
      <c r="DI2475" s="8"/>
      <c r="DJ2475" s="8"/>
      <c r="DK2475" s="8"/>
      <c r="DL2475" s="8">
        <v>0</v>
      </c>
    </row>
    <row r="2476" spans="1:116" s="6" customFormat="1" x14ac:dyDescent="0.35">
      <c r="A2476" s="8" t="s">
        <v>570</v>
      </c>
      <c r="B2476" s="8" t="s">
        <v>212</v>
      </c>
      <c r="C2476" s="8" t="s">
        <v>569</v>
      </c>
      <c r="D2476" s="8" t="s">
        <v>93</v>
      </c>
      <c r="E2476" s="8">
        <v>41.05</v>
      </c>
      <c r="F2476" s="8">
        <v>28.98</v>
      </c>
      <c r="G2476" s="8"/>
      <c r="H2476" s="8"/>
      <c r="I2476" s="8" t="s">
        <v>212</v>
      </c>
      <c r="J2476" s="8">
        <v>40.99</v>
      </c>
      <c r="K2476" s="8">
        <v>21.43</v>
      </c>
      <c r="L2476" s="8"/>
      <c r="M2476" s="8"/>
      <c r="N2476" s="8" t="s">
        <v>568</v>
      </c>
      <c r="O2476" s="8"/>
      <c r="P2476" s="8"/>
      <c r="Q2476" s="8" t="s">
        <v>567</v>
      </c>
      <c r="R2476" s="8" t="s">
        <v>566</v>
      </c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s="8"/>
      <c r="AR2476" s="8"/>
      <c r="AS2476" s="8"/>
      <c r="AT2476" s="8"/>
      <c r="AU2476" s="8"/>
      <c r="AV2476" s="8"/>
      <c r="AW2476" s="8"/>
      <c r="AX2476" s="8"/>
      <c r="AY2476" s="8"/>
      <c r="AZ2476" s="8"/>
      <c r="BA2476" s="8"/>
      <c r="BB2476" s="8"/>
      <c r="BC2476" s="8"/>
      <c r="BD2476" s="8"/>
      <c r="BE2476" s="8"/>
      <c r="BF2476" s="8"/>
      <c r="BG2476" s="8"/>
      <c r="BH2476" s="8"/>
      <c r="BI2476" s="8"/>
      <c r="BJ2476" s="8"/>
      <c r="BK2476" s="8"/>
      <c r="BL2476" s="8"/>
      <c r="BM2476" s="8"/>
      <c r="BN2476" s="8"/>
      <c r="BO2476" s="8"/>
      <c r="BP2476" s="8"/>
      <c r="BQ2476" s="8"/>
      <c r="BR2476" s="8"/>
      <c r="BS2476" s="8"/>
      <c r="BT2476" s="8"/>
      <c r="BU2476" s="8"/>
      <c r="BV2476" s="8">
        <v>41.05</v>
      </c>
      <c r="BW2476" s="8">
        <v>28.98</v>
      </c>
      <c r="BX2476" s="8">
        <v>0</v>
      </c>
      <c r="BY2476" s="8">
        <v>42.37</v>
      </c>
      <c r="BZ2476" s="8">
        <v>-88</v>
      </c>
      <c r="CA2476" s="8">
        <v>8376.0307838314584</v>
      </c>
      <c r="CB2476" s="8"/>
      <c r="CC2476" s="8"/>
      <c r="CD2476" s="8"/>
      <c r="CE2476" s="8"/>
      <c r="CF2476" s="8"/>
      <c r="CG2476" s="8"/>
      <c r="CH2476" s="8"/>
      <c r="CI2476" s="8"/>
      <c r="CJ2476" s="8"/>
      <c r="CK2476" s="8"/>
      <c r="CL2476" s="8"/>
      <c r="CM2476" s="8"/>
      <c r="CN2476" s="8"/>
      <c r="CO2476" s="8"/>
      <c r="CP2476" s="8"/>
      <c r="CQ2476" s="8"/>
      <c r="CR2476" s="8"/>
      <c r="CS2476" s="8"/>
      <c r="CT2476" s="8"/>
      <c r="CU2476" s="8"/>
      <c r="CV2476" s="8"/>
      <c r="CW2476" s="8"/>
      <c r="CX2476" s="8"/>
      <c r="CY2476" s="8"/>
      <c r="CZ2476" s="8"/>
      <c r="DA2476" s="8"/>
      <c r="DB2476" s="8"/>
      <c r="DC2476" s="8"/>
      <c r="DD2476" s="8"/>
      <c r="DE2476" s="8"/>
      <c r="DF2476" s="8"/>
      <c r="DG2476" s="8"/>
      <c r="DH2476" s="8"/>
      <c r="DI2476" s="8"/>
      <c r="DJ2476" s="8"/>
      <c r="DK2476" s="8"/>
      <c r="DL2476" s="8">
        <v>0</v>
      </c>
    </row>
    <row r="2477" spans="1:116" s="6" customFormat="1" x14ac:dyDescent="0.35">
      <c r="A2477" s="8" t="s">
        <v>565</v>
      </c>
      <c r="B2477" s="8" t="s">
        <v>212</v>
      </c>
      <c r="C2477" s="8" t="s">
        <v>564</v>
      </c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s="8"/>
      <c r="AR2477" s="8"/>
      <c r="AS2477" s="8"/>
      <c r="AT2477" s="8"/>
      <c r="AU2477" s="8"/>
      <c r="AV2477" s="8"/>
      <c r="AW2477" s="8"/>
      <c r="AX2477" s="8"/>
      <c r="AY2477" s="8"/>
      <c r="AZ2477" s="8"/>
      <c r="BA2477" s="8"/>
      <c r="BB2477" s="8"/>
      <c r="BC2477" s="8"/>
      <c r="BD2477" s="8"/>
      <c r="BE2477" s="8"/>
      <c r="BF2477" s="8"/>
      <c r="BG2477" s="8"/>
      <c r="BH2477" s="8"/>
      <c r="BI2477" s="8"/>
      <c r="BJ2477" s="8"/>
      <c r="BK2477" s="8"/>
      <c r="BL2477" s="8"/>
      <c r="BM2477" s="8"/>
      <c r="BN2477" s="8"/>
      <c r="BO2477" s="8"/>
      <c r="BP2477" s="8"/>
      <c r="BQ2477" s="8"/>
      <c r="BR2477" s="8"/>
      <c r="BS2477" s="8"/>
      <c r="BT2477" s="8"/>
      <c r="BU2477" s="8"/>
      <c r="BV2477" s="8"/>
      <c r="BW2477" s="8"/>
      <c r="BX2477" s="8"/>
      <c r="BY2477" s="8"/>
      <c r="BZ2477" s="8"/>
      <c r="CA2477" s="8"/>
      <c r="CB2477" s="8"/>
      <c r="CC2477" s="8"/>
      <c r="CD2477" s="8"/>
      <c r="CE2477" s="8"/>
      <c r="CF2477" s="8"/>
      <c r="CG2477" s="8"/>
      <c r="CH2477" s="8"/>
      <c r="CI2477" s="8"/>
      <c r="CJ2477" s="8"/>
      <c r="CK2477" s="8"/>
      <c r="CL2477" s="8"/>
      <c r="CM2477" s="8"/>
      <c r="CN2477" s="8"/>
      <c r="CO2477" s="8"/>
      <c r="CP2477" s="8"/>
      <c r="CQ2477" s="8"/>
      <c r="CR2477" s="8"/>
      <c r="CS2477" s="8"/>
      <c r="CT2477" s="8"/>
      <c r="CU2477" s="8"/>
      <c r="CV2477" s="8"/>
      <c r="CW2477" s="8"/>
      <c r="CX2477" s="8"/>
      <c r="CY2477" s="8"/>
      <c r="CZ2477" s="8"/>
      <c r="DA2477" s="8"/>
      <c r="DB2477" s="8"/>
      <c r="DC2477" s="8"/>
      <c r="DD2477" s="8"/>
      <c r="DE2477" s="8"/>
      <c r="DF2477" s="8"/>
      <c r="DG2477" s="8"/>
      <c r="DH2477" s="8"/>
      <c r="DI2477" s="8"/>
      <c r="DJ2477" s="8"/>
      <c r="DK2477" s="8"/>
      <c r="DL2477" s="8">
        <v>0</v>
      </c>
    </row>
    <row r="2478" spans="1:116" s="6" customFormat="1" x14ac:dyDescent="0.35">
      <c r="A2478" s="8" t="s">
        <v>563</v>
      </c>
      <c r="B2478" s="8" t="s">
        <v>212</v>
      </c>
      <c r="C2478" s="8" t="s">
        <v>562</v>
      </c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8"/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  <c r="AW2478" s="8"/>
      <c r="AX2478" s="8"/>
      <c r="AY2478" s="8"/>
      <c r="AZ2478" s="8"/>
      <c r="BA2478" s="8"/>
      <c r="BB2478" s="8"/>
      <c r="BC2478" s="8"/>
      <c r="BD2478" s="8"/>
      <c r="BE2478" s="8"/>
      <c r="BF2478" s="8"/>
      <c r="BG2478" s="8"/>
      <c r="BH2478" s="8"/>
      <c r="BI2478" s="8"/>
      <c r="BJ2478" s="8"/>
      <c r="BK2478" s="8"/>
      <c r="BL2478" s="8"/>
      <c r="BM2478" s="8"/>
      <c r="BN2478" s="8"/>
      <c r="BO2478" s="8"/>
      <c r="BP2478" s="8"/>
      <c r="BQ2478" s="8"/>
      <c r="BR2478" s="8"/>
      <c r="BS2478" s="8"/>
      <c r="BT2478" s="8"/>
      <c r="BU2478" s="8"/>
      <c r="BV2478" s="8"/>
      <c r="BW2478" s="8"/>
      <c r="BX2478" s="8"/>
      <c r="BY2478" s="8"/>
      <c r="BZ2478" s="8"/>
      <c r="CA2478" s="8"/>
      <c r="CB2478" s="8"/>
      <c r="CC2478" s="8"/>
      <c r="CD2478" s="8"/>
      <c r="CE2478" s="8"/>
      <c r="CF2478" s="8"/>
      <c r="CG2478" s="8"/>
      <c r="CH2478" s="8"/>
      <c r="CI2478" s="8"/>
      <c r="CJ2478" s="8"/>
      <c r="CK2478" s="8"/>
      <c r="CL2478" s="8"/>
      <c r="CM2478" s="8"/>
      <c r="CN2478" s="8"/>
      <c r="CO2478" s="8"/>
      <c r="CP2478" s="8"/>
      <c r="CQ2478" s="8"/>
      <c r="CR2478" s="8"/>
      <c r="CS2478" s="8"/>
      <c r="CT2478" s="8"/>
      <c r="CU2478" s="8"/>
      <c r="CV2478" s="8"/>
      <c r="CW2478" s="8"/>
      <c r="CX2478" s="8"/>
      <c r="CY2478" s="8"/>
      <c r="CZ2478" s="8"/>
      <c r="DA2478" s="8"/>
      <c r="DB2478" s="8"/>
      <c r="DC2478" s="8"/>
      <c r="DD2478" s="8"/>
      <c r="DE2478" s="8"/>
      <c r="DF2478" s="8"/>
      <c r="DG2478" s="8"/>
      <c r="DH2478" s="8"/>
      <c r="DI2478" s="8"/>
      <c r="DJ2478" s="8"/>
      <c r="DK2478" s="8"/>
      <c r="DL2478" s="8">
        <v>0</v>
      </c>
    </row>
    <row r="2479" spans="1:116" s="6" customFormat="1" x14ac:dyDescent="0.35">
      <c r="A2479" s="8" t="s">
        <v>561</v>
      </c>
      <c r="B2479" s="8" t="s">
        <v>461</v>
      </c>
      <c r="C2479" s="8" t="s">
        <v>560</v>
      </c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8"/>
      <c r="AS2479" s="8"/>
      <c r="AT2479" s="8"/>
      <c r="AU2479" s="8"/>
      <c r="AV2479" s="8"/>
      <c r="AW2479" s="8"/>
      <c r="AX2479" s="8"/>
      <c r="AY2479" s="8"/>
      <c r="AZ2479" s="8"/>
      <c r="BA2479" s="8"/>
      <c r="BB2479" s="8"/>
      <c r="BC2479" s="8"/>
      <c r="BD2479" s="8"/>
      <c r="BE2479" s="8"/>
      <c r="BF2479" s="8"/>
      <c r="BG2479" s="8"/>
      <c r="BH2479" s="8"/>
      <c r="BI2479" s="8"/>
      <c r="BJ2479" s="8"/>
      <c r="BK2479" s="8"/>
      <c r="BL2479" s="8"/>
      <c r="BM2479" s="8"/>
      <c r="BN2479" s="8"/>
      <c r="BO2479" s="8"/>
      <c r="BP2479" s="8"/>
      <c r="BQ2479" s="8"/>
      <c r="BR2479" s="8"/>
      <c r="BS2479" s="8"/>
      <c r="BT2479" s="8"/>
      <c r="BU2479" s="8"/>
      <c r="BV2479" s="8"/>
      <c r="BW2479" s="8"/>
      <c r="BX2479" s="8"/>
      <c r="BY2479" s="8"/>
      <c r="BZ2479" s="8"/>
      <c r="CA2479" s="8"/>
      <c r="CB2479" s="8"/>
      <c r="CC2479" s="8"/>
      <c r="CD2479" s="8"/>
      <c r="CE2479" s="8"/>
      <c r="CF2479" s="8"/>
      <c r="CG2479" s="8"/>
      <c r="CH2479" s="8"/>
      <c r="CI2479" s="8"/>
      <c r="CJ2479" s="8"/>
      <c r="CK2479" s="8"/>
      <c r="CL2479" s="8"/>
      <c r="CM2479" s="8"/>
      <c r="CN2479" s="8"/>
      <c r="CO2479" s="8"/>
      <c r="CP2479" s="8"/>
      <c r="CQ2479" s="8"/>
      <c r="CR2479" s="8"/>
      <c r="CS2479" s="8"/>
      <c r="CT2479" s="8"/>
      <c r="CU2479" s="8"/>
      <c r="CV2479" s="8"/>
      <c r="CW2479" s="8"/>
      <c r="CX2479" s="8"/>
      <c r="CY2479" s="8"/>
      <c r="CZ2479" s="8"/>
      <c r="DA2479" s="8"/>
      <c r="DB2479" s="8"/>
      <c r="DC2479" s="8"/>
      <c r="DD2479" s="8"/>
      <c r="DE2479" s="8"/>
      <c r="DF2479" s="8"/>
      <c r="DG2479" s="8"/>
      <c r="DH2479" s="8"/>
      <c r="DI2479" s="8"/>
      <c r="DJ2479" s="8"/>
      <c r="DK2479" s="8"/>
      <c r="DL2479" s="8">
        <v>0</v>
      </c>
    </row>
    <row r="2480" spans="1:116" s="6" customFormat="1" x14ac:dyDescent="0.35">
      <c r="A2480" s="8" t="s">
        <v>559</v>
      </c>
      <c r="B2480" s="8" t="s">
        <v>461</v>
      </c>
      <c r="C2480" s="8" t="s">
        <v>558</v>
      </c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  <c r="AW2480" s="8"/>
      <c r="AX2480" s="8"/>
      <c r="AY2480" s="8"/>
      <c r="AZ2480" s="8"/>
      <c r="BA2480" s="8"/>
      <c r="BB2480" s="8"/>
      <c r="BC2480" s="8"/>
      <c r="BD2480" s="8"/>
      <c r="BE2480" s="8"/>
      <c r="BF2480" s="8"/>
      <c r="BG2480" s="8"/>
      <c r="BH2480" s="8"/>
      <c r="BI2480" s="8"/>
      <c r="BJ2480" s="8"/>
      <c r="BK2480" s="8"/>
      <c r="BL2480" s="8"/>
      <c r="BM2480" s="8"/>
      <c r="BN2480" s="8"/>
      <c r="BO2480" s="8"/>
      <c r="BP2480" s="8"/>
      <c r="BQ2480" s="8"/>
      <c r="BR2480" s="8"/>
      <c r="BS2480" s="8"/>
      <c r="BT2480" s="8"/>
      <c r="BU2480" s="8"/>
      <c r="BV2480" s="8"/>
      <c r="BW2480" s="8"/>
      <c r="BX2480" s="8"/>
      <c r="BY2480" s="8"/>
      <c r="BZ2480" s="8"/>
      <c r="CA2480" s="8"/>
      <c r="CB2480" s="8"/>
      <c r="CC2480" s="8"/>
      <c r="CD2480" s="8"/>
      <c r="CE2480" s="8"/>
      <c r="CF2480" s="8"/>
      <c r="CG2480" s="8"/>
      <c r="CH2480" s="8"/>
      <c r="CI2480" s="8"/>
      <c r="CJ2480" s="8"/>
      <c r="CK2480" s="8"/>
      <c r="CL2480" s="8"/>
      <c r="CM2480" s="8"/>
      <c r="CN2480" s="8"/>
      <c r="CO2480" s="8"/>
      <c r="CP2480" s="8"/>
      <c r="CQ2480" s="8"/>
      <c r="CR2480" s="8"/>
      <c r="CS2480" s="8"/>
      <c r="CT2480" s="8"/>
      <c r="CU2480" s="8"/>
      <c r="CV2480" s="8"/>
      <c r="CW2480" s="8"/>
      <c r="CX2480" s="8"/>
      <c r="CY2480" s="8"/>
      <c r="CZ2480" s="8"/>
      <c r="DA2480" s="8"/>
      <c r="DB2480" s="8"/>
      <c r="DC2480" s="8"/>
      <c r="DD2480" s="8"/>
      <c r="DE2480" s="8"/>
      <c r="DF2480" s="8"/>
      <c r="DG2480" s="8"/>
      <c r="DH2480" s="8"/>
      <c r="DI2480" s="8"/>
      <c r="DJ2480" s="8"/>
      <c r="DK2480" s="8"/>
      <c r="DL2480" s="8">
        <v>0</v>
      </c>
    </row>
    <row r="2481" spans="1:116" s="6" customFormat="1" x14ac:dyDescent="0.35">
      <c r="A2481" s="8" t="s">
        <v>557</v>
      </c>
      <c r="B2481" s="8" t="s">
        <v>461</v>
      </c>
      <c r="C2481" s="8" t="s">
        <v>556</v>
      </c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8"/>
      <c r="AB2481" s="8"/>
      <c r="AC2481" s="8"/>
      <c r="AD2481" s="8"/>
      <c r="AE2481" s="8"/>
      <c r="AF2481" s="8"/>
      <c r="AG2481" s="8"/>
      <c r="AH2481" s="8"/>
      <c r="AI2481" s="8"/>
      <c r="AJ2481" s="8"/>
      <c r="AK2481" s="8"/>
      <c r="AL2481" s="8"/>
      <c r="AM2481" s="8"/>
      <c r="AN2481" s="8"/>
      <c r="AO2481" s="8"/>
      <c r="AP2481" s="8"/>
      <c r="AQ2481" s="8"/>
      <c r="AR2481" s="8"/>
      <c r="AS2481" s="8"/>
      <c r="AT2481" s="8"/>
      <c r="AU2481" s="8"/>
      <c r="AV2481" s="8"/>
      <c r="AW2481" s="8"/>
      <c r="AX2481" s="8"/>
      <c r="AY2481" s="8"/>
      <c r="AZ2481" s="8"/>
      <c r="BA2481" s="8"/>
      <c r="BB2481" s="8"/>
      <c r="BC2481" s="8"/>
      <c r="BD2481" s="8"/>
      <c r="BE2481" s="8"/>
      <c r="BF2481" s="8"/>
      <c r="BG2481" s="8"/>
      <c r="BH2481" s="8"/>
      <c r="BI2481" s="8"/>
      <c r="BJ2481" s="8"/>
      <c r="BK2481" s="8"/>
      <c r="BL2481" s="8"/>
      <c r="BM2481" s="8"/>
      <c r="BN2481" s="8"/>
      <c r="BO2481" s="8"/>
      <c r="BP2481" s="8"/>
      <c r="BQ2481" s="8"/>
      <c r="BR2481" s="8"/>
      <c r="BS2481" s="8"/>
      <c r="BT2481" s="8"/>
      <c r="BU2481" s="8"/>
      <c r="BV2481" s="8"/>
      <c r="BW2481" s="8"/>
      <c r="BX2481" s="8"/>
      <c r="BY2481" s="8"/>
      <c r="BZ2481" s="8"/>
      <c r="CA2481" s="8"/>
      <c r="CB2481" s="8"/>
      <c r="CC2481" s="8"/>
      <c r="CD2481" s="8"/>
      <c r="CE2481" s="8"/>
      <c r="CF2481" s="8"/>
      <c r="CG2481" s="8"/>
      <c r="CH2481" s="8"/>
      <c r="CI2481" s="8"/>
      <c r="CJ2481" s="8"/>
      <c r="CK2481" s="8"/>
      <c r="CL2481" s="8"/>
      <c r="CM2481" s="8"/>
      <c r="CN2481" s="8"/>
      <c r="CO2481" s="8"/>
      <c r="CP2481" s="8"/>
      <c r="CQ2481" s="8"/>
      <c r="CR2481" s="8"/>
      <c r="CS2481" s="8"/>
      <c r="CT2481" s="8"/>
      <c r="CU2481" s="8"/>
      <c r="CV2481" s="8"/>
      <c r="CW2481" s="8"/>
      <c r="CX2481" s="8"/>
      <c r="CY2481" s="8"/>
      <c r="CZ2481" s="8"/>
      <c r="DA2481" s="8"/>
      <c r="DB2481" s="8"/>
      <c r="DC2481" s="8"/>
      <c r="DD2481" s="8"/>
      <c r="DE2481" s="8"/>
      <c r="DF2481" s="8"/>
      <c r="DG2481" s="8"/>
      <c r="DH2481" s="8"/>
      <c r="DI2481" s="8"/>
      <c r="DJ2481" s="8"/>
      <c r="DK2481" s="8"/>
      <c r="DL2481" s="8">
        <v>0</v>
      </c>
    </row>
    <row r="2482" spans="1:116" s="6" customFormat="1" x14ac:dyDescent="0.35">
      <c r="A2482" s="8" t="s">
        <v>555</v>
      </c>
      <c r="B2482" s="8" t="s">
        <v>461</v>
      </c>
      <c r="C2482" s="8" t="s">
        <v>554</v>
      </c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/>
      <c r="AS2482" s="8"/>
      <c r="AT2482" s="8"/>
      <c r="AU2482" s="8"/>
      <c r="AV2482" s="8"/>
      <c r="AW2482" s="8"/>
      <c r="AX2482" s="8"/>
      <c r="AY2482" s="8"/>
      <c r="AZ2482" s="8"/>
      <c r="BA2482" s="8"/>
      <c r="BB2482" s="8"/>
      <c r="BC2482" s="8"/>
      <c r="BD2482" s="8"/>
      <c r="BE2482" s="8"/>
      <c r="BF2482" s="8"/>
      <c r="BG2482" s="8"/>
      <c r="BH2482" s="8"/>
      <c r="BI2482" s="8"/>
      <c r="BJ2482" s="8"/>
      <c r="BK2482" s="8"/>
      <c r="BL2482" s="8"/>
      <c r="BM2482" s="8"/>
      <c r="BN2482" s="8"/>
      <c r="BO2482" s="8"/>
      <c r="BP2482" s="8"/>
      <c r="BQ2482" s="8"/>
      <c r="BR2482" s="8"/>
      <c r="BS2482" s="8"/>
      <c r="BT2482" s="8"/>
      <c r="BU2482" s="8"/>
      <c r="BV2482" s="8"/>
      <c r="BW2482" s="8"/>
      <c r="BX2482" s="8"/>
      <c r="BY2482" s="8"/>
      <c r="BZ2482" s="8"/>
      <c r="CA2482" s="8"/>
      <c r="CB2482" s="8"/>
      <c r="CC2482" s="8"/>
      <c r="CD2482" s="8"/>
      <c r="CE2482" s="8"/>
      <c r="CF2482" s="8"/>
      <c r="CG2482" s="8"/>
      <c r="CH2482" s="8"/>
      <c r="CI2482" s="8"/>
      <c r="CJ2482" s="8"/>
      <c r="CK2482" s="8"/>
      <c r="CL2482" s="8"/>
      <c r="CM2482" s="8"/>
      <c r="CN2482" s="8"/>
      <c r="CO2482" s="8"/>
      <c r="CP2482" s="8"/>
      <c r="CQ2482" s="8"/>
      <c r="CR2482" s="8"/>
      <c r="CS2482" s="8"/>
      <c r="CT2482" s="8"/>
      <c r="CU2482" s="8"/>
      <c r="CV2482" s="8"/>
      <c r="CW2482" s="8"/>
      <c r="CX2482" s="8"/>
      <c r="CY2482" s="8"/>
      <c r="CZ2482" s="8"/>
      <c r="DA2482" s="8"/>
      <c r="DB2482" s="8"/>
      <c r="DC2482" s="8"/>
      <c r="DD2482" s="8"/>
      <c r="DE2482" s="8"/>
      <c r="DF2482" s="8"/>
      <c r="DG2482" s="8"/>
      <c r="DH2482" s="8"/>
      <c r="DI2482" s="8"/>
      <c r="DJ2482" s="8"/>
      <c r="DK2482" s="8"/>
      <c r="DL2482" s="8">
        <v>0</v>
      </c>
    </row>
    <row r="2483" spans="1:116" s="6" customFormat="1" x14ac:dyDescent="0.35">
      <c r="A2483" s="8" t="s">
        <v>553</v>
      </c>
      <c r="B2483" s="8" t="s">
        <v>461</v>
      </c>
      <c r="C2483" s="8" t="s">
        <v>552</v>
      </c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8"/>
      <c r="AG2483" s="8"/>
      <c r="AH2483" s="8"/>
      <c r="AI2483" s="8"/>
      <c r="AJ2483" s="8"/>
      <c r="AK2483" s="8"/>
      <c r="AL2483" s="8"/>
      <c r="AM2483" s="8"/>
      <c r="AN2483" s="8"/>
      <c r="AO2483" s="8"/>
      <c r="AP2483" s="8"/>
      <c r="AQ2483" s="8"/>
      <c r="AR2483" s="8"/>
      <c r="AS2483" s="8"/>
      <c r="AT2483" s="8"/>
      <c r="AU2483" s="8"/>
      <c r="AV2483" s="8"/>
      <c r="AW2483" s="8"/>
      <c r="AX2483" s="8"/>
      <c r="AY2483" s="8"/>
      <c r="AZ2483" s="8"/>
      <c r="BA2483" s="8"/>
      <c r="BB2483" s="8"/>
      <c r="BC2483" s="8"/>
      <c r="BD2483" s="8"/>
      <c r="BE2483" s="8"/>
      <c r="BF2483" s="8"/>
      <c r="BG2483" s="8"/>
      <c r="BH2483" s="8"/>
      <c r="BI2483" s="8"/>
      <c r="BJ2483" s="8"/>
      <c r="BK2483" s="8"/>
      <c r="BL2483" s="8"/>
      <c r="BM2483" s="8"/>
      <c r="BN2483" s="8"/>
      <c r="BO2483" s="8"/>
      <c r="BP2483" s="8"/>
      <c r="BQ2483" s="8"/>
      <c r="BR2483" s="8"/>
      <c r="BS2483" s="8"/>
      <c r="BT2483" s="8"/>
      <c r="BU2483" s="8"/>
      <c r="BV2483" s="8"/>
      <c r="BW2483" s="8"/>
      <c r="BX2483" s="8"/>
      <c r="BY2483" s="8"/>
      <c r="BZ2483" s="8"/>
      <c r="CA2483" s="8"/>
      <c r="CB2483" s="8"/>
      <c r="CC2483" s="8"/>
      <c r="CD2483" s="8"/>
      <c r="CE2483" s="8"/>
      <c r="CF2483" s="8"/>
      <c r="CG2483" s="8"/>
      <c r="CH2483" s="8"/>
      <c r="CI2483" s="8"/>
      <c r="CJ2483" s="8"/>
      <c r="CK2483" s="8"/>
      <c r="CL2483" s="8"/>
      <c r="CM2483" s="8"/>
      <c r="CN2483" s="8"/>
      <c r="CO2483" s="8"/>
      <c r="CP2483" s="8"/>
      <c r="CQ2483" s="8"/>
      <c r="CR2483" s="8"/>
      <c r="CS2483" s="8"/>
      <c r="CT2483" s="8"/>
      <c r="CU2483" s="8"/>
      <c r="CV2483" s="8"/>
      <c r="CW2483" s="8"/>
      <c r="CX2483" s="8"/>
      <c r="CY2483" s="8"/>
      <c r="CZ2483" s="8"/>
      <c r="DA2483" s="8"/>
      <c r="DB2483" s="8"/>
      <c r="DC2483" s="8"/>
      <c r="DD2483" s="8"/>
      <c r="DE2483" s="8"/>
      <c r="DF2483" s="8"/>
      <c r="DG2483" s="8"/>
      <c r="DH2483" s="8"/>
      <c r="DI2483" s="8"/>
      <c r="DJ2483" s="8"/>
      <c r="DK2483" s="8"/>
      <c r="DL2483" s="8">
        <v>0</v>
      </c>
    </row>
    <row r="2484" spans="1:116" s="6" customFormat="1" x14ac:dyDescent="0.35">
      <c r="A2484" s="8" t="s">
        <v>551</v>
      </c>
      <c r="B2484" s="8" t="s">
        <v>461</v>
      </c>
      <c r="C2484" s="8" t="s">
        <v>550</v>
      </c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  <c r="AR2484" s="8"/>
      <c r="AS2484" s="8"/>
      <c r="AT2484" s="8"/>
      <c r="AU2484" s="8"/>
      <c r="AV2484" s="8"/>
      <c r="AW2484" s="8"/>
      <c r="AX2484" s="8"/>
      <c r="AY2484" s="8"/>
      <c r="AZ2484" s="8"/>
      <c r="BA2484" s="8"/>
      <c r="BB2484" s="8"/>
      <c r="BC2484" s="8"/>
      <c r="BD2484" s="8"/>
      <c r="BE2484" s="8"/>
      <c r="BF2484" s="8"/>
      <c r="BG2484" s="8"/>
      <c r="BH2484" s="8"/>
      <c r="BI2484" s="8"/>
      <c r="BJ2484" s="8"/>
      <c r="BK2484" s="8"/>
      <c r="BL2484" s="8"/>
      <c r="BM2484" s="8"/>
      <c r="BN2484" s="8"/>
      <c r="BO2484" s="8"/>
      <c r="BP2484" s="8"/>
      <c r="BQ2484" s="8"/>
      <c r="BR2484" s="8"/>
      <c r="BS2484" s="8"/>
      <c r="BT2484" s="8"/>
      <c r="BU2484" s="8"/>
      <c r="BV2484" s="8"/>
      <c r="BW2484" s="8"/>
      <c r="BX2484" s="8"/>
      <c r="BY2484" s="8"/>
      <c r="BZ2484" s="8"/>
      <c r="CA2484" s="8"/>
      <c r="CB2484" s="8"/>
      <c r="CC2484" s="8"/>
      <c r="CD2484" s="8"/>
      <c r="CE2484" s="8"/>
      <c r="CF2484" s="8"/>
      <c r="CG2484" s="8"/>
      <c r="CH2484" s="8"/>
      <c r="CI2484" s="8"/>
      <c r="CJ2484" s="8"/>
      <c r="CK2484" s="8"/>
      <c r="CL2484" s="8"/>
      <c r="CM2484" s="8"/>
      <c r="CN2484" s="8"/>
      <c r="CO2484" s="8"/>
      <c r="CP2484" s="8"/>
      <c r="CQ2484" s="8"/>
      <c r="CR2484" s="8"/>
      <c r="CS2484" s="8"/>
      <c r="CT2484" s="8"/>
      <c r="CU2484" s="8"/>
      <c r="CV2484" s="8"/>
      <c r="CW2484" s="8"/>
      <c r="CX2484" s="8"/>
      <c r="CY2484" s="8"/>
      <c r="CZ2484" s="8"/>
      <c r="DA2484" s="8"/>
      <c r="DB2484" s="8"/>
      <c r="DC2484" s="8"/>
      <c r="DD2484" s="8"/>
      <c r="DE2484" s="8"/>
      <c r="DF2484" s="8"/>
      <c r="DG2484" s="8"/>
      <c r="DH2484" s="8"/>
      <c r="DI2484" s="8"/>
      <c r="DJ2484" s="8"/>
      <c r="DK2484" s="8"/>
      <c r="DL2484" s="8">
        <v>0</v>
      </c>
    </row>
    <row r="2485" spans="1:116" s="6" customFormat="1" x14ac:dyDescent="0.35">
      <c r="A2485" s="8" t="s">
        <v>549</v>
      </c>
      <c r="B2485" s="8" t="s">
        <v>461</v>
      </c>
      <c r="C2485" s="8" t="s">
        <v>548</v>
      </c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8"/>
      <c r="AF2485" s="8"/>
      <c r="AG2485" s="8"/>
      <c r="AH2485" s="8"/>
      <c r="AI2485" s="8"/>
      <c r="AJ2485" s="8"/>
      <c r="AK2485" s="8"/>
      <c r="AL2485" s="8"/>
      <c r="AM2485" s="8"/>
      <c r="AN2485" s="8"/>
      <c r="AO2485" s="8"/>
      <c r="AP2485" s="8"/>
      <c r="AQ2485" s="8"/>
      <c r="AR2485" s="8"/>
      <c r="AS2485" s="8"/>
      <c r="AT2485" s="8"/>
      <c r="AU2485" s="8"/>
      <c r="AV2485" s="8"/>
      <c r="AW2485" s="8"/>
      <c r="AX2485" s="8"/>
      <c r="AY2485" s="8"/>
      <c r="AZ2485" s="8"/>
      <c r="BA2485" s="8"/>
      <c r="BB2485" s="8"/>
      <c r="BC2485" s="8"/>
      <c r="BD2485" s="8"/>
      <c r="BE2485" s="8"/>
      <c r="BF2485" s="8"/>
      <c r="BG2485" s="8"/>
      <c r="BH2485" s="8"/>
      <c r="BI2485" s="8"/>
      <c r="BJ2485" s="8"/>
      <c r="BK2485" s="8"/>
      <c r="BL2485" s="8"/>
      <c r="BM2485" s="8"/>
      <c r="BN2485" s="8"/>
      <c r="BO2485" s="8"/>
      <c r="BP2485" s="8"/>
      <c r="BQ2485" s="8"/>
      <c r="BR2485" s="8"/>
      <c r="BS2485" s="8"/>
      <c r="BT2485" s="8"/>
      <c r="BU2485" s="8"/>
      <c r="BV2485" s="8"/>
      <c r="BW2485" s="8"/>
      <c r="BX2485" s="8"/>
      <c r="BY2485" s="8"/>
      <c r="BZ2485" s="8"/>
      <c r="CA2485" s="8"/>
      <c r="CB2485" s="8"/>
      <c r="CC2485" s="8"/>
      <c r="CD2485" s="8"/>
      <c r="CE2485" s="8"/>
      <c r="CF2485" s="8"/>
      <c r="CG2485" s="8"/>
      <c r="CH2485" s="8"/>
      <c r="CI2485" s="8"/>
      <c r="CJ2485" s="8"/>
      <c r="CK2485" s="8"/>
      <c r="CL2485" s="8"/>
      <c r="CM2485" s="8"/>
      <c r="CN2485" s="8"/>
      <c r="CO2485" s="8"/>
      <c r="CP2485" s="8"/>
      <c r="CQ2485" s="8"/>
      <c r="CR2485" s="8"/>
      <c r="CS2485" s="8"/>
      <c r="CT2485" s="8"/>
      <c r="CU2485" s="8"/>
      <c r="CV2485" s="8"/>
      <c r="CW2485" s="8"/>
      <c r="CX2485" s="8"/>
      <c r="CY2485" s="8"/>
      <c r="CZ2485" s="8"/>
      <c r="DA2485" s="8"/>
      <c r="DB2485" s="8"/>
      <c r="DC2485" s="8"/>
      <c r="DD2485" s="8"/>
      <c r="DE2485" s="8"/>
      <c r="DF2485" s="8"/>
      <c r="DG2485" s="8"/>
      <c r="DH2485" s="8"/>
      <c r="DI2485" s="8"/>
      <c r="DJ2485" s="8"/>
      <c r="DK2485" s="8"/>
      <c r="DL2485" s="8">
        <v>0</v>
      </c>
    </row>
    <row r="2486" spans="1:116" s="6" customFormat="1" x14ac:dyDescent="0.35">
      <c r="A2486" s="8" t="s">
        <v>547</v>
      </c>
      <c r="B2486" s="8" t="s">
        <v>461</v>
      </c>
      <c r="C2486" s="8" t="s">
        <v>546</v>
      </c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  <c r="AE2486" s="8"/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s="8"/>
      <c r="AR2486" s="8"/>
      <c r="AS2486" s="8"/>
      <c r="AT2486" s="8"/>
      <c r="AU2486" s="8"/>
      <c r="AV2486" s="8"/>
      <c r="AW2486" s="8"/>
      <c r="AX2486" s="8"/>
      <c r="AY2486" s="8"/>
      <c r="AZ2486" s="8"/>
      <c r="BA2486" s="8"/>
      <c r="BB2486" s="8"/>
      <c r="BC2486" s="8"/>
      <c r="BD2486" s="8"/>
      <c r="BE2486" s="8"/>
      <c r="BF2486" s="8"/>
      <c r="BG2486" s="8"/>
      <c r="BH2486" s="8"/>
      <c r="BI2486" s="8"/>
      <c r="BJ2486" s="8"/>
      <c r="BK2486" s="8"/>
      <c r="BL2486" s="8"/>
      <c r="BM2486" s="8"/>
      <c r="BN2486" s="8"/>
      <c r="BO2486" s="8"/>
      <c r="BP2486" s="8"/>
      <c r="BQ2486" s="8"/>
      <c r="BR2486" s="8"/>
      <c r="BS2486" s="8"/>
      <c r="BT2486" s="8"/>
      <c r="BU2486" s="8"/>
      <c r="BV2486" s="8"/>
      <c r="BW2486" s="8"/>
      <c r="BX2486" s="8"/>
      <c r="BY2486" s="8"/>
      <c r="BZ2486" s="8"/>
      <c r="CA2486" s="8"/>
      <c r="CB2486" s="8"/>
      <c r="CC2486" s="8"/>
      <c r="CD2486" s="8"/>
      <c r="CE2486" s="8"/>
      <c r="CF2486" s="8"/>
      <c r="CG2486" s="8"/>
      <c r="CH2486" s="8"/>
      <c r="CI2486" s="8"/>
      <c r="CJ2486" s="8"/>
      <c r="CK2486" s="8"/>
      <c r="CL2486" s="8"/>
      <c r="CM2486" s="8"/>
      <c r="CN2486" s="8"/>
      <c r="CO2486" s="8"/>
      <c r="CP2486" s="8"/>
      <c r="CQ2486" s="8"/>
      <c r="CR2486" s="8"/>
      <c r="CS2486" s="8"/>
      <c r="CT2486" s="8"/>
      <c r="CU2486" s="8"/>
      <c r="CV2486" s="8"/>
      <c r="CW2486" s="8"/>
      <c r="CX2486" s="8"/>
      <c r="CY2486" s="8"/>
      <c r="CZ2486" s="8"/>
      <c r="DA2486" s="8"/>
      <c r="DB2486" s="8"/>
      <c r="DC2486" s="8"/>
      <c r="DD2486" s="8"/>
      <c r="DE2486" s="8"/>
      <c r="DF2486" s="8"/>
      <c r="DG2486" s="8"/>
      <c r="DH2486" s="8"/>
      <c r="DI2486" s="8"/>
      <c r="DJ2486" s="8"/>
      <c r="DK2486" s="8"/>
      <c r="DL2486" s="8">
        <v>0</v>
      </c>
    </row>
    <row r="2487" spans="1:116" s="6" customFormat="1" x14ac:dyDescent="0.35">
      <c r="A2487" s="8" t="s">
        <v>545</v>
      </c>
      <c r="B2487" s="8" t="s">
        <v>461</v>
      </c>
      <c r="C2487" s="8" t="s">
        <v>543</v>
      </c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  <c r="AE2487" s="8"/>
      <c r="AF2487" s="8"/>
      <c r="AG2487" s="8"/>
      <c r="AH2487" s="8"/>
      <c r="AI2487" s="8"/>
      <c r="AJ2487" s="8"/>
      <c r="AK2487" s="8"/>
      <c r="AL2487" s="8"/>
      <c r="AM2487" s="8"/>
      <c r="AN2487" s="8"/>
      <c r="AO2487" s="8"/>
      <c r="AP2487" s="8"/>
      <c r="AQ2487" s="8"/>
      <c r="AR2487" s="8"/>
      <c r="AS2487" s="8"/>
      <c r="AT2487" s="8"/>
      <c r="AU2487" s="8"/>
      <c r="AV2487" s="8"/>
      <c r="AW2487" s="8"/>
      <c r="AX2487" s="8"/>
      <c r="AY2487" s="8"/>
      <c r="AZ2487" s="8"/>
      <c r="BA2487" s="8"/>
      <c r="BB2487" s="8"/>
      <c r="BC2487" s="8"/>
      <c r="BD2487" s="8"/>
      <c r="BE2487" s="8"/>
      <c r="BF2487" s="8"/>
      <c r="BG2487" s="8"/>
      <c r="BH2487" s="8"/>
      <c r="BI2487" s="8"/>
      <c r="BJ2487" s="8"/>
      <c r="BK2487" s="8"/>
      <c r="BL2487" s="8"/>
      <c r="BM2487" s="8"/>
      <c r="BN2487" s="8"/>
      <c r="BO2487" s="8"/>
      <c r="BP2487" s="8"/>
      <c r="BQ2487" s="8"/>
      <c r="BR2487" s="8"/>
      <c r="BS2487" s="8"/>
      <c r="BT2487" s="8"/>
      <c r="BU2487" s="8"/>
      <c r="BV2487" s="8"/>
      <c r="BW2487" s="8"/>
      <c r="BX2487" s="8"/>
      <c r="BY2487" s="8"/>
      <c r="BZ2487" s="8"/>
      <c r="CA2487" s="8"/>
      <c r="CB2487" s="8"/>
      <c r="CC2487" s="8"/>
      <c r="CD2487" s="8"/>
      <c r="CE2487" s="8"/>
      <c r="CF2487" s="8"/>
      <c r="CG2487" s="8"/>
      <c r="CH2487" s="8"/>
      <c r="CI2487" s="8"/>
      <c r="CJ2487" s="8"/>
      <c r="CK2487" s="8"/>
      <c r="CL2487" s="8"/>
      <c r="CM2487" s="8"/>
      <c r="CN2487" s="8"/>
      <c r="CO2487" s="8"/>
      <c r="CP2487" s="8"/>
      <c r="CQ2487" s="8"/>
      <c r="CR2487" s="8"/>
      <c r="CS2487" s="8"/>
      <c r="CT2487" s="8"/>
      <c r="CU2487" s="8"/>
      <c r="CV2487" s="8"/>
      <c r="CW2487" s="8"/>
      <c r="CX2487" s="8"/>
      <c r="CY2487" s="8"/>
      <c r="CZ2487" s="8"/>
      <c r="DA2487" s="8"/>
      <c r="DB2487" s="8"/>
      <c r="DC2487" s="8"/>
      <c r="DD2487" s="8"/>
      <c r="DE2487" s="8"/>
      <c r="DF2487" s="8"/>
      <c r="DG2487" s="8"/>
      <c r="DH2487" s="8"/>
      <c r="DI2487" s="8"/>
      <c r="DJ2487" s="8"/>
      <c r="DK2487" s="8"/>
      <c r="DL2487" s="8">
        <v>0</v>
      </c>
    </row>
    <row r="2488" spans="1:116" s="6" customFormat="1" x14ac:dyDescent="0.35">
      <c r="A2488" s="8" t="s">
        <v>544</v>
      </c>
      <c r="B2488" s="8" t="s">
        <v>461</v>
      </c>
      <c r="C2488" s="8" t="s">
        <v>543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8"/>
      <c r="AX2488" s="8"/>
      <c r="AY2488" s="8"/>
      <c r="AZ2488" s="8"/>
      <c r="BA2488" s="8"/>
      <c r="BB2488" s="8"/>
      <c r="BC2488" s="8"/>
      <c r="BD2488" s="8"/>
      <c r="BE2488" s="8"/>
      <c r="BF2488" s="8"/>
      <c r="BG2488" s="8"/>
      <c r="BH2488" s="8"/>
      <c r="BI2488" s="8"/>
      <c r="BJ2488" s="8"/>
      <c r="BK2488" s="8"/>
      <c r="BL2488" s="8"/>
      <c r="BM2488" s="8"/>
      <c r="BN2488" s="8"/>
      <c r="BO2488" s="8"/>
      <c r="BP2488" s="8"/>
      <c r="BQ2488" s="8"/>
      <c r="BR2488" s="8"/>
      <c r="BS2488" s="8"/>
      <c r="BT2488" s="8"/>
      <c r="BU2488" s="8"/>
      <c r="BV2488" s="8"/>
      <c r="BW2488" s="8"/>
      <c r="BX2488" s="8"/>
      <c r="BY2488" s="8"/>
      <c r="BZ2488" s="8"/>
      <c r="CA2488" s="8"/>
      <c r="CB2488" s="8"/>
      <c r="CC2488" s="8"/>
      <c r="CD2488" s="8"/>
      <c r="CE2488" s="8"/>
      <c r="CF2488" s="8"/>
      <c r="CG2488" s="8"/>
      <c r="CH2488" s="8"/>
      <c r="CI2488" s="8"/>
      <c r="CJ2488" s="8"/>
      <c r="CK2488" s="8"/>
      <c r="CL2488" s="8"/>
      <c r="CM2488" s="8"/>
      <c r="CN2488" s="8"/>
      <c r="CO2488" s="8"/>
      <c r="CP2488" s="8"/>
      <c r="CQ2488" s="8"/>
      <c r="CR2488" s="8"/>
      <c r="CS2488" s="8"/>
      <c r="CT2488" s="8"/>
      <c r="CU2488" s="8"/>
      <c r="CV2488" s="8"/>
      <c r="CW2488" s="8"/>
      <c r="CX2488" s="8"/>
      <c r="CY2488" s="8"/>
      <c r="CZ2488" s="8"/>
      <c r="DA2488" s="8"/>
      <c r="DB2488" s="8"/>
      <c r="DC2488" s="8"/>
      <c r="DD2488" s="8"/>
      <c r="DE2488" s="8"/>
      <c r="DF2488" s="8"/>
      <c r="DG2488" s="8"/>
      <c r="DH2488" s="8"/>
      <c r="DI2488" s="8"/>
      <c r="DJ2488" s="8"/>
      <c r="DK2488" s="8"/>
      <c r="DL2488" s="8">
        <v>0</v>
      </c>
    </row>
    <row r="2489" spans="1:116" s="6" customFormat="1" x14ac:dyDescent="0.35">
      <c r="A2489" s="8" t="s">
        <v>542</v>
      </c>
      <c r="B2489" s="8" t="s">
        <v>461</v>
      </c>
      <c r="C2489" s="8" t="s">
        <v>541</v>
      </c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  <c r="AA2489" s="8"/>
      <c r="AB2489" s="8"/>
      <c r="AC2489" s="8"/>
      <c r="AD2489" s="8"/>
      <c r="AE2489" s="8"/>
      <c r="AF2489" s="8"/>
      <c r="AG2489" s="8"/>
      <c r="AH2489" s="8"/>
      <c r="AI2489" s="8"/>
      <c r="AJ2489" s="8"/>
      <c r="AK2489" s="8"/>
      <c r="AL2489" s="8"/>
      <c r="AM2489" s="8"/>
      <c r="AN2489" s="8"/>
      <c r="AO2489" s="8"/>
      <c r="AP2489" s="8"/>
      <c r="AQ2489" s="8"/>
      <c r="AR2489" s="8"/>
      <c r="AS2489" s="8"/>
      <c r="AT2489" s="8"/>
      <c r="AU2489" s="8"/>
      <c r="AV2489" s="8"/>
      <c r="AW2489" s="8"/>
      <c r="AX2489" s="8"/>
      <c r="AY2489" s="8"/>
      <c r="AZ2489" s="8"/>
      <c r="BA2489" s="8"/>
      <c r="BB2489" s="8"/>
      <c r="BC2489" s="8"/>
      <c r="BD2489" s="8"/>
      <c r="BE2489" s="8"/>
      <c r="BF2489" s="8"/>
      <c r="BG2489" s="8"/>
      <c r="BH2489" s="8"/>
      <c r="BI2489" s="8"/>
      <c r="BJ2489" s="8"/>
      <c r="BK2489" s="8"/>
      <c r="BL2489" s="8"/>
      <c r="BM2489" s="8"/>
      <c r="BN2489" s="8"/>
      <c r="BO2489" s="8"/>
      <c r="BP2489" s="8"/>
      <c r="BQ2489" s="8"/>
      <c r="BR2489" s="8"/>
      <c r="BS2489" s="8"/>
      <c r="BT2489" s="8"/>
      <c r="BU2489" s="8"/>
      <c r="BV2489" s="8"/>
      <c r="BW2489" s="8"/>
      <c r="BX2489" s="8"/>
      <c r="BY2489" s="8"/>
      <c r="BZ2489" s="8"/>
      <c r="CA2489" s="8"/>
      <c r="CB2489" s="8"/>
      <c r="CC2489" s="8"/>
      <c r="CD2489" s="8"/>
      <c r="CE2489" s="8"/>
      <c r="CF2489" s="8"/>
      <c r="CG2489" s="8"/>
      <c r="CH2489" s="8"/>
      <c r="CI2489" s="8"/>
      <c r="CJ2489" s="8"/>
      <c r="CK2489" s="8"/>
      <c r="CL2489" s="8"/>
      <c r="CM2489" s="8"/>
      <c r="CN2489" s="8"/>
      <c r="CO2489" s="8"/>
      <c r="CP2489" s="8"/>
      <c r="CQ2489" s="8"/>
      <c r="CR2489" s="8"/>
      <c r="CS2489" s="8"/>
      <c r="CT2489" s="8"/>
      <c r="CU2489" s="8"/>
      <c r="CV2489" s="8"/>
      <c r="CW2489" s="8"/>
      <c r="CX2489" s="8"/>
      <c r="CY2489" s="8"/>
      <c r="CZ2489" s="8"/>
      <c r="DA2489" s="8"/>
      <c r="DB2489" s="8"/>
      <c r="DC2489" s="8"/>
      <c r="DD2489" s="8"/>
      <c r="DE2489" s="8"/>
      <c r="DF2489" s="8"/>
      <c r="DG2489" s="8"/>
      <c r="DH2489" s="8"/>
      <c r="DI2489" s="8"/>
      <c r="DJ2489" s="8"/>
      <c r="DK2489" s="8"/>
      <c r="DL2489" s="8">
        <v>0</v>
      </c>
    </row>
    <row r="2490" spans="1:116" s="6" customFormat="1" x14ac:dyDescent="0.35">
      <c r="A2490" s="8" t="s">
        <v>540</v>
      </c>
      <c r="B2490" s="8" t="s">
        <v>461</v>
      </c>
      <c r="C2490" s="8" t="s">
        <v>539</v>
      </c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  <c r="AR2490" s="8"/>
      <c r="AS2490" s="8"/>
      <c r="AT2490" s="8"/>
      <c r="AU2490" s="8"/>
      <c r="AV2490" s="8"/>
      <c r="AW2490" s="8"/>
      <c r="AX2490" s="8"/>
      <c r="AY2490" s="8"/>
      <c r="AZ2490" s="8"/>
      <c r="BA2490" s="8"/>
      <c r="BB2490" s="8"/>
      <c r="BC2490" s="8"/>
      <c r="BD2490" s="8"/>
      <c r="BE2490" s="8"/>
      <c r="BF2490" s="8"/>
      <c r="BG2490" s="8"/>
      <c r="BH2490" s="8"/>
      <c r="BI2490" s="8"/>
      <c r="BJ2490" s="8"/>
      <c r="BK2490" s="8"/>
      <c r="BL2490" s="8"/>
      <c r="BM2490" s="8"/>
      <c r="BN2490" s="8"/>
      <c r="BO2490" s="8"/>
      <c r="BP2490" s="8"/>
      <c r="BQ2490" s="8"/>
      <c r="BR2490" s="8"/>
      <c r="BS2490" s="8"/>
      <c r="BT2490" s="8"/>
      <c r="BU2490" s="8"/>
      <c r="BV2490" s="8"/>
      <c r="BW2490" s="8"/>
      <c r="BX2490" s="8"/>
      <c r="BY2490" s="8"/>
      <c r="BZ2490" s="8"/>
      <c r="CA2490" s="8"/>
      <c r="CB2490" s="8"/>
      <c r="CC2490" s="8"/>
      <c r="CD2490" s="8"/>
      <c r="CE2490" s="8"/>
      <c r="CF2490" s="8"/>
      <c r="CG2490" s="8"/>
      <c r="CH2490" s="8"/>
      <c r="CI2490" s="8"/>
      <c r="CJ2490" s="8"/>
      <c r="CK2490" s="8"/>
      <c r="CL2490" s="8"/>
      <c r="CM2490" s="8"/>
      <c r="CN2490" s="8"/>
      <c r="CO2490" s="8"/>
      <c r="CP2490" s="8"/>
      <c r="CQ2490" s="8"/>
      <c r="CR2490" s="8"/>
      <c r="CS2490" s="8"/>
      <c r="CT2490" s="8"/>
      <c r="CU2490" s="8"/>
      <c r="CV2490" s="8"/>
      <c r="CW2490" s="8"/>
      <c r="CX2490" s="8"/>
      <c r="CY2490" s="8"/>
      <c r="CZ2490" s="8"/>
      <c r="DA2490" s="8"/>
      <c r="DB2490" s="8"/>
      <c r="DC2490" s="8"/>
      <c r="DD2490" s="8"/>
      <c r="DE2490" s="8"/>
      <c r="DF2490" s="8"/>
      <c r="DG2490" s="8"/>
      <c r="DH2490" s="8"/>
      <c r="DI2490" s="8"/>
      <c r="DJ2490" s="8"/>
      <c r="DK2490" s="8"/>
      <c r="DL2490" s="8">
        <v>0</v>
      </c>
    </row>
    <row r="2491" spans="1:116" s="6" customFormat="1" x14ac:dyDescent="0.35">
      <c r="A2491" s="8" t="s">
        <v>538</v>
      </c>
      <c r="B2491" s="8" t="s">
        <v>461</v>
      </c>
      <c r="C2491" s="8" t="s">
        <v>537</v>
      </c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8"/>
      <c r="AS2491" s="8"/>
      <c r="AT2491" s="8"/>
      <c r="AU2491" s="8"/>
      <c r="AV2491" s="8"/>
      <c r="AW2491" s="8"/>
      <c r="AX2491" s="8"/>
      <c r="AY2491" s="8"/>
      <c r="AZ2491" s="8"/>
      <c r="BA2491" s="8"/>
      <c r="BB2491" s="8"/>
      <c r="BC2491" s="8"/>
      <c r="BD2491" s="8"/>
      <c r="BE2491" s="8"/>
      <c r="BF2491" s="8"/>
      <c r="BG2491" s="8"/>
      <c r="BH2491" s="8"/>
      <c r="BI2491" s="8"/>
      <c r="BJ2491" s="8"/>
      <c r="BK2491" s="8"/>
      <c r="BL2491" s="8"/>
      <c r="BM2491" s="8"/>
      <c r="BN2491" s="8"/>
      <c r="BO2491" s="8"/>
      <c r="BP2491" s="8"/>
      <c r="BQ2491" s="8"/>
      <c r="BR2491" s="8"/>
      <c r="BS2491" s="8"/>
      <c r="BT2491" s="8"/>
      <c r="BU2491" s="8"/>
      <c r="BV2491" s="8"/>
      <c r="BW2491" s="8"/>
      <c r="BX2491" s="8"/>
      <c r="BY2491" s="8"/>
      <c r="BZ2491" s="8"/>
      <c r="CA2491" s="8"/>
      <c r="CB2491" s="8"/>
      <c r="CC2491" s="8"/>
      <c r="CD2491" s="8"/>
      <c r="CE2491" s="8"/>
      <c r="CF2491" s="8"/>
      <c r="CG2491" s="8"/>
      <c r="CH2491" s="8"/>
      <c r="CI2491" s="8"/>
      <c r="CJ2491" s="8"/>
      <c r="CK2491" s="8"/>
      <c r="CL2491" s="8"/>
      <c r="CM2491" s="8"/>
      <c r="CN2491" s="8"/>
      <c r="CO2491" s="8"/>
      <c r="CP2491" s="8"/>
      <c r="CQ2491" s="8"/>
      <c r="CR2491" s="8"/>
      <c r="CS2491" s="8"/>
      <c r="CT2491" s="8"/>
      <c r="CU2491" s="8"/>
      <c r="CV2491" s="8"/>
      <c r="CW2491" s="8"/>
      <c r="CX2491" s="8"/>
      <c r="CY2491" s="8"/>
      <c r="CZ2491" s="8"/>
      <c r="DA2491" s="8"/>
      <c r="DB2491" s="8"/>
      <c r="DC2491" s="8"/>
      <c r="DD2491" s="8"/>
      <c r="DE2491" s="8"/>
      <c r="DF2491" s="8"/>
      <c r="DG2491" s="8"/>
      <c r="DH2491" s="8"/>
      <c r="DI2491" s="8"/>
      <c r="DJ2491" s="8"/>
      <c r="DK2491" s="8"/>
      <c r="DL2491" s="8">
        <v>0</v>
      </c>
    </row>
    <row r="2492" spans="1:116" x14ac:dyDescent="0.35">
      <c r="A2492" s="7" t="s">
        <v>536</v>
      </c>
      <c r="B2492" s="7" t="s">
        <v>212</v>
      </c>
      <c r="C2492" s="7" t="s">
        <v>535</v>
      </c>
      <c r="D2492" s="7" t="s">
        <v>93</v>
      </c>
      <c r="E2492" s="7">
        <v>41.05</v>
      </c>
      <c r="F2492" s="7">
        <v>28.98</v>
      </c>
      <c r="I2492" s="7" t="s">
        <v>212</v>
      </c>
      <c r="J2492" s="7">
        <v>40.99</v>
      </c>
      <c r="K2492" s="7">
        <v>21.43</v>
      </c>
      <c r="L2492" s="7" t="s">
        <v>534</v>
      </c>
      <c r="M2492" s="7" t="s">
        <v>533</v>
      </c>
      <c r="BV2492" s="7">
        <v>41.05</v>
      </c>
      <c r="BW2492" s="7">
        <v>28.98</v>
      </c>
      <c r="BX2492" s="7">
        <v>0</v>
      </c>
      <c r="BY2492" s="7">
        <v>42.37</v>
      </c>
      <c r="BZ2492" s="7">
        <v>-88</v>
      </c>
      <c r="CA2492" s="7">
        <v>8376.0307838314584</v>
      </c>
      <c r="DL2492" s="7">
        <v>1</v>
      </c>
    </row>
    <row r="2493" spans="1:116" x14ac:dyDescent="0.35">
      <c r="A2493" s="7" t="s">
        <v>532</v>
      </c>
      <c r="B2493" s="7" t="s">
        <v>320</v>
      </c>
      <c r="C2493" s="7" t="s">
        <v>531</v>
      </c>
      <c r="D2493" s="7" t="s">
        <v>93</v>
      </c>
      <c r="E2493" s="7">
        <v>41.05</v>
      </c>
      <c r="F2493" s="7">
        <v>28.98</v>
      </c>
      <c r="I2493" s="7" t="s">
        <v>320</v>
      </c>
      <c r="J2493" s="7">
        <v>38.630000000000003</v>
      </c>
      <c r="K2493" s="7">
        <v>34.71</v>
      </c>
      <c r="L2493" s="7" t="s">
        <v>530</v>
      </c>
      <c r="M2493" s="7" t="s">
        <v>529</v>
      </c>
      <c r="BV2493" s="7">
        <v>41.05</v>
      </c>
      <c r="BW2493" s="7">
        <v>28.98</v>
      </c>
      <c r="BX2493" s="7">
        <v>0</v>
      </c>
      <c r="BY2493" s="7">
        <v>38.72</v>
      </c>
      <c r="BZ2493" s="7">
        <v>34.72</v>
      </c>
      <c r="CA2493" s="7">
        <v>10.02866249912856</v>
      </c>
      <c r="DL2493" s="7">
        <v>1</v>
      </c>
    </row>
    <row r="2494" spans="1:116" x14ac:dyDescent="0.35">
      <c r="A2494" s="7" t="s">
        <v>528</v>
      </c>
      <c r="B2494" s="7" t="s">
        <v>164</v>
      </c>
      <c r="C2494" s="7" t="s">
        <v>527</v>
      </c>
      <c r="D2494" s="7" t="s">
        <v>93</v>
      </c>
      <c r="E2494" s="7">
        <v>41.05</v>
      </c>
      <c r="F2494" s="7">
        <v>28.98</v>
      </c>
      <c r="I2494" s="7" t="s">
        <v>164</v>
      </c>
      <c r="J2494" s="7">
        <v>39.659999999999997</v>
      </c>
      <c r="K2494" s="7">
        <v>20.85</v>
      </c>
      <c r="L2494" s="7" t="s">
        <v>526</v>
      </c>
      <c r="M2494" s="7" t="s">
        <v>506</v>
      </c>
      <c r="BV2494" s="7">
        <v>41.05</v>
      </c>
      <c r="BW2494" s="7">
        <v>28.98</v>
      </c>
      <c r="BX2494" s="7">
        <v>0</v>
      </c>
      <c r="BY2494" s="7">
        <v>39.659999999999997</v>
      </c>
      <c r="BZ2494" s="7">
        <v>20.85</v>
      </c>
      <c r="CA2494" s="7">
        <v>0</v>
      </c>
      <c r="DL2494" s="7">
        <v>1</v>
      </c>
    </row>
    <row r="2495" spans="1:116" x14ac:dyDescent="0.35">
      <c r="A2495" s="7" t="s">
        <v>525</v>
      </c>
      <c r="B2495" s="7" t="s">
        <v>523</v>
      </c>
      <c r="C2495" s="7" t="s">
        <v>524</v>
      </c>
      <c r="D2495" s="7" t="s">
        <v>93</v>
      </c>
      <c r="E2495" s="7">
        <v>41.05</v>
      </c>
      <c r="F2495" s="7">
        <v>28.98</v>
      </c>
      <c r="I2495" s="7" t="s">
        <v>523</v>
      </c>
      <c r="J2495" s="7">
        <v>41</v>
      </c>
      <c r="K2495" s="7">
        <v>20</v>
      </c>
      <c r="L2495" s="7" t="s">
        <v>522</v>
      </c>
      <c r="M2495" s="7" t="s">
        <v>521</v>
      </c>
      <c r="BV2495" s="7">
        <v>41.05</v>
      </c>
      <c r="BW2495" s="7">
        <v>28.98</v>
      </c>
      <c r="BX2495" s="7">
        <v>0</v>
      </c>
      <c r="DL2495" s="7">
        <v>1</v>
      </c>
    </row>
    <row r="2496" spans="1:116" x14ac:dyDescent="0.35">
      <c r="A2496" s="7" t="s">
        <v>520</v>
      </c>
      <c r="B2496" s="7" t="s">
        <v>164</v>
      </c>
      <c r="C2496" s="7" t="s">
        <v>519</v>
      </c>
      <c r="D2496" s="7" t="s">
        <v>93</v>
      </c>
      <c r="E2496" s="7">
        <v>41.05</v>
      </c>
      <c r="F2496" s="7">
        <v>28.98</v>
      </c>
      <c r="I2496" s="7" t="s">
        <v>164</v>
      </c>
      <c r="J2496" s="7">
        <v>39.659999999999997</v>
      </c>
      <c r="K2496" s="7">
        <v>20.85</v>
      </c>
      <c r="L2496" s="7" t="s">
        <v>518</v>
      </c>
      <c r="M2496" s="7" t="s">
        <v>517</v>
      </c>
      <c r="BV2496" s="7">
        <v>41.05</v>
      </c>
      <c r="BW2496" s="7">
        <v>28.98</v>
      </c>
      <c r="BX2496" s="7">
        <v>0</v>
      </c>
      <c r="BY2496" s="7">
        <v>39.659999999999997</v>
      </c>
      <c r="BZ2496" s="7">
        <v>20.85</v>
      </c>
      <c r="CA2496" s="7">
        <v>0</v>
      </c>
      <c r="DL2496" s="7">
        <v>1</v>
      </c>
    </row>
    <row r="2497" spans="1:116" x14ac:dyDescent="0.35">
      <c r="A2497" s="7" t="s">
        <v>516</v>
      </c>
      <c r="B2497" s="7" t="s">
        <v>112</v>
      </c>
      <c r="C2497" s="7" t="s">
        <v>515</v>
      </c>
      <c r="D2497" s="7" t="s">
        <v>93</v>
      </c>
      <c r="E2497" s="7">
        <v>41.05</v>
      </c>
      <c r="F2497" s="7">
        <v>28.98</v>
      </c>
      <c r="I2497" s="7" t="s">
        <v>112</v>
      </c>
      <c r="J2497" s="7">
        <v>39.67</v>
      </c>
      <c r="K2497" s="7">
        <v>20.85</v>
      </c>
      <c r="L2497" s="7" t="s">
        <v>498</v>
      </c>
      <c r="M2497" s="7" t="s">
        <v>497</v>
      </c>
      <c r="BV2497" s="7">
        <v>41.05</v>
      </c>
      <c r="BW2497" s="7">
        <v>28.98</v>
      </c>
      <c r="BX2497" s="7">
        <v>0</v>
      </c>
      <c r="BY2497" s="7">
        <v>40.99</v>
      </c>
      <c r="BZ2497" s="7">
        <v>29.03</v>
      </c>
      <c r="CA2497" s="7">
        <v>710.14246361005939</v>
      </c>
      <c r="DL2497" s="7">
        <v>1</v>
      </c>
    </row>
    <row r="2498" spans="1:116" x14ac:dyDescent="0.35">
      <c r="A2498" s="7" t="s">
        <v>514</v>
      </c>
      <c r="B2498" s="7" t="s">
        <v>112</v>
      </c>
      <c r="C2498" s="7" t="s">
        <v>508</v>
      </c>
      <c r="D2498" s="7" t="s">
        <v>93</v>
      </c>
      <c r="E2498" s="7">
        <v>41.05</v>
      </c>
      <c r="F2498" s="7">
        <v>28.98</v>
      </c>
      <c r="I2498" s="7" t="s">
        <v>112</v>
      </c>
      <c r="J2498" s="7">
        <v>39.67</v>
      </c>
      <c r="K2498" s="7">
        <v>20.85</v>
      </c>
      <c r="L2498" s="7" t="s">
        <v>507</v>
      </c>
      <c r="M2498" s="7" t="s">
        <v>506</v>
      </c>
      <c r="BV2498" s="7">
        <v>41.05</v>
      </c>
      <c r="BW2498" s="7">
        <v>28.98</v>
      </c>
      <c r="BX2498" s="7">
        <v>0</v>
      </c>
      <c r="BY2498" s="7">
        <v>40.99</v>
      </c>
      <c r="BZ2498" s="7">
        <v>29.03</v>
      </c>
      <c r="CA2498" s="7">
        <v>710.14246361005939</v>
      </c>
      <c r="DL2498" s="7">
        <v>1</v>
      </c>
    </row>
    <row r="2499" spans="1:116" x14ac:dyDescent="0.35">
      <c r="A2499" s="7" t="s">
        <v>513</v>
      </c>
      <c r="B2499" s="7" t="s">
        <v>91</v>
      </c>
      <c r="C2499" s="7" t="s">
        <v>512</v>
      </c>
      <c r="D2499" s="7" t="s">
        <v>93</v>
      </c>
      <c r="E2499" s="7">
        <v>41.05</v>
      </c>
      <c r="F2499" s="7">
        <v>28.98</v>
      </c>
      <c r="I2499" s="7" t="s">
        <v>91</v>
      </c>
      <c r="J2499" s="7">
        <v>35.18</v>
      </c>
      <c r="K2499" s="7">
        <v>33.36</v>
      </c>
      <c r="L2499" s="7" t="s">
        <v>511</v>
      </c>
      <c r="M2499" s="7" t="s">
        <v>510</v>
      </c>
      <c r="BV2499" s="7">
        <v>41.05</v>
      </c>
      <c r="BW2499" s="7">
        <v>28.98</v>
      </c>
      <c r="BX2499" s="7">
        <v>0</v>
      </c>
      <c r="BY2499" s="7">
        <v>34.979999999999997</v>
      </c>
      <c r="BZ2499" s="7">
        <v>33.15</v>
      </c>
      <c r="CA2499" s="7">
        <v>29.310703207587569</v>
      </c>
      <c r="DL2499" s="7">
        <v>1</v>
      </c>
    </row>
    <row r="2500" spans="1:116" x14ac:dyDescent="0.35">
      <c r="A2500" s="7" t="s">
        <v>509</v>
      </c>
      <c r="B2500" s="7" t="s">
        <v>164</v>
      </c>
      <c r="C2500" s="7" t="s">
        <v>508</v>
      </c>
      <c r="D2500" s="7" t="s">
        <v>93</v>
      </c>
      <c r="E2500" s="7">
        <v>41.05</v>
      </c>
      <c r="F2500" s="7">
        <v>28.98</v>
      </c>
      <c r="I2500" s="7" t="s">
        <v>164</v>
      </c>
      <c r="J2500" s="7">
        <v>39.659999999999997</v>
      </c>
      <c r="K2500" s="7">
        <v>20.85</v>
      </c>
      <c r="L2500" s="7" t="s">
        <v>507</v>
      </c>
      <c r="M2500" s="7" t="s">
        <v>506</v>
      </c>
      <c r="BV2500" s="7">
        <v>41.05</v>
      </c>
      <c r="BW2500" s="7">
        <v>28.98</v>
      </c>
      <c r="BX2500" s="7">
        <v>0</v>
      </c>
      <c r="BY2500" s="7">
        <v>39.659999999999997</v>
      </c>
      <c r="BZ2500" s="7">
        <v>20.85</v>
      </c>
      <c r="CA2500" s="7">
        <v>0</v>
      </c>
      <c r="DL2500" s="7">
        <v>1</v>
      </c>
    </row>
    <row r="2501" spans="1:116" x14ac:dyDescent="0.35">
      <c r="A2501" s="7" t="s">
        <v>505</v>
      </c>
      <c r="B2501" s="7" t="s">
        <v>503</v>
      </c>
      <c r="C2501" s="7" t="s">
        <v>504</v>
      </c>
      <c r="D2501" s="7" t="s">
        <v>93</v>
      </c>
      <c r="E2501" s="7">
        <v>41.05</v>
      </c>
      <c r="F2501" s="7">
        <v>28.98</v>
      </c>
      <c r="I2501" s="7" t="s">
        <v>503</v>
      </c>
      <c r="J2501" s="7">
        <v>39.619999999999997</v>
      </c>
      <c r="K2501" s="7">
        <v>20.85</v>
      </c>
      <c r="L2501" s="7" t="s">
        <v>502</v>
      </c>
      <c r="M2501" s="7" t="s">
        <v>501</v>
      </c>
      <c r="BV2501" s="7">
        <v>41.05</v>
      </c>
      <c r="BW2501" s="7">
        <v>28.98</v>
      </c>
      <c r="BX2501" s="7">
        <v>0</v>
      </c>
      <c r="DL2501" s="7">
        <v>1</v>
      </c>
    </row>
    <row r="2502" spans="1:116" x14ac:dyDescent="0.35">
      <c r="A2502" s="7" t="s">
        <v>500</v>
      </c>
      <c r="B2502" s="7" t="s">
        <v>461</v>
      </c>
      <c r="C2502" s="7" t="s">
        <v>499</v>
      </c>
      <c r="D2502" s="7" t="s">
        <v>93</v>
      </c>
      <c r="E2502" s="7">
        <v>41.05</v>
      </c>
      <c r="F2502" s="7">
        <v>28.98</v>
      </c>
      <c r="I2502" s="7" t="s">
        <v>461</v>
      </c>
      <c r="J2502" s="7">
        <v>41.12</v>
      </c>
      <c r="K2502" s="7">
        <v>20.8</v>
      </c>
      <c r="L2502" s="7" t="s">
        <v>498</v>
      </c>
      <c r="M2502" s="7" t="s">
        <v>497</v>
      </c>
      <c r="BV2502" s="7">
        <v>41.05</v>
      </c>
      <c r="BW2502" s="7">
        <v>28.98</v>
      </c>
      <c r="BX2502" s="7">
        <v>0</v>
      </c>
      <c r="BY2502" s="7">
        <v>41.12</v>
      </c>
      <c r="BZ2502" s="7">
        <v>20.8</v>
      </c>
      <c r="CA2502" s="7">
        <v>0</v>
      </c>
      <c r="DL2502" s="7">
        <v>1</v>
      </c>
    </row>
    <row r="2503" spans="1:116" x14ac:dyDescent="0.35">
      <c r="A2503" s="7" t="s">
        <v>496</v>
      </c>
      <c r="B2503" s="7" t="s">
        <v>461</v>
      </c>
      <c r="C2503" s="7" t="s">
        <v>495</v>
      </c>
      <c r="D2503" s="7" t="s">
        <v>93</v>
      </c>
      <c r="E2503" s="7">
        <v>41.05</v>
      </c>
      <c r="F2503" s="7">
        <v>28.98</v>
      </c>
      <c r="I2503" s="7" t="s">
        <v>461</v>
      </c>
      <c r="J2503" s="7">
        <v>41.12</v>
      </c>
      <c r="K2503" s="7">
        <v>20.8</v>
      </c>
      <c r="L2503" s="7" t="s">
        <v>494</v>
      </c>
      <c r="M2503" s="7" t="s">
        <v>493</v>
      </c>
      <c r="BV2503" s="7">
        <v>41.05</v>
      </c>
      <c r="BW2503" s="7">
        <v>28.98</v>
      </c>
      <c r="BX2503" s="7">
        <v>0</v>
      </c>
      <c r="BY2503" s="7">
        <v>41.12</v>
      </c>
      <c r="BZ2503" s="7">
        <v>20.8</v>
      </c>
      <c r="CA2503" s="7">
        <v>0</v>
      </c>
      <c r="DL2503" s="7">
        <v>1</v>
      </c>
    </row>
    <row r="2504" spans="1:116" x14ac:dyDescent="0.35">
      <c r="A2504" s="7" t="s">
        <v>492</v>
      </c>
      <c r="B2504" s="7" t="s">
        <v>471</v>
      </c>
      <c r="C2504" s="7" t="s">
        <v>491</v>
      </c>
      <c r="D2504" s="7" t="s">
        <v>93</v>
      </c>
      <c r="E2504" s="7">
        <v>41.05</v>
      </c>
      <c r="F2504" s="7">
        <v>28.98</v>
      </c>
      <c r="I2504" s="7" t="s">
        <v>471</v>
      </c>
      <c r="J2504" s="7">
        <v>40.9</v>
      </c>
      <c r="K2504" s="7">
        <v>21.03</v>
      </c>
      <c r="L2504" s="7" t="s">
        <v>490</v>
      </c>
      <c r="M2504" s="7" t="s">
        <v>489</v>
      </c>
      <c r="BV2504" s="7">
        <v>41.05</v>
      </c>
      <c r="BW2504" s="7">
        <v>28.98</v>
      </c>
      <c r="BX2504" s="7">
        <v>0</v>
      </c>
      <c r="BY2504" s="7">
        <v>40.79</v>
      </c>
      <c r="BZ2504" s="7">
        <v>20.9</v>
      </c>
      <c r="CA2504" s="7">
        <v>16.413761256201909</v>
      </c>
      <c r="DL2504" s="7">
        <v>1</v>
      </c>
    </row>
    <row r="2505" spans="1:116" x14ac:dyDescent="0.35">
      <c r="A2505" s="7" t="s">
        <v>488</v>
      </c>
      <c r="B2505" s="7" t="s">
        <v>471</v>
      </c>
      <c r="C2505" s="7" t="s">
        <v>487</v>
      </c>
      <c r="D2505" s="7" t="s">
        <v>93</v>
      </c>
      <c r="E2505" s="7">
        <v>41.05</v>
      </c>
      <c r="F2505" s="7">
        <v>28.98</v>
      </c>
      <c r="I2505" s="7" t="s">
        <v>471</v>
      </c>
      <c r="J2505" s="7">
        <v>40.9</v>
      </c>
      <c r="K2505" s="7">
        <v>21.03</v>
      </c>
      <c r="L2505" s="7" t="s">
        <v>486</v>
      </c>
      <c r="M2505" s="7" t="s">
        <v>485</v>
      </c>
      <c r="BV2505" s="7">
        <v>41.05</v>
      </c>
      <c r="BW2505" s="7">
        <v>28.98</v>
      </c>
      <c r="BX2505" s="7">
        <v>0</v>
      </c>
      <c r="BY2505" s="7">
        <v>40.79</v>
      </c>
      <c r="BZ2505" s="7">
        <v>20.9</v>
      </c>
      <c r="CA2505" s="7">
        <v>16.413761256201909</v>
      </c>
      <c r="DL2505" s="7">
        <v>1</v>
      </c>
    </row>
    <row r="2506" spans="1:116" x14ac:dyDescent="0.35">
      <c r="A2506" s="7" t="s">
        <v>484</v>
      </c>
      <c r="B2506" s="7" t="s">
        <v>471</v>
      </c>
      <c r="C2506" s="7" t="s">
        <v>483</v>
      </c>
      <c r="D2506" s="7" t="s">
        <v>93</v>
      </c>
      <c r="E2506" s="7">
        <v>41.05</v>
      </c>
      <c r="F2506" s="7">
        <v>28.98</v>
      </c>
      <c r="I2506" s="7" t="s">
        <v>471</v>
      </c>
      <c r="J2506" s="7">
        <v>40.9</v>
      </c>
      <c r="K2506" s="7">
        <v>21.03</v>
      </c>
      <c r="L2506" s="7" t="s">
        <v>482</v>
      </c>
      <c r="M2506" s="7" t="s">
        <v>481</v>
      </c>
      <c r="BV2506" s="7">
        <v>41.05</v>
      </c>
      <c r="BW2506" s="7">
        <v>28.98</v>
      </c>
      <c r="BX2506" s="7">
        <v>0</v>
      </c>
      <c r="BY2506" s="7">
        <v>40.79</v>
      </c>
      <c r="BZ2506" s="7">
        <v>20.9</v>
      </c>
      <c r="CA2506" s="7">
        <v>16.413761256201909</v>
      </c>
      <c r="DL2506" s="7">
        <v>1</v>
      </c>
    </row>
    <row r="2507" spans="1:116" x14ac:dyDescent="0.35">
      <c r="A2507" s="7" t="s">
        <v>480</v>
      </c>
      <c r="B2507" s="7" t="s">
        <v>461</v>
      </c>
      <c r="C2507" s="7" t="s">
        <v>479</v>
      </c>
      <c r="D2507" s="7" t="s">
        <v>93</v>
      </c>
      <c r="E2507" s="7">
        <v>41.05</v>
      </c>
      <c r="F2507" s="7">
        <v>28.98</v>
      </c>
      <c r="I2507" s="7" t="s">
        <v>461</v>
      </c>
      <c r="J2507" s="7">
        <v>41.12</v>
      </c>
      <c r="K2507" s="7">
        <v>20.8</v>
      </c>
      <c r="L2507" s="7" t="s">
        <v>478</v>
      </c>
      <c r="M2507" s="7" t="s">
        <v>469</v>
      </c>
      <c r="BV2507" s="7">
        <v>41.05</v>
      </c>
      <c r="BW2507" s="7">
        <v>28.98</v>
      </c>
      <c r="BX2507" s="7">
        <v>0</v>
      </c>
      <c r="BY2507" s="7">
        <v>41.12</v>
      </c>
      <c r="BZ2507" s="7">
        <v>20.8</v>
      </c>
      <c r="CA2507" s="7">
        <v>0</v>
      </c>
      <c r="DL2507" s="7">
        <v>1</v>
      </c>
    </row>
    <row r="2508" spans="1:116" x14ac:dyDescent="0.35">
      <c r="A2508" s="7" t="s">
        <v>477</v>
      </c>
      <c r="B2508" s="7" t="s">
        <v>461</v>
      </c>
      <c r="C2508" s="7" t="s">
        <v>476</v>
      </c>
      <c r="D2508" s="7" t="s">
        <v>93</v>
      </c>
      <c r="E2508" s="7">
        <v>41.05</v>
      </c>
      <c r="F2508" s="7">
        <v>28.98</v>
      </c>
      <c r="I2508" s="7" t="s">
        <v>461</v>
      </c>
      <c r="J2508" s="7">
        <v>41.12</v>
      </c>
      <c r="K2508" s="7">
        <v>20.8</v>
      </c>
      <c r="L2508" s="7" t="s">
        <v>475</v>
      </c>
      <c r="M2508" s="7" t="s">
        <v>474</v>
      </c>
      <c r="BV2508" s="7">
        <v>41.05</v>
      </c>
      <c r="BW2508" s="7">
        <v>28.98</v>
      </c>
      <c r="BX2508" s="7">
        <v>0</v>
      </c>
      <c r="BY2508" s="7">
        <v>41.12</v>
      </c>
      <c r="BZ2508" s="7">
        <v>20.8</v>
      </c>
      <c r="CA2508" s="7">
        <v>0</v>
      </c>
      <c r="DL2508" s="7">
        <v>1</v>
      </c>
    </row>
    <row r="2509" spans="1:116" x14ac:dyDescent="0.35">
      <c r="A2509" s="7" t="s">
        <v>473</v>
      </c>
      <c r="B2509" s="7" t="s">
        <v>471</v>
      </c>
      <c r="C2509" s="7" t="s">
        <v>472</v>
      </c>
      <c r="D2509" s="7" t="s">
        <v>93</v>
      </c>
      <c r="E2509" s="7">
        <v>41.05</v>
      </c>
      <c r="F2509" s="7">
        <v>28.98</v>
      </c>
      <c r="I2509" s="7" t="s">
        <v>471</v>
      </c>
      <c r="J2509" s="7">
        <v>40.9</v>
      </c>
      <c r="K2509" s="7">
        <v>21.03</v>
      </c>
      <c r="L2509" s="7" t="s">
        <v>470</v>
      </c>
      <c r="M2509" s="7" t="s">
        <v>469</v>
      </c>
      <c r="BV2509" s="7">
        <v>41.05</v>
      </c>
      <c r="BW2509" s="7">
        <v>28.98</v>
      </c>
      <c r="BX2509" s="7">
        <v>0</v>
      </c>
      <c r="BY2509" s="7">
        <v>40.79</v>
      </c>
      <c r="BZ2509" s="7">
        <v>20.9</v>
      </c>
      <c r="CA2509" s="7">
        <v>16.413761256201909</v>
      </c>
      <c r="DL2509" s="7">
        <v>1</v>
      </c>
    </row>
    <row r="2510" spans="1:116" x14ac:dyDescent="0.35">
      <c r="A2510" s="7" t="s">
        <v>468</v>
      </c>
      <c r="C2510" s="7" t="s">
        <v>467</v>
      </c>
      <c r="D2510" s="7" t="s">
        <v>93</v>
      </c>
      <c r="E2510" s="7">
        <v>41.05</v>
      </c>
      <c r="F2510" s="7">
        <v>28.98</v>
      </c>
      <c r="BV2510" s="7">
        <v>41.05</v>
      </c>
      <c r="BW2510" s="7">
        <v>28.98</v>
      </c>
      <c r="BX2510" s="7">
        <v>0</v>
      </c>
      <c r="DL2510" s="7">
        <v>1</v>
      </c>
    </row>
    <row r="2511" spans="1:116" x14ac:dyDescent="0.35">
      <c r="A2511" s="7" t="s">
        <v>466</v>
      </c>
      <c r="B2511" s="7" t="s">
        <v>313</v>
      </c>
      <c r="C2511" s="7" t="s">
        <v>465</v>
      </c>
      <c r="D2511" s="7" t="s">
        <v>93</v>
      </c>
      <c r="E2511" s="7">
        <v>41.05</v>
      </c>
      <c r="F2511" s="7">
        <v>28.98</v>
      </c>
      <c r="I2511" s="7" t="s">
        <v>313</v>
      </c>
      <c r="J2511" s="7">
        <v>42.62</v>
      </c>
      <c r="K2511" s="7">
        <v>25.39</v>
      </c>
      <c r="L2511" s="7" t="s">
        <v>464</v>
      </c>
      <c r="BV2511" s="7">
        <v>41.05</v>
      </c>
      <c r="BW2511" s="7">
        <v>28.98</v>
      </c>
      <c r="BX2511" s="7">
        <v>0</v>
      </c>
      <c r="BY2511" s="7">
        <v>40.72</v>
      </c>
      <c r="BZ2511" s="7">
        <v>30.79</v>
      </c>
      <c r="CA2511" s="7">
        <v>496.62062735479122</v>
      </c>
      <c r="DL2511" s="7">
        <v>1</v>
      </c>
    </row>
    <row r="2512" spans="1:116" x14ac:dyDescent="0.35">
      <c r="A2512" s="7" t="s">
        <v>463</v>
      </c>
      <c r="B2512" s="7" t="s">
        <v>461</v>
      </c>
      <c r="C2512" s="7" t="s">
        <v>462</v>
      </c>
      <c r="D2512" s="7" t="s">
        <v>93</v>
      </c>
      <c r="E2512" s="7">
        <v>41.05</v>
      </c>
      <c r="F2512" s="7">
        <v>28.98</v>
      </c>
      <c r="I2512" s="7" t="s">
        <v>461</v>
      </c>
      <c r="J2512" s="7">
        <v>41.12</v>
      </c>
      <c r="K2512" s="7">
        <v>20.8</v>
      </c>
      <c r="L2512" s="7" t="s">
        <v>460</v>
      </c>
      <c r="M2512" s="7" t="s">
        <v>459</v>
      </c>
      <c r="BV2512" s="7">
        <v>41.05</v>
      </c>
      <c r="BW2512" s="7">
        <v>28.98</v>
      </c>
      <c r="BX2512" s="7">
        <v>0</v>
      </c>
      <c r="BY2512" s="7">
        <v>41.12</v>
      </c>
      <c r="BZ2512" s="7">
        <v>20.8</v>
      </c>
      <c r="CA2512" s="7">
        <v>0</v>
      </c>
      <c r="DL2512" s="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FA76-3DC4-4A13-BA80-0123638CB3F2}">
  <dimension ref="A1:H273"/>
  <sheetViews>
    <sheetView topLeftCell="A232" workbookViewId="0">
      <selection activeCell="A256" sqref="A1:A1048576"/>
    </sheetView>
  </sheetViews>
  <sheetFormatPr baseColWidth="10" defaultColWidth="8.7265625" defaultRowHeight="14.5" x14ac:dyDescent="0.35"/>
  <cols>
    <col min="1" max="1" width="16.7265625" bestFit="1" customWidth="1"/>
    <col min="2" max="2" width="12.81640625" bestFit="1" customWidth="1"/>
    <col min="3" max="3" width="14.54296875" bestFit="1" customWidth="1"/>
    <col min="4" max="4" width="15.26953125" bestFit="1" customWidth="1"/>
    <col min="5" max="5" width="16.81640625" bestFit="1" customWidth="1"/>
    <col min="6" max="6" width="12.26953125" bestFit="1" customWidth="1"/>
    <col min="7" max="7" width="45.453125" bestFit="1" customWidth="1"/>
    <col min="8" max="8" width="38.1796875" bestFit="1" customWidth="1"/>
  </cols>
  <sheetData>
    <row r="1" spans="1:8" x14ac:dyDescent="0.35">
      <c r="A1" s="1" t="s">
        <v>453</v>
      </c>
      <c r="B1" s="1" t="s">
        <v>454</v>
      </c>
      <c r="C1" s="1" t="s">
        <v>455</v>
      </c>
      <c r="D1" s="1" t="s">
        <v>456</v>
      </c>
      <c r="E1" s="1" t="s">
        <v>457</v>
      </c>
      <c r="F1" s="1" t="s">
        <v>458</v>
      </c>
      <c r="G1" s="3" t="s">
        <v>10524</v>
      </c>
      <c r="H1" s="3" t="s">
        <v>10523</v>
      </c>
    </row>
    <row r="2" spans="1:8" x14ac:dyDescent="0.35">
      <c r="A2" t="s">
        <v>93</v>
      </c>
      <c r="B2">
        <v>41.05</v>
      </c>
      <c r="C2">
        <v>28.98</v>
      </c>
      <c r="D2">
        <v>41.05</v>
      </c>
      <c r="E2">
        <v>28.98</v>
      </c>
      <c r="F2">
        <v>0</v>
      </c>
      <c r="G2" s="2" t="s">
        <v>10189</v>
      </c>
      <c r="H2" t="s">
        <v>10190</v>
      </c>
    </row>
    <row r="3" spans="1:8" x14ac:dyDescent="0.35">
      <c r="A3" t="s">
        <v>8552</v>
      </c>
      <c r="B3">
        <v>42.42</v>
      </c>
      <c r="C3">
        <v>25.63</v>
      </c>
      <c r="D3">
        <v>37.25</v>
      </c>
      <c r="E3">
        <v>-4.17</v>
      </c>
      <c r="F3">
        <v>2600.3379818762201</v>
      </c>
    </row>
    <row r="4" spans="1:8" x14ac:dyDescent="0.35">
      <c r="A4" t="s">
        <v>94</v>
      </c>
      <c r="B4">
        <v>41.01</v>
      </c>
      <c r="C4">
        <v>28.95</v>
      </c>
      <c r="D4">
        <v>41.03</v>
      </c>
      <c r="E4">
        <v>28.94</v>
      </c>
      <c r="F4">
        <v>2.3750089413763789</v>
      </c>
      <c r="G4" s="2" t="s">
        <v>10191</v>
      </c>
      <c r="H4" t="s">
        <v>10192</v>
      </c>
    </row>
    <row r="5" spans="1:8" x14ac:dyDescent="0.35">
      <c r="A5" t="s">
        <v>174</v>
      </c>
      <c r="B5">
        <v>37.51</v>
      </c>
      <c r="C5">
        <v>34.049999999999997</v>
      </c>
      <c r="D5">
        <v>37.51</v>
      </c>
      <c r="E5">
        <v>34.049999999999997</v>
      </c>
      <c r="F5">
        <v>0</v>
      </c>
      <c r="G5" s="2" t="s">
        <v>10193</v>
      </c>
      <c r="H5" t="s">
        <v>10194</v>
      </c>
    </row>
    <row r="6" spans="1:8" x14ac:dyDescent="0.35">
      <c r="A6" t="s">
        <v>319</v>
      </c>
      <c r="B6">
        <v>41.07</v>
      </c>
      <c r="C6">
        <v>28.25</v>
      </c>
      <c r="D6">
        <v>41.07</v>
      </c>
      <c r="E6">
        <v>28.25</v>
      </c>
      <c r="F6">
        <v>0</v>
      </c>
      <c r="G6" t="s">
        <v>10195</v>
      </c>
      <c r="H6" t="s">
        <v>10196</v>
      </c>
    </row>
    <row r="7" spans="1:8" x14ac:dyDescent="0.35">
      <c r="A7" t="s">
        <v>206</v>
      </c>
      <c r="B7">
        <v>43.21</v>
      </c>
      <c r="C7">
        <v>27.91</v>
      </c>
      <c r="D7">
        <v>41.04</v>
      </c>
      <c r="E7">
        <v>-89.23</v>
      </c>
      <c r="F7">
        <v>8755.0016436871902</v>
      </c>
      <c r="G7" t="s">
        <v>10197</v>
      </c>
      <c r="H7" t="s">
        <v>10198</v>
      </c>
    </row>
    <row r="8" spans="1:8" x14ac:dyDescent="0.35">
      <c r="A8" t="s">
        <v>189</v>
      </c>
      <c r="B8">
        <v>40.18</v>
      </c>
      <c r="C8">
        <v>29.06</v>
      </c>
      <c r="D8">
        <v>37.74</v>
      </c>
      <c r="E8">
        <v>-122.47</v>
      </c>
      <c r="F8">
        <v>10902.580483441399</v>
      </c>
      <c r="G8" t="s">
        <v>10199</v>
      </c>
      <c r="H8" t="s">
        <v>10200</v>
      </c>
    </row>
    <row r="9" spans="1:8" x14ac:dyDescent="0.35">
      <c r="A9" t="s">
        <v>168</v>
      </c>
      <c r="B9">
        <v>40.98</v>
      </c>
      <c r="C9">
        <v>27.51</v>
      </c>
      <c r="D9">
        <v>40.98</v>
      </c>
      <c r="E9">
        <v>27.51</v>
      </c>
      <c r="F9">
        <v>0</v>
      </c>
      <c r="G9" t="s">
        <v>10201</v>
      </c>
      <c r="H9" t="s">
        <v>10202</v>
      </c>
    </row>
    <row r="10" spans="1:8" x14ac:dyDescent="0.35">
      <c r="A10" t="s">
        <v>966</v>
      </c>
      <c r="B10">
        <v>40.15</v>
      </c>
      <c r="C10">
        <v>26.41</v>
      </c>
      <c r="G10" t="s">
        <v>10203</v>
      </c>
      <c r="H10" t="s">
        <v>10204</v>
      </c>
    </row>
    <row r="11" spans="1:8" x14ac:dyDescent="0.35">
      <c r="A11" t="s">
        <v>4274</v>
      </c>
    </row>
    <row r="12" spans="1:8" x14ac:dyDescent="0.35">
      <c r="A12" t="s">
        <v>158</v>
      </c>
      <c r="B12">
        <v>44.43</v>
      </c>
      <c r="C12">
        <v>26.1</v>
      </c>
      <c r="D12">
        <v>44.44</v>
      </c>
      <c r="E12">
        <v>26.1</v>
      </c>
      <c r="F12">
        <v>1.1112073770351749</v>
      </c>
      <c r="G12" t="s">
        <v>10205</v>
      </c>
      <c r="H12" t="s">
        <v>10206</v>
      </c>
    </row>
    <row r="13" spans="1:8" x14ac:dyDescent="0.35">
      <c r="A13" t="s">
        <v>139</v>
      </c>
      <c r="B13">
        <v>40.64</v>
      </c>
      <c r="C13">
        <v>22.94</v>
      </c>
      <c r="D13">
        <v>40.64</v>
      </c>
      <c r="E13">
        <v>22.94</v>
      </c>
      <c r="F13">
        <v>0</v>
      </c>
      <c r="G13" t="s">
        <v>10207</v>
      </c>
      <c r="H13" t="s">
        <v>10208</v>
      </c>
    </row>
    <row r="14" spans="1:8" x14ac:dyDescent="0.35">
      <c r="A14" t="s">
        <v>256</v>
      </c>
      <c r="D14">
        <v>42.34</v>
      </c>
      <c r="E14">
        <v>-3.7</v>
      </c>
      <c r="G14" t="s">
        <v>10209</v>
      </c>
      <c r="H14" t="s">
        <v>10210</v>
      </c>
    </row>
    <row r="15" spans="1:8" x14ac:dyDescent="0.35">
      <c r="A15" t="s">
        <v>8580</v>
      </c>
      <c r="D15">
        <v>18.260000000000002</v>
      </c>
      <c r="E15">
        <v>-66.28</v>
      </c>
      <c r="G15" t="s">
        <v>10211</v>
      </c>
      <c r="H15" t="s">
        <v>10212</v>
      </c>
    </row>
    <row r="16" spans="1:8" x14ac:dyDescent="0.35">
      <c r="A16" t="s">
        <v>280</v>
      </c>
      <c r="B16">
        <v>40.770000000000003</v>
      </c>
      <c r="C16">
        <v>29.93</v>
      </c>
      <c r="G16" t="s">
        <v>10213</v>
      </c>
      <c r="H16" t="s">
        <v>10214</v>
      </c>
    </row>
    <row r="17" spans="1:8" x14ac:dyDescent="0.35">
      <c r="A17" t="s">
        <v>154</v>
      </c>
      <c r="B17">
        <v>41.68</v>
      </c>
      <c r="C17">
        <v>26.56</v>
      </c>
      <c r="D17">
        <v>41.68</v>
      </c>
      <c r="E17">
        <v>26.56</v>
      </c>
      <c r="F17">
        <v>0</v>
      </c>
      <c r="G17" t="s">
        <v>10215</v>
      </c>
      <c r="H17" t="s">
        <v>10216</v>
      </c>
    </row>
    <row r="18" spans="1:8" x14ac:dyDescent="0.35">
      <c r="A18" t="s">
        <v>3931</v>
      </c>
      <c r="B18">
        <v>31.78</v>
      </c>
      <c r="C18">
        <v>35.22</v>
      </c>
      <c r="G18" t="s">
        <v>10217</v>
      </c>
      <c r="H18" t="s">
        <v>10218</v>
      </c>
    </row>
    <row r="19" spans="1:8" x14ac:dyDescent="0.35">
      <c r="A19" t="s">
        <v>182</v>
      </c>
      <c r="B19">
        <v>38.42</v>
      </c>
      <c r="C19">
        <v>27.14</v>
      </c>
      <c r="D19">
        <v>38.229999999999997</v>
      </c>
      <c r="E19">
        <v>27.03</v>
      </c>
      <c r="F19">
        <v>23.180375855447569</v>
      </c>
      <c r="G19" t="s">
        <v>10213</v>
      </c>
      <c r="H19" t="s">
        <v>10219</v>
      </c>
    </row>
    <row r="20" spans="1:8" x14ac:dyDescent="0.35">
      <c r="A20" t="s">
        <v>1205</v>
      </c>
      <c r="B20">
        <v>40.869999999999997</v>
      </c>
      <c r="C20">
        <v>29.31</v>
      </c>
      <c r="D20">
        <v>44.54</v>
      </c>
      <c r="E20">
        <v>18.68</v>
      </c>
      <c r="F20">
        <v>960.61380764308024</v>
      </c>
      <c r="G20" t="s">
        <v>10220</v>
      </c>
      <c r="H20" t="s">
        <v>10221</v>
      </c>
    </row>
    <row r="21" spans="1:8" x14ac:dyDescent="0.35">
      <c r="A21" t="s">
        <v>8551</v>
      </c>
      <c r="B21">
        <v>41</v>
      </c>
      <c r="C21">
        <v>28.78</v>
      </c>
      <c r="G21" t="s">
        <v>10222</v>
      </c>
      <c r="H21" t="s">
        <v>10223</v>
      </c>
    </row>
    <row r="22" spans="1:8" x14ac:dyDescent="0.35">
      <c r="A22" t="s">
        <v>1475</v>
      </c>
      <c r="B22">
        <v>40.520000000000003</v>
      </c>
      <c r="C22">
        <v>27.48</v>
      </c>
      <c r="D22">
        <v>37.200000000000003</v>
      </c>
      <c r="E22">
        <v>40.659999999999997</v>
      </c>
      <c r="F22">
        <v>1200.489850260597</v>
      </c>
    </row>
    <row r="23" spans="1:8" x14ac:dyDescent="0.35">
      <c r="A23" t="s">
        <v>294</v>
      </c>
      <c r="B23">
        <v>40.409999999999997</v>
      </c>
      <c r="C23">
        <v>26.67</v>
      </c>
      <c r="D23">
        <v>40.409999999999997</v>
      </c>
      <c r="E23">
        <v>26.67</v>
      </c>
      <c r="F23">
        <v>0</v>
      </c>
      <c r="G23" t="s">
        <v>10224</v>
      </c>
      <c r="H23" t="s">
        <v>10225</v>
      </c>
    </row>
    <row r="24" spans="1:8" x14ac:dyDescent="0.35">
      <c r="A24" t="s">
        <v>568</v>
      </c>
    </row>
    <row r="25" spans="1:8" x14ac:dyDescent="0.35">
      <c r="A25" t="s">
        <v>288</v>
      </c>
      <c r="B25">
        <v>31.2</v>
      </c>
      <c r="C25">
        <v>29.92</v>
      </c>
      <c r="D25">
        <v>42.07</v>
      </c>
      <c r="E25">
        <v>19.510000000000002</v>
      </c>
      <c r="F25">
        <v>1521.212117204065</v>
      </c>
      <c r="G25" t="s">
        <v>10226</v>
      </c>
      <c r="H25" t="s">
        <v>10227</v>
      </c>
    </row>
    <row r="26" spans="1:8" x14ac:dyDescent="0.35">
      <c r="A26" t="s">
        <v>205</v>
      </c>
      <c r="B26">
        <v>40.69</v>
      </c>
      <c r="C26">
        <v>29.62</v>
      </c>
      <c r="D26">
        <v>40.69</v>
      </c>
      <c r="E26">
        <v>29.62</v>
      </c>
      <c r="F26">
        <v>0</v>
      </c>
      <c r="G26" t="s">
        <v>10228</v>
      </c>
      <c r="H26" t="s">
        <v>10229</v>
      </c>
    </row>
    <row r="27" spans="1:8" x14ac:dyDescent="0.35">
      <c r="A27" t="s">
        <v>167</v>
      </c>
      <c r="B27">
        <v>40.770000000000003</v>
      </c>
      <c r="C27">
        <v>29.38</v>
      </c>
      <c r="D27">
        <v>41.71</v>
      </c>
      <c r="E27">
        <v>-70.39</v>
      </c>
      <c r="F27">
        <v>7826.9420753878703</v>
      </c>
      <c r="G27" t="s">
        <v>10230</v>
      </c>
      <c r="H27" t="s">
        <v>10231</v>
      </c>
    </row>
    <row r="28" spans="1:8" x14ac:dyDescent="0.35">
      <c r="A28" t="s">
        <v>8492</v>
      </c>
      <c r="D28">
        <v>35.68</v>
      </c>
      <c r="E28">
        <v>139.74</v>
      </c>
    </row>
    <row r="29" spans="1:8" x14ac:dyDescent="0.35">
      <c r="A29" t="s">
        <v>232</v>
      </c>
      <c r="B29">
        <v>41.14</v>
      </c>
      <c r="C29">
        <v>28.46</v>
      </c>
      <c r="D29">
        <v>41.14</v>
      </c>
      <c r="E29">
        <v>28.46</v>
      </c>
      <c r="F29">
        <v>0</v>
      </c>
      <c r="G29" t="s">
        <v>10232</v>
      </c>
      <c r="H29" t="s">
        <v>10233</v>
      </c>
    </row>
    <row r="30" spans="1:8" x14ac:dyDescent="0.35">
      <c r="A30" t="s">
        <v>212</v>
      </c>
      <c r="B30">
        <v>40.99</v>
      </c>
      <c r="C30">
        <v>21.43</v>
      </c>
      <c r="D30">
        <v>42.37</v>
      </c>
      <c r="E30">
        <v>-88</v>
      </c>
      <c r="F30">
        <v>8376.0307838314584</v>
      </c>
      <c r="G30" t="s">
        <v>10234</v>
      </c>
      <c r="H30" t="s">
        <v>10235</v>
      </c>
    </row>
    <row r="31" spans="1:8" x14ac:dyDescent="0.35">
      <c r="A31" t="s">
        <v>461</v>
      </c>
      <c r="B31">
        <v>41.12</v>
      </c>
      <c r="C31">
        <v>20.8</v>
      </c>
      <c r="D31">
        <v>41.12</v>
      </c>
      <c r="E31">
        <v>20.8</v>
      </c>
      <c r="F31">
        <v>0</v>
      </c>
      <c r="G31" t="s">
        <v>10236</v>
      </c>
      <c r="H31" t="s">
        <v>10237</v>
      </c>
    </row>
    <row r="32" spans="1:8" x14ac:dyDescent="0.35">
      <c r="A32" t="s">
        <v>691</v>
      </c>
      <c r="D32">
        <v>26.49</v>
      </c>
      <c r="E32">
        <v>92.33</v>
      </c>
    </row>
    <row r="33" spans="1:8" x14ac:dyDescent="0.35">
      <c r="A33" t="s">
        <v>184</v>
      </c>
      <c r="B33">
        <v>41</v>
      </c>
      <c r="C33">
        <v>39.729999999999997</v>
      </c>
      <c r="D33">
        <v>29.37</v>
      </c>
      <c r="E33">
        <v>-98.6</v>
      </c>
      <c r="F33">
        <v>11115.01345225042</v>
      </c>
      <c r="G33" t="s">
        <v>10238</v>
      </c>
      <c r="H33" t="s">
        <v>10239</v>
      </c>
    </row>
    <row r="34" spans="1:8" x14ac:dyDescent="0.35">
      <c r="A34" t="s">
        <v>925</v>
      </c>
      <c r="B34">
        <v>42.14</v>
      </c>
      <c r="C34">
        <v>24.75</v>
      </c>
      <c r="D34">
        <v>40.04</v>
      </c>
      <c r="E34">
        <v>28.41</v>
      </c>
      <c r="F34">
        <v>385.88500397387247</v>
      </c>
      <c r="G34" t="s">
        <v>10240</v>
      </c>
      <c r="H34" t="s">
        <v>10241</v>
      </c>
    </row>
    <row r="35" spans="1:8" x14ac:dyDescent="0.35">
      <c r="A35" t="s">
        <v>313</v>
      </c>
      <c r="B35">
        <v>42.62</v>
      </c>
      <c r="C35">
        <v>25.39</v>
      </c>
      <c r="D35">
        <v>40.72</v>
      </c>
      <c r="E35">
        <v>30.79</v>
      </c>
      <c r="F35">
        <v>496.62062735479122</v>
      </c>
      <c r="G35" t="s">
        <v>10242</v>
      </c>
      <c r="H35" t="s">
        <v>10243</v>
      </c>
    </row>
    <row r="36" spans="1:8" x14ac:dyDescent="0.35">
      <c r="A36" t="s">
        <v>324</v>
      </c>
      <c r="B36">
        <v>40.520000000000003</v>
      </c>
      <c r="C36">
        <v>21.27</v>
      </c>
      <c r="D36">
        <v>40.520000000000003</v>
      </c>
      <c r="E36">
        <v>21.26</v>
      </c>
      <c r="F36">
        <v>0.84742584534120158</v>
      </c>
      <c r="G36" t="s">
        <v>10244</v>
      </c>
      <c r="H36" t="s">
        <v>10245</v>
      </c>
    </row>
    <row r="37" spans="1:8" x14ac:dyDescent="0.35">
      <c r="A37" t="s">
        <v>112</v>
      </c>
      <c r="B37">
        <v>39.67</v>
      </c>
      <c r="C37">
        <v>20.85</v>
      </c>
      <c r="D37">
        <v>40.99</v>
      </c>
      <c r="E37">
        <v>29.03</v>
      </c>
      <c r="F37">
        <v>710.14246361005939</v>
      </c>
      <c r="G37" t="s">
        <v>10246</v>
      </c>
      <c r="H37" t="s">
        <v>10247</v>
      </c>
    </row>
    <row r="38" spans="1:8" x14ac:dyDescent="0.35">
      <c r="A38" t="s">
        <v>8440</v>
      </c>
      <c r="B38">
        <v>40</v>
      </c>
      <c r="C38">
        <v>32</v>
      </c>
    </row>
    <row r="39" spans="1:8" x14ac:dyDescent="0.35">
      <c r="A39" t="s">
        <v>913</v>
      </c>
      <c r="B39">
        <v>41.97</v>
      </c>
      <c r="C39">
        <v>21.01</v>
      </c>
      <c r="D39">
        <v>39.130000000000003</v>
      </c>
      <c r="E39">
        <v>43.94</v>
      </c>
      <c r="F39">
        <v>1961.6343980511519</v>
      </c>
      <c r="G39" t="s">
        <v>10248</v>
      </c>
      <c r="H39" t="s">
        <v>10249</v>
      </c>
    </row>
    <row r="40" spans="1:8" x14ac:dyDescent="0.35">
      <c r="A40" t="s">
        <v>8419</v>
      </c>
      <c r="D40">
        <v>39.5</v>
      </c>
      <c r="E40">
        <v>-80.59</v>
      </c>
      <c r="G40" t="s">
        <v>10250</v>
      </c>
      <c r="H40" t="s">
        <v>10251</v>
      </c>
    </row>
    <row r="41" spans="1:8" x14ac:dyDescent="0.35">
      <c r="A41" t="s">
        <v>3209</v>
      </c>
      <c r="B41">
        <v>42</v>
      </c>
      <c r="C41">
        <v>21.43</v>
      </c>
      <c r="D41">
        <v>47.26</v>
      </c>
      <c r="E41">
        <v>-0.09</v>
      </c>
      <c r="F41">
        <v>1797.983444689266</v>
      </c>
      <c r="G41" t="s">
        <v>10252</v>
      </c>
      <c r="H41" t="s">
        <v>10253</v>
      </c>
    </row>
    <row r="42" spans="1:8" x14ac:dyDescent="0.35">
      <c r="A42" t="s">
        <v>523</v>
      </c>
      <c r="B42">
        <v>41</v>
      </c>
      <c r="C42">
        <v>20</v>
      </c>
      <c r="G42" t="s">
        <v>10254</v>
      </c>
      <c r="H42" t="s">
        <v>10255</v>
      </c>
    </row>
    <row r="43" spans="1:8" x14ac:dyDescent="0.35">
      <c r="A43" t="s">
        <v>684</v>
      </c>
      <c r="B43">
        <v>41.01</v>
      </c>
      <c r="C43">
        <v>28.95</v>
      </c>
      <c r="D43">
        <v>36.15</v>
      </c>
      <c r="E43">
        <v>32.61</v>
      </c>
      <c r="F43">
        <v>626.55802449806731</v>
      </c>
    </row>
    <row r="44" spans="1:8" x14ac:dyDescent="0.35">
      <c r="A44" t="s">
        <v>582</v>
      </c>
      <c r="B44">
        <v>41.02</v>
      </c>
      <c r="C44">
        <v>28.96</v>
      </c>
      <c r="D44">
        <v>57.21</v>
      </c>
      <c r="E44">
        <v>61.52</v>
      </c>
      <c r="F44">
        <v>2935.3103607388721</v>
      </c>
    </row>
    <row r="45" spans="1:8" x14ac:dyDescent="0.35">
      <c r="A45" t="s">
        <v>5840</v>
      </c>
      <c r="B45">
        <v>40.89</v>
      </c>
      <c r="C45">
        <v>27.59</v>
      </c>
      <c r="D45">
        <v>35.28</v>
      </c>
      <c r="E45">
        <v>-119.01</v>
      </c>
      <c r="F45">
        <v>10907.8502431005</v>
      </c>
      <c r="G45" t="s">
        <v>10256</v>
      </c>
      <c r="H45" t="s">
        <v>10257</v>
      </c>
    </row>
    <row r="46" spans="1:8" x14ac:dyDescent="0.35">
      <c r="A46" t="s">
        <v>110</v>
      </c>
      <c r="B46">
        <v>41.03</v>
      </c>
      <c r="C46">
        <v>28.97</v>
      </c>
      <c r="D46">
        <v>51.76</v>
      </c>
      <c r="E46">
        <v>7.91</v>
      </c>
      <c r="F46">
        <v>1999.37115227513</v>
      </c>
    </row>
    <row r="47" spans="1:8" x14ac:dyDescent="0.35">
      <c r="A47" t="s">
        <v>573</v>
      </c>
      <c r="B47">
        <v>41.02</v>
      </c>
      <c r="C47">
        <v>28.96</v>
      </c>
    </row>
    <row r="48" spans="1:8" x14ac:dyDescent="0.35">
      <c r="A48" t="s">
        <v>1253</v>
      </c>
      <c r="D48">
        <v>57.21</v>
      </c>
      <c r="E48">
        <v>61.52</v>
      </c>
    </row>
    <row r="49" spans="1:8" x14ac:dyDescent="0.35">
      <c r="A49" t="s">
        <v>8241</v>
      </c>
      <c r="B49">
        <v>41</v>
      </c>
      <c r="C49">
        <v>28.8</v>
      </c>
    </row>
    <row r="50" spans="1:8" x14ac:dyDescent="0.35">
      <c r="A50" t="s">
        <v>929</v>
      </c>
      <c r="B50">
        <v>43.13</v>
      </c>
      <c r="C50">
        <v>24.71</v>
      </c>
      <c r="G50" t="s">
        <v>10258</v>
      </c>
      <c r="H50" t="s">
        <v>10259</v>
      </c>
    </row>
    <row r="51" spans="1:8" x14ac:dyDescent="0.35">
      <c r="A51" t="s">
        <v>2063</v>
      </c>
      <c r="B51">
        <v>40.049999999999997</v>
      </c>
      <c r="C51">
        <v>20.75</v>
      </c>
      <c r="D51">
        <v>49.59</v>
      </c>
      <c r="E51">
        <v>16.89</v>
      </c>
      <c r="F51">
        <v>1102.8517918106811</v>
      </c>
      <c r="G51" t="s">
        <v>10260</v>
      </c>
      <c r="H51" t="s">
        <v>10261</v>
      </c>
    </row>
    <row r="52" spans="1:8" x14ac:dyDescent="0.35">
      <c r="A52" t="s">
        <v>4718</v>
      </c>
      <c r="B52">
        <v>41.09</v>
      </c>
      <c r="C52">
        <v>21.01</v>
      </c>
      <c r="D52">
        <v>41.09</v>
      </c>
      <c r="E52">
        <v>21.01</v>
      </c>
      <c r="F52">
        <v>0</v>
      </c>
    </row>
    <row r="53" spans="1:8" x14ac:dyDescent="0.35">
      <c r="A53" t="s">
        <v>3204</v>
      </c>
    </row>
    <row r="54" spans="1:8" x14ac:dyDescent="0.35">
      <c r="A54" t="s">
        <v>8143</v>
      </c>
      <c r="B54">
        <v>43.13</v>
      </c>
      <c r="C54">
        <v>25.72</v>
      </c>
      <c r="D54">
        <v>40.28</v>
      </c>
      <c r="E54">
        <v>27.07</v>
      </c>
      <c r="F54">
        <v>335.88054499292082</v>
      </c>
    </row>
    <row r="55" spans="1:8" x14ac:dyDescent="0.35">
      <c r="A55" t="s">
        <v>3354</v>
      </c>
      <c r="D55">
        <v>45.4</v>
      </c>
      <c r="E55">
        <v>-90.08</v>
      </c>
    </row>
    <row r="56" spans="1:8" x14ac:dyDescent="0.35">
      <c r="A56" t="s">
        <v>603</v>
      </c>
      <c r="B56">
        <v>41.34</v>
      </c>
      <c r="C56">
        <v>21.55</v>
      </c>
      <c r="D56">
        <v>41.34</v>
      </c>
      <c r="E56">
        <v>21.55</v>
      </c>
      <c r="F56">
        <v>0</v>
      </c>
      <c r="G56" t="s">
        <v>10262</v>
      </c>
      <c r="H56" t="s">
        <v>10263</v>
      </c>
    </row>
    <row r="57" spans="1:8" x14ac:dyDescent="0.35">
      <c r="A57" t="s">
        <v>6920</v>
      </c>
      <c r="B57">
        <v>40.99</v>
      </c>
      <c r="C57">
        <v>21.43</v>
      </c>
      <c r="D57">
        <v>41.02</v>
      </c>
      <c r="E57">
        <v>29.01</v>
      </c>
      <c r="F57">
        <v>637.50480465161638</v>
      </c>
    </row>
    <row r="58" spans="1:8" x14ac:dyDescent="0.35">
      <c r="A58" t="s">
        <v>3196</v>
      </c>
      <c r="B58">
        <v>38.229999999999997</v>
      </c>
      <c r="C58">
        <v>28.7</v>
      </c>
      <c r="D58">
        <v>39.53</v>
      </c>
      <c r="E58">
        <v>32.479999999999997</v>
      </c>
      <c r="F58">
        <v>358.30511274682908</v>
      </c>
      <c r="G58" t="s">
        <v>10264</v>
      </c>
      <c r="H58" t="s">
        <v>10265</v>
      </c>
    </row>
    <row r="59" spans="1:8" x14ac:dyDescent="0.35">
      <c r="A59" t="s">
        <v>2105</v>
      </c>
      <c r="B59">
        <v>40.78</v>
      </c>
      <c r="C59">
        <v>21.41</v>
      </c>
      <c r="D59">
        <v>32.630000000000003</v>
      </c>
      <c r="E59">
        <v>-96.95</v>
      </c>
      <c r="F59">
        <v>9714.7228704824047</v>
      </c>
      <c r="G59" t="s">
        <v>10266</v>
      </c>
      <c r="H59" t="s">
        <v>10267</v>
      </c>
    </row>
    <row r="60" spans="1:8" x14ac:dyDescent="0.35">
      <c r="A60" t="s">
        <v>1505</v>
      </c>
      <c r="B60">
        <v>41.74</v>
      </c>
      <c r="C60">
        <v>21.77</v>
      </c>
      <c r="D60">
        <v>35.11</v>
      </c>
      <c r="E60">
        <v>33.75</v>
      </c>
      <c r="F60">
        <v>1277.087624436014</v>
      </c>
      <c r="G60" t="s">
        <v>10268</v>
      </c>
      <c r="H60" t="s">
        <v>10269</v>
      </c>
    </row>
    <row r="61" spans="1:8" x14ac:dyDescent="0.35">
      <c r="A61" t="s">
        <v>503</v>
      </c>
      <c r="B61">
        <v>39.619999999999997</v>
      </c>
      <c r="C61">
        <v>20.85</v>
      </c>
      <c r="G61" t="s">
        <v>10270</v>
      </c>
      <c r="H61" t="s">
        <v>10271</v>
      </c>
    </row>
    <row r="62" spans="1:8" x14ac:dyDescent="0.35">
      <c r="A62" t="s">
        <v>1359</v>
      </c>
      <c r="B62">
        <v>38.729999999999997</v>
      </c>
      <c r="C62">
        <v>35.49</v>
      </c>
      <c r="D62">
        <v>38.72</v>
      </c>
      <c r="E62">
        <v>35.49</v>
      </c>
      <c r="F62">
        <v>1.110102392311642</v>
      </c>
      <c r="G62" t="s">
        <v>10272</v>
      </c>
      <c r="H62" t="s">
        <v>10273</v>
      </c>
    </row>
    <row r="63" spans="1:8" x14ac:dyDescent="0.35">
      <c r="A63" t="s">
        <v>1395</v>
      </c>
      <c r="B63">
        <v>37.97</v>
      </c>
      <c r="C63">
        <v>34.68</v>
      </c>
      <c r="D63">
        <v>38.07</v>
      </c>
      <c r="E63">
        <v>34.71</v>
      </c>
      <c r="F63">
        <v>11.40799408733923</v>
      </c>
      <c r="G63" t="s">
        <v>10274</v>
      </c>
      <c r="H63" t="s">
        <v>10275</v>
      </c>
    </row>
    <row r="64" spans="1:8" x14ac:dyDescent="0.35">
      <c r="A64" t="s">
        <v>320</v>
      </c>
      <c r="B64">
        <v>38.630000000000003</v>
      </c>
      <c r="C64">
        <v>34.71</v>
      </c>
      <c r="D64">
        <v>38.72</v>
      </c>
      <c r="E64">
        <v>34.72</v>
      </c>
      <c r="F64">
        <v>10.02866249912856</v>
      </c>
      <c r="G64" t="s">
        <v>10276</v>
      </c>
      <c r="H64" t="s">
        <v>10277</v>
      </c>
    </row>
    <row r="65" spans="1:8" x14ac:dyDescent="0.35">
      <c r="A65" t="s">
        <v>5971</v>
      </c>
      <c r="B65">
        <v>39.880000000000003</v>
      </c>
      <c r="C65">
        <v>25.23</v>
      </c>
      <c r="D65">
        <v>38.770000000000003</v>
      </c>
      <c r="E65">
        <v>23.32</v>
      </c>
      <c r="F65">
        <v>205.6893804110093</v>
      </c>
      <c r="G65" t="s">
        <v>10278</v>
      </c>
      <c r="H65" t="s">
        <v>10279</v>
      </c>
    </row>
    <row r="66" spans="1:8" x14ac:dyDescent="0.35">
      <c r="A66" t="s">
        <v>2902</v>
      </c>
      <c r="D66">
        <v>40.98</v>
      </c>
      <c r="E66">
        <v>29.27</v>
      </c>
      <c r="G66" t="s">
        <v>10276</v>
      </c>
      <c r="H66" t="s">
        <v>10277</v>
      </c>
    </row>
    <row r="67" spans="1:8" x14ac:dyDescent="0.35">
      <c r="A67" t="s">
        <v>4602</v>
      </c>
      <c r="B67">
        <v>40.9</v>
      </c>
      <c r="C67">
        <v>21.03</v>
      </c>
      <c r="G67" t="s">
        <v>10280</v>
      </c>
      <c r="H67" t="s">
        <v>10281</v>
      </c>
    </row>
    <row r="68" spans="1:8" x14ac:dyDescent="0.35">
      <c r="A68" t="s">
        <v>692</v>
      </c>
      <c r="D68">
        <v>32.619999999999997</v>
      </c>
      <c r="E68">
        <v>35.340000000000003</v>
      </c>
    </row>
    <row r="69" spans="1:8" x14ac:dyDescent="0.35">
      <c r="A69" t="s">
        <v>7719</v>
      </c>
      <c r="B69">
        <v>41.34</v>
      </c>
      <c r="C69">
        <v>21.55</v>
      </c>
    </row>
    <row r="70" spans="1:8" x14ac:dyDescent="0.35">
      <c r="A70" t="s">
        <v>471</v>
      </c>
      <c r="B70">
        <v>40.9</v>
      </c>
      <c r="C70">
        <v>21.03</v>
      </c>
      <c r="D70">
        <v>40.79</v>
      </c>
      <c r="E70">
        <v>20.9</v>
      </c>
      <c r="F70">
        <v>16.413761256201909</v>
      </c>
      <c r="G70" t="s">
        <v>10280</v>
      </c>
      <c r="H70" t="s">
        <v>10281</v>
      </c>
    </row>
    <row r="71" spans="1:8" x14ac:dyDescent="0.35">
      <c r="A71" t="s">
        <v>164</v>
      </c>
      <c r="B71">
        <v>39.659999999999997</v>
      </c>
      <c r="C71">
        <v>20.85</v>
      </c>
      <c r="D71">
        <v>39.659999999999997</v>
      </c>
      <c r="E71">
        <v>20.85</v>
      </c>
      <c r="F71">
        <v>0</v>
      </c>
      <c r="G71" t="s">
        <v>10246</v>
      </c>
      <c r="H71" t="s">
        <v>10247</v>
      </c>
    </row>
    <row r="72" spans="1:8" x14ac:dyDescent="0.35">
      <c r="A72" t="s">
        <v>7596</v>
      </c>
    </row>
    <row r="73" spans="1:8" x14ac:dyDescent="0.35">
      <c r="A73" t="s">
        <v>7550</v>
      </c>
      <c r="B73">
        <v>41.09</v>
      </c>
      <c r="C73">
        <v>21.01</v>
      </c>
      <c r="D73">
        <v>41.09</v>
      </c>
      <c r="E73">
        <v>28.74</v>
      </c>
      <c r="F73">
        <v>649.26654044572376</v>
      </c>
      <c r="G73" t="s">
        <v>10282</v>
      </c>
      <c r="H73" t="s">
        <v>10283</v>
      </c>
    </row>
    <row r="74" spans="1:8" x14ac:dyDescent="0.35">
      <c r="A74" t="s">
        <v>4047</v>
      </c>
      <c r="B74">
        <v>41.01</v>
      </c>
      <c r="C74">
        <v>28.95</v>
      </c>
      <c r="D74">
        <v>32.619999999999997</v>
      </c>
      <c r="E74">
        <v>35.340000000000003</v>
      </c>
      <c r="F74">
        <v>1091.011699625305</v>
      </c>
    </row>
    <row r="75" spans="1:8" x14ac:dyDescent="0.35">
      <c r="A75" t="s">
        <v>2197</v>
      </c>
      <c r="B75">
        <v>40.03</v>
      </c>
      <c r="C75">
        <v>20.2</v>
      </c>
      <c r="D75">
        <v>40.08</v>
      </c>
      <c r="E75">
        <v>20.39</v>
      </c>
      <c r="F75">
        <v>17.136069547593621</v>
      </c>
      <c r="G75" t="s">
        <v>10284</v>
      </c>
      <c r="H75" t="s">
        <v>10285</v>
      </c>
    </row>
    <row r="76" spans="1:8" x14ac:dyDescent="0.35">
      <c r="A76" t="s">
        <v>1807</v>
      </c>
      <c r="B76">
        <v>39.880000000000003</v>
      </c>
      <c r="C76">
        <v>20.85</v>
      </c>
      <c r="D76">
        <v>37.93</v>
      </c>
      <c r="E76">
        <v>23.63</v>
      </c>
      <c r="F76">
        <v>324.02323255182881</v>
      </c>
      <c r="G76" t="s">
        <v>10286</v>
      </c>
      <c r="H76" t="s">
        <v>10287</v>
      </c>
    </row>
    <row r="77" spans="1:8" x14ac:dyDescent="0.35">
      <c r="A77" t="s">
        <v>155</v>
      </c>
      <c r="B77">
        <v>42.14</v>
      </c>
      <c r="C77">
        <v>24.75</v>
      </c>
      <c r="D77">
        <v>42.14</v>
      </c>
      <c r="E77">
        <v>24.75</v>
      </c>
      <c r="F77">
        <v>0</v>
      </c>
      <c r="G77" t="s">
        <v>10240</v>
      </c>
      <c r="H77" t="s">
        <v>10288</v>
      </c>
    </row>
    <row r="78" spans="1:8" x14ac:dyDescent="0.35">
      <c r="A78" t="s">
        <v>1654</v>
      </c>
      <c r="B78">
        <v>42.03</v>
      </c>
      <c r="C78">
        <v>35.15</v>
      </c>
      <c r="D78">
        <v>42.03</v>
      </c>
      <c r="E78">
        <v>35.15</v>
      </c>
      <c r="F78">
        <v>0</v>
      </c>
    </row>
    <row r="79" spans="1:8" x14ac:dyDescent="0.35">
      <c r="A79" t="s">
        <v>1291</v>
      </c>
      <c r="B79">
        <v>38.630000000000003</v>
      </c>
      <c r="C79">
        <v>34.909999999999997</v>
      </c>
      <c r="G79" t="s">
        <v>10289</v>
      </c>
      <c r="H79" t="s">
        <v>10290</v>
      </c>
    </row>
    <row r="80" spans="1:8" x14ac:dyDescent="0.35">
      <c r="A80" t="s">
        <v>1368</v>
      </c>
      <c r="B80">
        <v>43.08</v>
      </c>
      <c r="C80">
        <v>25.63</v>
      </c>
      <c r="G80" t="s">
        <v>10291</v>
      </c>
      <c r="H80" t="s">
        <v>10292</v>
      </c>
    </row>
    <row r="81" spans="1:8" x14ac:dyDescent="0.35">
      <c r="A81" t="s">
        <v>7293</v>
      </c>
      <c r="B81">
        <v>41.35</v>
      </c>
      <c r="C81">
        <v>26.57</v>
      </c>
      <c r="G81" t="s">
        <v>10293</v>
      </c>
      <c r="H81" t="s">
        <v>10294</v>
      </c>
    </row>
    <row r="82" spans="1:8" x14ac:dyDescent="0.35">
      <c r="A82" t="s">
        <v>91</v>
      </c>
      <c r="B82">
        <v>35.18</v>
      </c>
      <c r="C82">
        <v>33.36</v>
      </c>
      <c r="D82">
        <v>34.979999999999997</v>
      </c>
      <c r="E82">
        <v>33.15</v>
      </c>
      <c r="F82">
        <v>29.310703207587569</v>
      </c>
      <c r="G82" t="s">
        <v>10295</v>
      </c>
      <c r="H82" t="s">
        <v>10296</v>
      </c>
    </row>
    <row r="83" spans="1:8" x14ac:dyDescent="0.35">
      <c r="A83" t="s">
        <v>2151</v>
      </c>
      <c r="B83">
        <v>41.12</v>
      </c>
      <c r="C83">
        <v>20.8</v>
      </c>
      <c r="G83" t="s">
        <v>10297</v>
      </c>
      <c r="H83" t="s">
        <v>10298</v>
      </c>
    </row>
    <row r="84" spans="1:8" x14ac:dyDescent="0.35">
      <c r="A84" t="s">
        <v>266</v>
      </c>
      <c r="B84">
        <v>40.619999999999997</v>
      </c>
      <c r="C84">
        <v>20.78</v>
      </c>
      <c r="D84">
        <v>43.9</v>
      </c>
      <c r="E84">
        <v>15.88</v>
      </c>
      <c r="F84">
        <v>544.06714621538845</v>
      </c>
      <c r="G84" t="s">
        <v>10299</v>
      </c>
      <c r="H84" t="s">
        <v>10300</v>
      </c>
    </row>
    <row r="85" spans="1:8" x14ac:dyDescent="0.35">
      <c r="A85" t="s">
        <v>213</v>
      </c>
      <c r="B85">
        <v>38.369999999999997</v>
      </c>
      <c r="C85">
        <v>26.14</v>
      </c>
      <c r="D85">
        <v>39.479999999999997</v>
      </c>
      <c r="E85">
        <v>28.8</v>
      </c>
      <c r="F85">
        <v>261.50368042890523</v>
      </c>
      <c r="G85" t="s">
        <v>10301</v>
      </c>
      <c r="H85" t="s">
        <v>10302</v>
      </c>
    </row>
    <row r="86" spans="1:8" x14ac:dyDescent="0.35">
      <c r="A86" t="s">
        <v>276</v>
      </c>
      <c r="B86">
        <v>43.99</v>
      </c>
      <c r="C86">
        <v>22.87</v>
      </c>
      <c r="D86">
        <v>43.99</v>
      </c>
      <c r="E86">
        <v>22.88</v>
      </c>
      <c r="F86">
        <v>0.80219663156968868</v>
      </c>
      <c r="G86" t="s">
        <v>10303</v>
      </c>
      <c r="H86" t="s">
        <v>10304</v>
      </c>
    </row>
    <row r="87" spans="1:8" x14ac:dyDescent="0.35">
      <c r="A87" t="s">
        <v>4061</v>
      </c>
      <c r="B87">
        <v>40.78</v>
      </c>
      <c r="C87">
        <v>21.41</v>
      </c>
      <c r="G87" t="s">
        <v>10266</v>
      </c>
      <c r="H87" t="s">
        <v>10305</v>
      </c>
    </row>
    <row r="88" spans="1:8" x14ac:dyDescent="0.35">
      <c r="A88" t="s">
        <v>3217</v>
      </c>
      <c r="B88">
        <v>40.93</v>
      </c>
      <c r="C88">
        <v>20.8</v>
      </c>
      <c r="D88">
        <v>38.08</v>
      </c>
      <c r="E88">
        <v>-0.94</v>
      </c>
      <c r="F88">
        <v>1891.291461447026</v>
      </c>
      <c r="G88" t="s">
        <v>10306</v>
      </c>
      <c r="H88" t="s">
        <v>10307</v>
      </c>
    </row>
    <row r="89" spans="1:8" x14ac:dyDescent="0.35">
      <c r="A89" t="s">
        <v>4412</v>
      </c>
      <c r="B89">
        <v>41.12</v>
      </c>
      <c r="C89">
        <v>20.8</v>
      </c>
      <c r="G89" t="s">
        <v>10308</v>
      </c>
      <c r="H89" t="s">
        <v>10309</v>
      </c>
    </row>
    <row r="90" spans="1:8" x14ac:dyDescent="0.35">
      <c r="A90" t="s">
        <v>630</v>
      </c>
      <c r="B90">
        <v>41.01</v>
      </c>
      <c r="C90">
        <v>28.95</v>
      </c>
    </row>
    <row r="91" spans="1:8" x14ac:dyDescent="0.35">
      <c r="A91" t="s">
        <v>645</v>
      </c>
    </row>
    <row r="92" spans="1:8" x14ac:dyDescent="0.35">
      <c r="A92" t="s">
        <v>402</v>
      </c>
      <c r="B92">
        <v>40.18</v>
      </c>
      <c r="C92">
        <v>28.36</v>
      </c>
      <c r="D92">
        <v>40.22</v>
      </c>
      <c r="E92">
        <v>28.36</v>
      </c>
      <c r="F92">
        <v>4.4415391394065136</v>
      </c>
    </row>
    <row r="93" spans="1:8" x14ac:dyDescent="0.35">
      <c r="A93" t="s">
        <v>102</v>
      </c>
      <c r="B93">
        <v>41.34</v>
      </c>
      <c r="C93">
        <v>21.55</v>
      </c>
      <c r="D93">
        <v>41.03</v>
      </c>
      <c r="E93">
        <v>28.9</v>
      </c>
      <c r="F93">
        <v>617.43590229949359</v>
      </c>
      <c r="G93" t="s">
        <v>10310</v>
      </c>
      <c r="H93" t="s">
        <v>10311</v>
      </c>
    </row>
    <row r="94" spans="1:8" x14ac:dyDescent="0.35">
      <c r="A94" t="s">
        <v>6970</v>
      </c>
      <c r="B94">
        <v>41</v>
      </c>
      <c r="C94">
        <v>21</v>
      </c>
    </row>
    <row r="95" spans="1:8" x14ac:dyDescent="0.35">
      <c r="A95" t="s">
        <v>6956</v>
      </c>
      <c r="B95">
        <v>41.05</v>
      </c>
      <c r="C95">
        <v>28.98</v>
      </c>
      <c r="G95" t="s">
        <v>10312</v>
      </c>
      <c r="H95" t="s">
        <v>10313</v>
      </c>
    </row>
    <row r="96" spans="1:8" x14ac:dyDescent="0.35">
      <c r="A96" t="s">
        <v>6947</v>
      </c>
      <c r="B96">
        <v>40.799999999999997</v>
      </c>
      <c r="C96">
        <v>39.6</v>
      </c>
      <c r="D96">
        <v>47.76</v>
      </c>
      <c r="E96">
        <v>7.05</v>
      </c>
      <c r="F96">
        <v>2688.5498468291639</v>
      </c>
    </row>
    <row r="97" spans="1:8" x14ac:dyDescent="0.35">
      <c r="A97" t="s">
        <v>290</v>
      </c>
      <c r="B97">
        <v>42</v>
      </c>
      <c r="C97">
        <v>21.43</v>
      </c>
      <c r="D97">
        <v>40.22</v>
      </c>
      <c r="E97">
        <v>40.36</v>
      </c>
      <c r="F97">
        <v>1598.940158769301</v>
      </c>
    </row>
    <row r="98" spans="1:8" x14ac:dyDescent="0.35">
      <c r="A98" t="s">
        <v>6903</v>
      </c>
      <c r="B98">
        <v>41</v>
      </c>
      <c r="C98">
        <v>21</v>
      </c>
    </row>
    <row r="99" spans="1:8" x14ac:dyDescent="0.35">
      <c r="A99" t="s">
        <v>101</v>
      </c>
      <c r="B99">
        <v>42.25</v>
      </c>
      <c r="C99">
        <v>22.68</v>
      </c>
      <c r="D99">
        <v>42.33</v>
      </c>
      <c r="E99">
        <v>22.89</v>
      </c>
      <c r="F99">
        <v>19.466103636946499</v>
      </c>
      <c r="G99" t="s">
        <v>10314</v>
      </c>
      <c r="H99" t="s">
        <v>10315</v>
      </c>
    </row>
    <row r="100" spans="1:8" x14ac:dyDescent="0.35">
      <c r="A100" t="s">
        <v>2858</v>
      </c>
      <c r="B100">
        <v>41.42</v>
      </c>
      <c r="C100">
        <v>23.2</v>
      </c>
      <c r="D100">
        <v>40.840000000000003</v>
      </c>
      <c r="E100">
        <v>14.06</v>
      </c>
      <c r="F100">
        <v>769.81885311951248</v>
      </c>
    </row>
    <row r="101" spans="1:8" x14ac:dyDescent="0.35">
      <c r="A101" t="s">
        <v>1387</v>
      </c>
      <c r="B101">
        <v>38.75</v>
      </c>
      <c r="C101">
        <v>35</v>
      </c>
      <c r="D101">
        <v>38.630000000000003</v>
      </c>
      <c r="E101">
        <v>35.200000000000003</v>
      </c>
      <c r="F101">
        <v>21.914250065106721</v>
      </c>
      <c r="G101" t="s">
        <v>10316</v>
      </c>
      <c r="H101" t="s">
        <v>10317</v>
      </c>
    </row>
    <row r="102" spans="1:8" x14ac:dyDescent="0.35">
      <c r="A102" t="s">
        <v>1446</v>
      </c>
      <c r="B102">
        <v>38.369999999999997</v>
      </c>
      <c r="C102">
        <v>34.03</v>
      </c>
      <c r="D102">
        <v>38.43</v>
      </c>
      <c r="E102">
        <v>33.9</v>
      </c>
      <c r="F102">
        <v>13.16494341487593</v>
      </c>
      <c r="G102" t="s">
        <v>10318</v>
      </c>
      <c r="H102" t="s">
        <v>10319</v>
      </c>
    </row>
    <row r="103" spans="1:8" x14ac:dyDescent="0.35">
      <c r="A103" t="s">
        <v>303</v>
      </c>
      <c r="B103">
        <v>40.26</v>
      </c>
      <c r="C103">
        <v>29.65</v>
      </c>
      <c r="D103">
        <v>39.64</v>
      </c>
      <c r="E103">
        <v>22.42</v>
      </c>
      <c r="F103">
        <v>621.49353205393095</v>
      </c>
      <c r="G103" t="s">
        <v>10320</v>
      </c>
      <c r="H103" t="s">
        <v>10321</v>
      </c>
    </row>
    <row r="104" spans="1:8" x14ac:dyDescent="0.35">
      <c r="A104" t="s">
        <v>2417</v>
      </c>
      <c r="B104">
        <v>38.729999999999997</v>
      </c>
      <c r="C104">
        <v>35.479999999999997</v>
      </c>
      <c r="D104">
        <v>38.729999999999997</v>
      </c>
      <c r="E104">
        <v>35.479999999999997</v>
      </c>
      <c r="F104">
        <v>0</v>
      </c>
      <c r="G104" t="s">
        <v>10272</v>
      </c>
      <c r="H104" t="s">
        <v>10322</v>
      </c>
    </row>
    <row r="105" spans="1:8" x14ac:dyDescent="0.35">
      <c r="A105" t="s">
        <v>6262</v>
      </c>
      <c r="D105">
        <v>39.65</v>
      </c>
      <c r="E105">
        <v>37.75</v>
      </c>
      <c r="G105" t="s">
        <v>10323</v>
      </c>
      <c r="H105" t="s">
        <v>10324</v>
      </c>
    </row>
    <row r="106" spans="1:8" x14ac:dyDescent="0.35">
      <c r="A106" t="s">
        <v>6257</v>
      </c>
      <c r="D106">
        <v>38</v>
      </c>
      <c r="E106">
        <v>34.61</v>
      </c>
    </row>
    <row r="107" spans="1:8" x14ac:dyDescent="0.35">
      <c r="A107" t="s">
        <v>6204</v>
      </c>
      <c r="B107">
        <v>40.299999999999997</v>
      </c>
      <c r="C107">
        <v>35.880000000000003</v>
      </c>
      <c r="D107">
        <v>40.299999999999997</v>
      </c>
      <c r="E107">
        <v>35.880000000000003</v>
      </c>
      <c r="F107">
        <v>0</v>
      </c>
      <c r="G107" t="s">
        <v>10325</v>
      </c>
      <c r="H107" t="s">
        <v>10326</v>
      </c>
    </row>
    <row r="108" spans="1:8" x14ac:dyDescent="0.35">
      <c r="A108" t="s">
        <v>1425</v>
      </c>
      <c r="B108">
        <v>40.65</v>
      </c>
      <c r="C108">
        <v>29.27</v>
      </c>
      <c r="G108" t="s">
        <v>10327</v>
      </c>
      <c r="H108" t="s">
        <v>10328</v>
      </c>
    </row>
    <row r="109" spans="1:8" x14ac:dyDescent="0.35">
      <c r="A109" t="s">
        <v>6175</v>
      </c>
      <c r="B109">
        <v>41.02</v>
      </c>
      <c r="C109">
        <v>28.98</v>
      </c>
      <c r="D109">
        <v>38.01</v>
      </c>
      <c r="E109">
        <v>23.85</v>
      </c>
      <c r="F109">
        <v>553.27064475803115</v>
      </c>
    </row>
    <row r="110" spans="1:8" x14ac:dyDescent="0.35">
      <c r="A110" t="s">
        <v>6173</v>
      </c>
      <c r="B110">
        <v>38.619999999999997</v>
      </c>
      <c r="C110">
        <v>35.090000000000003</v>
      </c>
    </row>
    <row r="111" spans="1:8" x14ac:dyDescent="0.35">
      <c r="A111" t="s">
        <v>6155</v>
      </c>
      <c r="B111">
        <v>41.97</v>
      </c>
      <c r="C111">
        <v>33.770000000000003</v>
      </c>
      <c r="D111">
        <v>41.98</v>
      </c>
      <c r="E111">
        <v>33.76</v>
      </c>
      <c r="F111">
        <v>1.385885581300524</v>
      </c>
      <c r="G111" t="s">
        <v>10329</v>
      </c>
      <c r="H111" t="s">
        <v>10330</v>
      </c>
    </row>
    <row r="112" spans="1:8" x14ac:dyDescent="0.35">
      <c r="A112" t="s">
        <v>6145</v>
      </c>
      <c r="B112">
        <v>32.049999999999997</v>
      </c>
      <c r="C112">
        <v>34.75</v>
      </c>
      <c r="D112">
        <v>32.04</v>
      </c>
      <c r="E112">
        <v>34.75</v>
      </c>
      <c r="F112">
        <v>1.108875972189612</v>
      </c>
    </row>
    <row r="113" spans="1:8" x14ac:dyDescent="0.35">
      <c r="A113" t="s">
        <v>6113</v>
      </c>
      <c r="B113">
        <v>40.799999999999997</v>
      </c>
      <c r="C113">
        <v>29.43</v>
      </c>
      <c r="D113">
        <v>40.799999999999997</v>
      </c>
      <c r="E113">
        <v>29.43</v>
      </c>
      <c r="F113">
        <v>0</v>
      </c>
      <c r="G113" t="s">
        <v>10331</v>
      </c>
      <c r="H113" t="s">
        <v>10332</v>
      </c>
    </row>
    <row r="114" spans="1:8" x14ac:dyDescent="0.35">
      <c r="A114" t="s">
        <v>6050</v>
      </c>
      <c r="B114">
        <v>41.63</v>
      </c>
      <c r="C114">
        <v>27.52</v>
      </c>
      <c r="G114" t="s">
        <v>10333</v>
      </c>
      <c r="H114" t="s">
        <v>10334</v>
      </c>
    </row>
    <row r="115" spans="1:8" x14ac:dyDescent="0.35">
      <c r="A115" t="s">
        <v>161</v>
      </c>
      <c r="B115">
        <v>40.39</v>
      </c>
      <c r="C115">
        <v>27.88</v>
      </c>
    </row>
    <row r="116" spans="1:8" x14ac:dyDescent="0.35">
      <c r="A116" t="s">
        <v>5945</v>
      </c>
      <c r="G116" t="s">
        <v>10335</v>
      </c>
      <c r="H116" t="s">
        <v>10336</v>
      </c>
    </row>
    <row r="117" spans="1:8" x14ac:dyDescent="0.35">
      <c r="A117" t="s">
        <v>907</v>
      </c>
      <c r="B117">
        <v>37.479999999999997</v>
      </c>
      <c r="C117">
        <v>37.29</v>
      </c>
      <c r="D117">
        <v>42.15</v>
      </c>
      <c r="E117">
        <v>24.15</v>
      </c>
      <c r="F117">
        <v>1237.035525272707</v>
      </c>
      <c r="G117" t="s">
        <v>10337</v>
      </c>
      <c r="H117" t="s">
        <v>10338</v>
      </c>
    </row>
    <row r="118" spans="1:8" x14ac:dyDescent="0.35">
      <c r="A118" t="s">
        <v>5895</v>
      </c>
      <c r="B118">
        <v>38.29</v>
      </c>
      <c r="C118">
        <v>31.18</v>
      </c>
      <c r="D118">
        <v>38.299999999999997</v>
      </c>
      <c r="E118">
        <v>31.17</v>
      </c>
      <c r="F118">
        <v>1.413298016581922</v>
      </c>
      <c r="G118" t="s">
        <v>10339</v>
      </c>
      <c r="H118" t="s">
        <v>10340</v>
      </c>
    </row>
    <row r="119" spans="1:8" x14ac:dyDescent="0.35">
      <c r="A119" t="s">
        <v>5855</v>
      </c>
      <c r="B119">
        <v>41.02</v>
      </c>
      <c r="C119">
        <v>39.57</v>
      </c>
    </row>
    <row r="120" spans="1:8" x14ac:dyDescent="0.35">
      <c r="A120" t="s">
        <v>219</v>
      </c>
      <c r="B120">
        <v>40.46</v>
      </c>
      <c r="C120">
        <v>39.479999999999997</v>
      </c>
      <c r="D120">
        <v>40.25</v>
      </c>
      <c r="E120">
        <v>39.380000000000003</v>
      </c>
      <c r="F120">
        <v>24.81787388505003</v>
      </c>
      <c r="G120" t="s">
        <v>10341</v>
      </c>
      <c r="H120" t="s">
        <v>10342</v>
      </c>
    </row>
    <row r="121" spans="1:8" x14ac:dyDescent="0.35">
      <c r="A121" t="s">
        <v>3871</v>
      </c>
      <c r="B121">
        <v>41.02</v>
      </c>
      <c r="C121">
        <v>39.57</v>
      </c>
      <c r="D121">
        <v>41.02</v>
      </c>
      <c r="E121">
        <v>39.57</v>
      </c>
      <c r="F121">
        <v>0</v>
      </c>
    </row>
    <row r="122" spans="1:8" x14ac:dyDescent="0.35">
      <c r="A122" t="s">
        <v>227</v>
      </c>
      <c r="B122">
        <v>40.58</v>
      </c>
      <c r="C122">
        <v>39.270000000000003</v>
      </c>
      <c r="D122">
        <v>38.76</v>
      </c>
      <c r="E122">
        <v>30.54</v>
      </c>
      <c r="F122">
        <v>775.46314080675711</v>
      </c>
      <c r="G122" t="s">
        <v>10343</v>
      </c>
      <c r="H122" t="s">
        <v>10344</v>
      </c>
    </row>
    <row r="123" spans="1:8" x14ac:dyDescent="0.35">
      <c r="A123" t="s">
        <v>5754</v>
      </c>
      <c r="D123">
        <v>47.99</v>
      </c>
      <c r="E123">
        <v>23.83</v>
      </c>
    </row>
    <row r="124" spans="1:8" x14ac:dyDescent="0.35">
      <c r="A124" t="s">
        <v>5740</v>
      </c>
      <c r="D124">
        <v>45.23</v>
      </c>
      <c r="E124">
        <v>24.51</v>
      </c>
    </row>
    <row r="125" spans="1:8" x14ac:dyDescent="0.35">
      <c r="A125" t="s">
        <v>3336</v>
      </c>
      <c r="G125" t="s">
        <v>10345</v>
      </c>
      <c r="H125" t="s">
        <v>10346</v>
      </c>
    </row>
    <row r="126" spans="1:8" x14ac:dyDescent="0.35">
      <c r="A126" t="s">
        <v>2867</v>
      </c>
      <c r="B126">
        <v>38.39</v>
      </c>
      <c r="C126">
        <v>39.67</v>
      </c>
      <c r="D126">
        <v>40.18</v>
      </c>
      <c r="E126">
        <v>40.4</v>
      </c>
      <c r="F126">
        <v>208.46691665049991</v>
      </c>
    </row>
    <row r="127" spans="1:8" x14ac:dyDescent="0.35">
      <c r="A127" t="s">
        <v>4888</v>
      </c>
      <c r="B127">
        <v>39.08</v>
      </c>
      <c r="C127">
        <v>20.82</v>
      </c>
      <c r="D127">
        <v>39.47</v>
      </c>
      <c r="E127">
        <v>20.51</v>
      </c>
      <c r="F127">
        <v>50.894732033814769</v>
      </c>
      <c r="G127" t="s">
        <v>10347</v>
      </c>
      <c r="H127" t="s">
        <v>10348</v>
      </c>
    </row>
    <row r="128" spans="1:8" x14ac:dyDescent="0.35">
      <c r="A128" t="s">
        <v>4858</v>
      </c>
      <c r="B128">
        <v>37.97</v>
      </c>
      <c r="C128">
        <v>34.68</v>
      </c>
      <c r="D128">
        <v>39.39</v>
      </c>
      <c r="E128">
        <v>26.84</v>
      </c>
      <c r="F128">
        <v>699.92200606978327</v>
      </c>
    </row>
    <row r="129" spans="1:8" x14ac:dyDescent="0.35">
      <c r="A129" t="s">
        <v>4628</v>
      </c>
      <c r="B129">
        <v>39.83</v>
      </c>
      <c r="C129">
        <v>20.079999999999998</v>
      </c>
      <c r="D129">
        <v>41.02</v>
      </c>
      <c r="E129">
        <v>28.96</v>
      </c>
      <c r="F129">
        <v>764.71801976587938</v>
      </c>
      <c r="G129" t="s">
        <v>10349</v>
      </c>
      <c r="H129" t="s">
        <v>10350</v>
      </c>
    </row>
    <row r="130" spans="1:8" x14ac:dyDescent="0.35">
      <c r="A130" t="s">
        <v>4582</v>
      </c>
      <c r="B130">
        <v>41.15</v>
      </c>
      <c r="C130">
        <v>20.97</v>
      </c>
      <c r="D130">
        <v>49.22</v>
      </c>
      <c r="E130">
        <v>16.510000000000002</v>
      </c>
      <c r="F130">
        <v>962.48388477601191</v>
      </c>
      <c r="G130" t="s">
        <v>10351</v>
      </c>
      <c r="H130" t="s">
        <v>10352</v>
      </c>
    </row>
    <row r="131" spans="1:8" x14ac:dyDescent="0.35">
      <c r="A131" t="s">
        <v>4570</v>
      </c>
      <c r="B131">
        <v>40.380000000000003</v>
      </c>
      <c r="C131">
        <v>20.58</v>
      </c>
    </row>
    <row r="132" spans="1:8" x14ac:dyDescent="0.35">
      <c r="A132" t="s">
        <v>4527</v>
      </c>
      <c r="B132">
        <v>40.92</v>
      </c>
      <c r="C132">
        <v>37.89</v>
      </c>
      <c r="D132">
        <v>40.89</v>
      </c>
      <c r="E132">
        <v>33.24</v>
      </c>
      <c r="F132">
        <v>391.75783709116581</v>
      </c>
      <c r="G132" t="s">
        <v>10353</v>
      </c>
      <c r="H132" t="s">
        <v>10354</v>
      </c>
    </row>
    <row r="133" spans="1:8" x14ac:dyDescent="0.35">
      <c r="A133" t="s">
        <v>4462</v>
      </c>
      <c r="B133">
        <v>39.369999999999997</v>
      </c>
      <c r="C133">
        <v>21.67</v>
      </c>
      <c r="D133">
        <v>42.55</v>
      </c>
      <c r="E133">
        <v>21.9</v>
      </c>
      <c r="F133">
        <v>353.67908179585532</v>
      </c>
      <c r="G133" t="s">
        <v>10355</v>
      </c>
      <c r="H133" t="s">
        <v>10356</v>
      </c>
    </row>
    <row r="134" spans="1:8" x14ac:dyDescent="0.35">
      <c r="A134" t="s">
        <v>222</v>
      </c>
      <c r="B134">
        <v>40.369999999999997</v>
      </c>
      <c r="C134">
        <v>28.88</v>
      </c>
      <c r="D134">
        <v>40.380000000000003</v>
      </c>
      <c r="E134">
        <v>28.88</v>
      </c>
      <c r="F134">
        <v>1.1104184755697071</v>
      </c>
      <c r="G134" t="s">
        <v>10357</v>
      </c>
      <c r="H134" t="s">
        <v>10358</v>
      </c>
    </row>
    <row r="135" spans="1:8" x14ac:dyDescent="0.35">
      <c r="A135" t="s">
        <v>4337</v>
      </c>
      <c r="B135">
        <v>38.380000000000003</v>
      </c>
      <c r="C135">
        <v>23.43</v>
      </c>
    </row>
    <row r="136" spans="1:8" x14ac:dyDescent="0.35">
      <c r="A136" t="s">
        <v>260</v>
      </c>
      <c r="B136">
        <v>40.25</v>
      </c>
      <c r="C136">
        <v>26.98</v>
      </c>
      <c r="D136">
        <v>36.97</v>
      </c>
      <c r="E136">
        <v>35.06</v>
      </c>
      <c r="F136">
        <v>791.92659488107256</v>
      </c>
    </row>
    <row r="137" spans="1:8" x14ac:dyDescent="0.35">
      <c r="A137" t="s">
        <v>1705</v>
      </c>
      <c r="B137">
        <v>41.63</v>
      </c>
      <c r="C137">
        <v>27.52</v>
      </c>
      <c r="D137">
        <v>41.63</v>
      </c>
      <c r="E137">
        <v>27.52</v>
      </c>
      <c r="F137">
        <v>0</v>
      </c>
      <c r="G137" t="s">
        <v>10333</v>
      </c>
      <c r="H137" t="s">
        <v>10359</v>
      </c>
    </row>
    <row r="138" spans="1:8" x14ac:dyDescent="0.35">
      <c r="A138" t="s">
        <v>4292</v>
      </c>
      <c r="D138">
        <v>37.049999999999997</v>
      </c>
      <c r="E138">
        <v>31.79</v>
      </c>
    </row>
    <row r="139" spans="1:8" x14ac:dyDescent="0.35">
      <c r="A139" t="s">
        <v>4238</v>
      </c>
      <c r="B139">
        <v>40.18</v>
      </c>
      <c r="C139">
        <v>29.06</v>
      </c>
      <c r="D139">
        <v>9.99</v>
      </c>
      <c r="E139">
        <v>14.22</v>
      </c>
      <c r="F139">
        <v>3652.3126556676179</v>
      </c>
    </row>
    <row r="140" spans="1:8" x14ac:dyDescent="0.35">
      <c r="A140" t="s">
        <v>1125</v>
      </c>
    </row>
    <row r="141" spans="1:8" x14ac:dyDescent="0.35">
      <c r="A141" t="s">
        <v>4078</v>
      </c>
      <c r="B141">
        <v>39.369999999999997</v>
      </c>
      <c r="C141">
        <v>22.73</v>
      </c>
      <c r="D141">
        <v>39.130000000000003</v>
      </c>
      <c r="E141">
        <v>22.3</v>
      </c>
      <c r="F141">
        <v>45.691134154402668</v>
      </c>
      <c r="G141" t="s">
        <v>10360</v>
      </c>
      <c r="H141" t="s">
        <v>10361</v>
      </c>
    </row>
    <row r="142" spans="1:8" x14ac:dyDescent="0.35">
      <c r="A142" t="s">
        <v>3581</v>
      </c>
      <c r="B142">
        <v>40.15</v>
      </c>
      <c r="C142">
        <v>26.41</v>
      </c>
      <c r="G142" t="s">
        <v>10362</v>
      </c>
      <c r="H142" t="s">
        <v>10363</v>
      </c>
    </row>
    <row r="143" spans="1:8" x14ac:dyDescent="0.35">
      <c r="A143" t="s">
        <v>97</v>
      </c>
      <c r="B143">
        <v>38.61</v>
      </c>
      <c r="C143">
        <v>27.43</v>
      </c>
      <c r="D143">
        <v>38.86</v>
      </c>
      <c r="E143">
        <v>28.06</v>
      </c>
      <c r="F143">
        <v>61.406588432189778</v>
      </c>
      <c r="G143" t="s">
        <v>10364</v>
      </c>
      <c r="H143" t="s">
        <v>10365</v>
      </c>
    </row>
    <row r="144" spans="1:8" x14ac:dyDescent="0.35">
      <c r="A144" t="s">
        <v>144</v>
      </c>
      <c r="B144">
        <v>40.43</v>
      </c>
      <c r="C144">
        <v>29.16</v>
      </c>
      <c r="D144">
        <v>40.43</v>
      </c>
      <c r="E144">
        <v>29.16</v>
      </c>
      <c r="F144">
        <v>0</v>
      </c>
      <c r="G144" t="s">
        <v>10366</v>
      </c>
      <c r="H144" t="s">
        <v>10367</v>
      </c>
    </row>
    <row r="145" spans="1:8" x14ac:dyDescent="0.35">
      <c r="A145" t="s">
        <v>2407</v>
      </c>
      <c r="B145">
        <v>41.12</v>
      </c>
      <c r="C145">
        <v>26.56</v>
      </c>
      <c r="D145">
        <v>39.630000000000003</v>
      </c>
      <c r="E145">
        <v>39.36</v>
      </c>
      <c r="F145">
        <v>1098.521443392407</v>
      </c>
    </row>
    <row r="146" spans="1:8" x14ac:dyDescent="0.35">
      <c r="A146" t="s">
        <v>4072</v>
      </c>
    </row>
    <row r="147" spans="1:8" x14ac:dyDescent="0.35">
      <c r="A147" t="s">
        <v>2266</v>
      </c>
    </row>
    <row r="148" spans="1:8" x14ac:dyDescent="0.35">
      <c r="A148" t="s">
        <v>291</v>
      </c>
      <c r="B148">
        <v>35.24</v>
      </c>
      <c r="C148">
        <v>24.81</v>
      </c>
    </row>
    <row r="149" spans="1:8" x14ac:dyDescent="0.35">
      <c r="A149" t="s">
        <v>3994</v>
      </c>
      <c r="G149" t="s">
        <v>10368</v>
      </c>
      <c r="H149" t="s">
        <v>10369</v>
      </c>
    </row>
    <row r="150" spans="1:8" x14ac:dyDescent="0.35">
      <c r="A150" t="s">
        <v>3991</v>
      </c>
      <c r="B150">
        <v>41.06</v>
      </c>
      <c r="C150">
        <v>28.98</v>
      </c>
      <c r="D150">
        <v>50.93</v>
      </c>
      <c r="E150">
        <v>-1.35</v>
      </c>
      <c r="F150">
        <v>2568.9771894588689</v>
      </c>
    </row>
    <row r="151" spans="1:8" x14ac:dyDescent="0.35">
      <c r="A151" t="s">
        <v>2400</v>
      </c>
      <c r="B151">
        <v>45.46</v>
      </c>
      <c r="C151">
        <v>28.28</v>
      </c>
    </row>
    <row r="152" spans="1:8" x14ac:dyDescent="0.35">
      <c r="A152" t="s">
        <v>160</v>
      </c>
      <c r="B152">
        <v>45.27</v>
      </c>
      <c r="C152">
        <v>28.03</v>
      </c>
      <c r="G152" t="s">
        <v>10370</v>
      </c>
      <c r="H152" t="s">
        <v>10371</v>
      </c>
    </row>
    <row r="153" spans="1:8" x14ac:dyDescent="0.35">
      <c r="A153" t="s">
        <v>105</v>
      </c>
      <c r="D153">
        <v>51.76</v>
      </c>
      <c r="E153">
        <v>7.91</v>
      </c>
    </row>
    <row r="154" spans="1:8" x14ac:dyDescent="0.35">
      <c r="A154" t="s">
        <v>126</v>
      </c>
      <c r="B154">
        <v>40.61</v>
      </c>
      <c r="C154">
        <v>27.11</v>
      </c>
      <c r="D154">
        <v>41.48</v>
      </c>
      <c r="E154">
        <v>32.36</v>
      </c>
      <c r="F154">
        <v>451.78086076674498</v>
      </c>
      <c r="G154" t="s">
        <v>10372</v>
      </c>
      <c r="H154" t="s">
        <v>10373</v>
      </c>
    </row>
    <row r="155" spans="1:8" x14ac:dyDescent="0.35">
      <c r="A155" t="s">
        <v>3896</v>
      </c>
      <c r="D155">
        <v>46.96</v>
      </c>
      <c r="E155">
        <v>18.48</v>
      </c>
    </row>
    <row r="156" spans="1:8" x14ac:dyDescent="0.35">
      <c r="A156" t="s">
        <v>870</v>
      </c>
      <c r="D156">
        <v>36.15</v>
      </c>
      <c r="E156">
        <v>32.61</v>
      </c>
    </row>
    <row r="157" spans="1:8" x14ac:dyDescent="0.35">
      <c r="A157" t="s">
        <v>186</v>
      </c>
      <c r="B157">
        <v>36.44</v>
      </c>
      <c r="C157">
        <v>28.22</v>
      </c>
      <c r="D157">
        <v>36.17</v>
      </c>
      <c r="E157">
        <v>27.92</v>
      </c>
      <c r="F157">
        <v>40.294351521087798</v>
      </c>
      <c r="G157" t="s">
        <v>10374</v>
      </c>
      <c r="H157" t="s">
        <v>10375</v>
      </c>
    </row>
    <row r="158" spans="1:8" x14ac:dyDescent="0.35">
      <c r="A158" t="s">
        <v>3624</v>
      </c>
      <c r="B158">
        <v>40.35</v>
      </c>
      <c r="C158">
        <v>27.97</v>
      </c>
      <c r="D158">
        <v>40.35</v>
      </c>
      <c r="E158">
        <v>27.97</v>
      </c>
      <c r="F158">
        <v>0</v>
      </c>
      <c r="G158" t="s">
        <v>10376</v>
      </c>
      <c r="H158" t="s">
        <v>10377</v>
      </c>
    </row>
    <row r="159" spans="1:8" x14ac:dyDescent="0.35">
      <c r="A159" t="s">
        <v>170</v>
      </c>
      <c r="B159">
        <v>40.18</v>
      </c>
      <c r="C159">
        <v>29.06</v>
      </c>
      <c r="D159">
        <v>39.619999999999997</v>
      </c>
      <c r="E159">
        <v>36.96</v>
      </c>
      <c r="F159">
        <v>678.22197146945223</v>
      </c>
      <c r="G159" t="s">
        <v>10378</v>
      </c>
      <c r="H159" t="s">
        <v>10379</v>
      </c>
    </row>
    <row r="160" spans="1:8" x14ac:dyDescent="0.35">
      <c r="A160" t="s">
        <v>305</v>
      </c>
      <c r="D160">
        <v>37.869999999999997</v>
      </c>
      <c r="E160">
        <v>-84.65</v>
      </c>
    </row>
    <row r="161" spans="1:8" x14ac:dyDescent="0.35">
      <c r="A161" t="s">
        <v>3590</v>
      </c>
      <c r="B161">
        <v>41.6</v>
      </c>
      <c r="C161">
        <v>28.02</v>
      </c>
      <c r="D161">
        <v>41.63</v>
      </c>
      <c r="E161">
        <v>28.1</v>
      </c>
      <c r="F161">
        <v>7.4540221108397926</v>
      </c>
    </row>
    <row r="162" spans="1:8" x14ac:dyDescent="0.35">
      <c r="A162" t="s">
        <v>140</v>
      </c>
      <c r="B162">
        <v>41.08</v>
      </c>
      <c r="C162">
        <v>23.55</v>
      </c>
      <c r="D162">
        <v>41.09</v>
      </c>
      <c r="E162">
        <v>23.55</v>
      </c>
      <c r="F162">
        <v>1.110555512338796</v>
      </c>
    </row>
    <row r="163" spans="1:8" x14ac:dyDescent="0.35">
      <c r="A163" t="s">
        <v>2300</v>
      </c>
      <c r="B163">
        <v>37.76</v>
      </c>
      <c r="C163">
        <v>30.55</v>
      </c>
      <c r="D163">
        <v>37.950000000000003</v>
      </c>
      <c r="E163">
        <v>30.96</v>
      </c>
      <c r="F163">
        <v>41.792945512560571</v>
      </c>
      <c r="G163" t="s">
        <v>10380</v>
      </c>
      <c r="H163" t="s">
        <v>10381</v>
      </c>
    </row>
    <row r="164" spans="1:8" x14ac:dyDescent="0.35">
      <c r="A164" t="s">
        <v>2377</v>
      </c>
      <c r="B164">
        <v>43.27</v>
      </c>
      <c r="C164">
        <v>26.93</v>
      </c>
      <c r="D164">
        <v>43.31</v>
      </c>
      <c r="E164">
        <v>27.02</v>
      </c>
      <c r="F164">
        <v>8.5497441716731473</v>
      </c>
      <c r="G164" t="s">
        <v>10382</v>
      </c>
      <c r="H164" t="s">
        <v>10383</v>
      </c>
    </row>
    <row r="165" spans="1:8" x14ac:dyDescent="0.35">
      <c r="A165" t="s">
        <v>156</v>
      </c>
      <c r="B165">
        <v>41.16</v>
      </c>
      <c r="C165">
        <v>27.8</v>
      </c>
      <c r="D165">
        <v>41.16</v>
      </c>
      <c r="E165">
        <v>27.8</v>
      </c>
      <c r="F165">
        <v>0</v>
      </c>
      <c r="G165" t="s">
        <v>10384</v>
      </c>
      <c r="H165" t="s">
        <v>10385</v>
      </c>
    </row>
    <row r="166" spans="1:8" x14ac:dyDescent="0.35">
      <c r="A166" t="s">
        <v>3476</v>
      </c>
      <c r="B166">
        <v>45.18</v>
      </c>
      <c r="C166">
        <v>28.8</v>
      </c>
      <c r="D166">
        <v>46.79</v>
      </c>
      <c r="E166">
        <v>21.77</v>
      </c>
      <c r="F166">
        <v>573.11666121146061</v>
      </c>
      <c r="G166" t="s">
        <v>10386</v>
      </c>
      <c r="H166" t="s">
        <v>10387</v>
      </c>
    </row>
    <row r="167" spans="1:8" x14ac:dyDescent="0.35">
      <c r="A167" t="s">
        <v>277</v>
      </c>
      <c r="B167">
        <v>37.86</v>
      </c>
      <c r="C167">
        <v>27.26</v>
      </c>
      <c r="D167">
        <v>37.86</v>
      </c>
      <c r="E167">
        <v>27.27</v>
      </c>
      <c r="F167">
        <v>0.87999174699265248</v>
      </c>
      <c r="G167" t="s">
        <v>10388</v>
      </c>
      <c r="H167" t="s">
        <v>10389</v>
      </c>
    </row>
    <row r="168" spans="1:8" x14ac:dyDescent="0.35">
      <c r="A168" t="s">
        <v>143</v>
      </c>
      <c r="B168">
        <v>39.93</v>
      </c>
      <c r="C168">
        <v>32.85</v>
      </c>
      <c r="D168">
        <v>39.92</v>
      </c>
      <c r="E168">
        <v>32.85</v>
      </c>
      <c r="F168">
        <v>1.1103319163150349</v>
      </c>
      <c r="G168" t="s">
        <v>10390</v>
      </c>
      <c r="H168" t="s">
        <v>10391</v>
      </c>
    </row>
    <row r="169" spans="1:8" x14ac:dyDescent="0.35">
      <c r="A169" t="s">
        <v>265</v>
      </c>
      <c r="B169">
        <v>40.08</v>
      </c>
      <c r="C169">
        <v>20.14</v>
      </c>
      <c r="D169">
        <v>40.08</v>
      </c>
      <c r="E169">
        <v>20.14</v>
      </c>
      <c r="F169">
        <v>0</v>
      </c>
      <c r="G169" t="s">
        <v>10392</v>
      </c>
      <c r="H169" t="s">
        <v>10393</v>
      </c>
    </row>
    <row r="170" spans="1:8" x14ac:dyDescent="0.35">
      <c r="A170" t="s">
        <v>3399</v>
      </c>
      <c r="B170">
        <v>33.51</v>
      </c>
      <c r="C170">
        <v>36.29</v>
      </c>
    </row>
    <row r="171" spans="1:8" x14ac:dyDescent="0.35">
      <c r="A171" t="s">
        <v>3390</v>
      </c>
      <c r="B171">
        <v>41.08</v>
      </c>
      <c r="C171">
        <v>23.55</v>
      </c>
      <c r="D171">
        <v>41.44</v>
      </c>
      <c r="E171">
        <v>69.33</v>
      </c>
      <c r="F171">
        <v>3790.8555102325258</v>
      </c>
    </row>
    <row r="172" spans="1:8" x14ac:dyDescent="0.35">
      <c r="A172" t="s">
        <v>171</v>
      </c>
      <c r="B172">
        <v>39.11</v>
      </c>
      <c r="C172">
        <v>26.55</v>
      </c>
      <c r="D172">
        <v>39.18</v>
      </c>
      <c r="E172">
        <v>26</v>
      </c>
      <c r="F172">
        <v>48.177941896557677</v>
      </c>
      <c r="G172" t="s">
        <v>10394</v>
      </c>
      <c r="H172" t="s">
        <v>10395</v>
      </c>
    </row>
    <row r="173" spans="1:8" x14ac:dyDescent="0.35">
      <c r="A173" t="s">
        <v>3332</v>
      </c>
      <c r="D173">
        <v>40.619999999999997</v>
      </c>
      <c r="E173">
        <v>20.440000000000001</v>
      </c>
    </row>
    <row r="174" spans="1:8" x14ac:dyDescent="0.35">
      <c r="A174" t="s">
        <v>3285</v>
      </c>
      <c r="B174">
        <v>41</v>
      </c>
      <c r="C174">
        <v>28.98</v>
      </c>
    </row>
    <row r="175" spans="1:8" x14ac:dyDescent="0.35">
      <c r="A175" t="s">
        <v>2129</v>
      </c>
      <c r="B175">
        <v>41</v>
      </c>
      <c r="C175">
        <v>20</v>
      </c>
      <c r="G175" t="s">
        <v>10396</v>
      </c>
      <c r="H175" t="s">
        <v>10397</v>
      </c>
    </row>
    <row r="176" spans="1:8" x14ac:dyDescent="0.35">
      <c r="A176" t="s">
        <v>1696</v>
      </c>
      <c r="B176">
        <v>40.520000000000003</v>
      </c>
      <c r="C176">
        <v>21.27</v>
      </c>
      <c r="G176" t="s">
        <v>10244</v>
      </c>
      <c r="H176" t="s">
        <v>10398</v>
      </c>
    </row>
    <row r="177" spans="1:8" x14ac:dyDescent="0.35">
      <c r="A177" t="s">
        <v>2363</v>
      </c>
      <c r="B177">
        <v>35.18</v>
      </c>
      <c r="C177">
        <v>33.36</v>
      </c>
      <c r="D177">
        <v>41.08</v>
      </c>
      <c r="E177">
        <v>29.06</v>
      </c>
      <c r="F177">
        <v>755.40834557303469</v>
      </c>
    </row>
    <row r="178" spans="1:8" x14ac:dyDescent="0.35">
      <c r="A178" t="s">
        <v>3160</v>
      </c>
      <c r="B178">
        <v>31.78</v>
      </c>
      <c r="C178">
        <v>35.22</v>
      </c>
      <c r="G178" t="s">
        <v>10399</v>
      </c>
      <c r="H178" t="s">
        <v>10400</v>
      </c>
    </row>
    <row r="179" spans="1:8" x14ac:dyDescent="0.35">
      <c r="A179" t="s">
        <v>3142</v>
      </c>
      <c r="B179">
        <v>40.86</v>
      </c>
      <c r="C179">
        <v>26.63</v>
      </c>
      <c r="D179">
        <v>39.380000000000003</v>
      </c>
      <c r="E179">
        <v>42.58</v>
      </c>
      <c r="F179">
        <v>1367.6048661734069</v>
      </c>
      <c r="G179" t="s">
        <v>10401</v>
      </c>
      <c r="H179" t="s">
        <v>10402</v>
      </c>
    </row>
    <row r="180" spans="1:8" x14ac:dyDescent="0.35">
      <c r="A180" t="s">
        <v>1500</v>
      </c>
      <c r="B180">
        <v>41.52</v>
      </c>
      <c r="C180">
        <v>20.53</v>
      </c>
      <c r="D180">
        <v>39.97</v>
      </c>
      <c r="E180">
        <v>-82.97</v>
      </c>
      <c r="F180">
        <v>8140.8813042334486</v>
      </c>
      <c r="G180" t="s">
        <v>10403</v>
      </c>
      <c r="H180" t="s">
        <v>10404</v>
      </c>
    </row>
    <row r="181" spans="1:8" x14ac:dyDescent="0.35">
      <c r="A181" t="s">
        <v>1645</v>
      </c>
      <c r="B181">
        <v>41.52</v>
      </c>
      <c r="C181">
        <v>20.53</v>
      </c>
      <c r="D181">
        <v>41.5</v>
      </c>
      <c r="E181">
        <v>35.97</v>
      </c>
      <c r="F181">
        <v>1287.2649564736939</v>
      </c>
      <c r="G181" t="s">
        <v>10405</v>
      </c>
      <c r="H181" t="s">
        <v>10406</v>
      </c>
    </row>
    <row r="182" spans="1:8" x14ac:dyDescent="0.35">
      <c r="A182" t="s">
        <v>1299</v>
      </c>
      <c r="B182">
        <v>41.18</v>
      </c>
      <c r="C182">
        <v>27.82</v>
      </c>
    </row>
    <row r="183" spans="1:8" x14ac:dyDescent="0.35">
      <c r="A183" t="s">
        <v>3015</v>
      </c>
      <c r="G183" t="s">
        <v>10303</v>
      </c>
      <c r="H183" t="s">
        <v>10407</v>
      </c>
    </row>
    <row r="184" spans="1:8" x14ac:dyDescent="0.35">
      <c r="A184" t="s">
        <v>2658</v>
      </c>
    </row>
    <row r="185" spans="1:8" x14ac:dyDescent="0.35">
      <c r="A185" t="s">
        <v>2970</v>
      </c>
      <c r="D185">
        <v>39.729999999999997</v>
      </c>
      <c r="E185">
        <v>37.28</v>
      </c>
      <c r="G185" t="s">
        <v>10408</v>
      </c>
      <c r="H185" t="s">
        <v>10409</v>
      </c>
    </row>
    <row r="186" spans="1:8" x14ac:dyDescent="0.35">
      <c r="A186" t="s">
        <v>2958</v>
      </c>
    </row>
    <row r="187" spans="1:8" x14ac:dyDescent="0.35">
      <c r="A187" t="s">
        <v>2951</v>
      </c>
      <c r="G187" t="s">
        <v>10410</v>
      </c>
      <c r="H187" t="s">
        <v>10411</v>
      </c>
    </row>
    <row r="188" spans="1:8" x14ac:dyDescent="0.35">
      <c r="A188" t="s">
        <v>119</v>
      </c>
      <c r="B188">
        <v>41.74</v>
      </c>
      <c r="C188">
        <v>27.22</v>
      </c>
      <c r="D188">
        <v>41.74</v>
      </c>
      <c r="E188">
        <v>27.22</v>
      </c>
      <c r="F188">
        <v>0</v>
      </c>
      <c r="G188" t="s">
        <v>10412</v>
      </c>
      <c r="H188" t="s">
        <v>10413</v>
      </c>
    </row>
    <row r="189" spans="1:8" x14ac:dyDescent="0.35">
      <c r="A189" t="s">
        <v>2871</v>
      </c>
      <c r="D189">
        <v>40.83</v>
      </c>
      <c r="E189">
        <v>40.270000000000003</v>
      </c>
      <c r="G189" t="s">
        <v>10414</v>
      </c>
      <c r="H189" t="s">
        <v>10415</v>
      </c>
    </row>
    <row r="190" spans="1:8" x14ac:dyDescent="0.35">
      <c r="A190" t="s">
        <v>1224</v>
      </c>
      <c r="B190">
        <v>36.89</v>
      </c>
      <c r="C190">
        <v>27.29</v>
      </c>
      <c r="D190">
        <v>36.79</v>
      </c>
      <c r="E190">
        <v>27.08</v>
      </c>
      <c r="F190">
        <v>21.772094472813109</v>
      </c>
      <c r="G190" t="s">
        <v>10416</v>
      </c>
      <c r="H190" t="s">
        <v>10417</v>
      </c>
    </row>
    <row r="191" spans="1:8" x14ac:dyDescent="0.35">
      <c r="A191" t="s">
        <v>2811</v>
      </c>
      <c r="B191">
        <v>32.92</v>
      </c>
      <c r="C191">
        <v>35.08</v>
      </c>
      <c r="D191">
        <v>30.78</v>
      </c>
      <c r="E191">
        <v>-88.02</v>
      </c>
      <c r="F191">
        <v>10767.199308486141</v>
      </c>
    </row>
    <row r="192" spans="1:8" x14ac:dyDescent="0.35">
      <c r="A192" t="s">
        <v>1518</v>
      </c>
      <c r="D192">
        <v>41.68</v>
      </c>
      <c r="E192">
        <v>26.56</v>
      </c>
      <c r="G192" t="s">
        <v>10215</v>
      </c>
      <c r="H192" t="s">
        <v>10418</v>
      </c>
    </row>
    <row r="193" spans="1:8" x14ac:dyDescent="0.35">
      <c r="A193" t="s">
        <v>2727</v>
      </c>
    </row>
    <row r="194" spans="1:8" x14ac:dyDescent="0.35">
      <c r="A194" t="s">
        <v>115</v>
      </c>
      <c r="B194">
        <v>44.43</v>
      </c>
      <c r="C194">
        <v>26.1</v>
      </c>
      <c r="D194">
        <v>37.18</v>
      </c>
      <c r="E194">
        <v>35.299999999999997</v>
      </c>
      <c r="F194">
        <v>1117.0146504539171</v>
      </c>
    </row>
    <row r="195" spans="1:8" x14ac:dyDescent="0.35">
      <c r="A195" t="s">
        <v>2734</v>
      </c>
      <c r="B195">
        <v>43.3</v>
      </c>
      <c r="C195">
        <v>5.37</v>
      </c>
      <c r="D195">
        <v>43.3</v>
      </c>
      <c r="E195">
        <v>5.37</v>
      </c>
      <c r="F195">
        <v>0</v>
      </c>
    </row>
    <row r="196" spans="1:8" x14ac:dyDescent="0.35">
      <c r="A196" t="s">
        <v>2691</v>
      </c>
      <c r="B196">
        <v>41.63</v>
      </c>
      <c r="C196">
        <v>32.340000000000003</v>
      </c>
      <c r="D196">
        <v>41.49</v>
      </c>
      <c r="E196">
        <v>32.44</v>
      </c>
      <c r="F196">
        <v>17.645415175567219</v>
      </c>
      <c r="G196" t="s">
        <v>10419</v>
      </c>
      <c r="H196" t="s">
        <v>10420</v>
      </c>
    </row>
    <row r="197" spans="1:8" x14ac:dyDescent="0.35">
      <c r="A197" t="s">
        <v>2616</v>
      </c>
    </row>
    <row r="198" spans="1:8" x14ac:dyDescent="0.35">
      <c r="A198" t="s">
        <v>2607</v>
      </c>
      <c r="B198">
        <v>40.65</v>
      </c>
      <c r="C198">
        <v>29.28</v>
      </c>
      <c r="D198">
        <v>40.590000000000003</v>
      </c>
      <c r="E198">
        <v>29.08</v>
      </c>
      <c r="F198">
        <v>18.187658862792588</v>
      </c>
      <c r="G198" t="s">
        <v>10421</v>
      </c>
      <c r="H198" t="s">
        <v>10422</v>
      </c>
    </row>
    <row r="199" spans="1:8" x14ac:dyDescent="0.35">
      <c r="A199" t="s">
        <v>2600</v>
      </c>
      <c r="B199">
        <v>41.07</v>
      </c>
      <c r="C199">
        <v>28.25</v>
      </c>
      <c r="D199">
        <v>28.1</v>
      </c>
      <c r="E199">
        <v>81.66</v>
      </c>
      <c r="F199">
        <v>5024.0548993118864</v>
      </c>
    </row>
    <row r="200" spans="1:8" x14ac:dyDescent="0.35">
      <c r="A200" t="s">
        <v>2485</v>
      </c>
      <c r="B200">
        <v>37.83</v>
      </c>
      <c r="C200">
        <v>34.979999999999997</v>
      </c>
      <c r="D200">
        <v>38.979999999999997</v>
      </c>
      <c r="E200">
        <v>39.97</v>
      </c>
      <c r="F200">
        <v>454.10043318686297</v>
      </c>
      <c r="G200" t="s">
        <v>10423</v>
      </c>
      <c r="H200" t="s">
        <v>10424</v>
      </c>
    </row>
    <row r="201" spans="1:8" x14ac:dyDescent="0.35">
      <c r="A201" t="s">
        <v>2565</v>
      </c>
      <c r="B201">
        <v>37.979999999999997</v>
      </c>
      <c r="C201">
        <v>34.68</v>
      </c>
      <c r="D201">
        <v>37.97</v>
      </c>
      <c r="E201">
        <v>34.619999999999997</v>
      </c>
      <c r="F201">
        <v>5.3873196171636302</v>
      </c>
      <c r="G201" t="s">
        <v>10425</v>
      </c>
      <c r="H201" t="s">
        <v>10426</v>
      </c>
    </row>
    <row r="202" spans="1:8" x14ac:dyDescent="0.35">
      <c r="A202" t="s">
        <v>215</v>
      </c>
      <c r="B202">
        <v>40.4</v>
      </c>
      <c r="C202">
        <v>27.79</v>
      </c>
      <c r="D202">
        <v>40.61</v>
      </c>
      <c r="E202">
        <v>34.770000000000003</v>
      </c>
      <c r="F202">
        <v>591.93904553267862</v>
      </c>
      <c r="G202" t="s">
        <v>10427</v>
      </c>
      <c r="H202" t="s">
        <v>10428</v>
      </c>
    </row>
    <row r="203" spans="1:8" x14ac:dyDescent="0.35">
      <c r="A203" t="s">
        <v>2511</v>
      </c>
      <c r="B203">
        <v>43.13</v>
      </c>
      <c r="C203">
        <v>24.71</v>
      </c>
      <c r="D203">
        <v>43.13</v>
      </c>
      <c r="E203">
        <v>24.72</v>
      </c>
      <c r="F203">
        <v>0.81368851282352561</v>
      </c>
      <c r="G203" t="s">
        <v>10429</v>
      </c>
      <c r="H203" t="s">
        <v>10430</v>
      </c>
    </row>
    <row r="204" spans="1:8" x14ac:dyDescent="0.35">
      <c r="A204" t="s">
        <v>2483</v>
      </c>
      <c r="B204">
        <v>37.700000000000003</v>
      </c>
      <c r="C204">
        <v>23.35</v>
      </c>
      <c r="D204">
        <v>37.69</v>
      </c>
      <c r="E204">
        <v>23.35</v>
      </c>
      <c r="F204">
        <v>1.10990713065658</v>
      </c>
      <c r="G204" t="s">
        <v>10431</v>
      </c>
      <c r="H204" t="s">
        <v>10432</v>
      </c>
    </row>
    <row r="205" spans="1:8" x14ac:dyDescent="0.35">
      <c r="A205" t="s">
        <v>2422</v>
      </c>
      <c r="B205">
        <v>38.729999999999997</v>
      </c>
      <c r="C205">
        <v>35.479999999999997</v>
      </c>
      <c r="G205" t="s">
        <v>10272</v>
      </c>
      <c r="H205" t="s">
        <v>10433</v>
      </c>
    </row>
    <row r="206" spans="1:8" x14ac:dyDescent="0.35">
      <c r="A206" t="s">
        <v>2369</v>
      </c>
      <c r="B206">
        <v>26.82</v>
      </c>
      <c r="C206">
        <v>30.8</v>
      </c>
      <c r="D206">
        <v>26.25</v>
      </c>
      <c r="E206">
        <v>29.27</v>
      </c>
      <c r="F206">
        <v>165.0388778122267</v>
      </c>
      <c r="G206" t="s">
        <v>10434</v>
      </c>
      <c r="H206" t="s">
        <v>10435</v>
      </c>
    </row>
    <row r="207" spans="1:8" x14ac:dyDescent="0.35">
      <c r="A207" t="s">
        <v>274</v>
      </c>
      <c r="B207">
        <v>43.32</v>
      </c>
      <c r="C207">
        <v>21.9</v>
      </c>
      <c r="D207">
        <v>43.7</v>
      </c>
      <c r="E207">
        <v>7.27</v>
      </c>
      <c r="F207">
        <v>1182.2484775017001</v>
      </c>
      <c r="G207" t="s">
        <v>10436</v>
      </c>
      <c r="H207" t="s">
        <v>10437</v>
      </c>
    </row>
    <row r="208" spans="1:8" x14ac:dyDescent="0.35">
      <c r="A208" t="s">
        <v>2330</v>
      </c>
    </row>
    <row r="209" spans="1:8" x14ac:dyDescent="0.35">
      <c r="A209" t="s">
        <v>128</v>
      </c>
      <c r="B209">
        <v>40.15</v>
      </c>
      <c r="C209">
        <v>24.32</v>
      </c>
      <c r="G209" t="s">
        <v>10438</v>
      </c>
      <c r="H209" t="s">
        <v>10439</v>
      </c>
    </row>
    <row r="210" spans="1:8" x14ac:dyDescent="0.35">
      <c r="A210" t="s">
        <v>1751</v>
      </c>
      <c r="B210">
        <v>39.619999999999997</v>
      </c>
      <c r="C210">
        <v>20.85</v>
      </c>
    </row>
    <row r="211" spans="1:8" x14ac:dyDescent="0.35">
      <c r="A211" t="s">
        <v>2215</v>
      </c>
      <c r="B211">
        <v>39.67</v>
      </c>
      <c r="C211">
        <v>20.85</v>
      </c>
    </row>
    <row r="212" spans="1:8" x14ac:dyDescent="0.35">
      <c r="A212" t="s">
        <v>1251</v>
      </c>
      <c r="B212">
        <v>40.479999999999997</v>
      </c>
      <c r="C212">
        <v>25.47</v>
      </c>
      <c r="D212">
        <v>40.450000000000003</v>
      </c>
      <c r="E212">
        <v>25.59</v>
      </c>
      <c r="F212">
        <v>10.708752792589809</v>
      </c>
      <c r="G212" t="s">
        <v>10440</v>
      </c>
      <c r="H212" t="s">
        <v>10441</v>
      </c>
    </row>
    <row r="213" spans="1:8" x14ac:dyDescent="0.35">
      <c r="A213" t="s">
        <v>2086</v>
      </c>
      <c r="B213">
        <v>41.99</v>
      </c>
      <c r="C213">
        <v>21.43</v>
      </c>
      <c r="G213" t="s">
        <v>10442</v>
      </c>
      <c r="H213" t="s">
        <v>10443</v>
      </c>
    </row>
    <row r="214" spans="1:8" x14ac:dyDescent="0.35">
      <c r="A214" t="s">
        <v>2012</v>
      </c>
      <c r="B214">
        <v>37.840000000000003</v>
      </c>
      <c r="C214">
        <v>27.84</v>
      </c>
      <c r="D214">
        <v>37.74</v>
      </c>
      <c r="E214">
        <v>28.07</v>
      </c>
      <c r="F214">
        <v>23.100159882779021</v>
      </c>
      <c r="G214" t="s">
        <v>10444</v>
      </c>
      <c r="H214" t="s">
        <v>10445</v>
      </c>
    </row>
    <row r="215" spans="1:8" x14ac:dyDescent="0.35">
      <c r="A215" t="s">
        <v>1886</v>
      </c>
      <c r="B215">
        <v>41</v>
      </c>
      <c r="C215">
        <v>28</v>
      </c>
    </row>
    <row r="216" spans="1:8" x14ac:dyDescent="0.35">
      <c r="A216" t="s">
        <v>1636</v>
      </c>
      <c r="B216">
        <v>37.06</v>
      </c>
      <c r="C216">
        <v>37.380000000000003</v>
      </c>
      <c r="D216">
        <v>39.81</v>
      </c>
      <c r="E216">
        <v>27.85</v>
      </c>
      <c r="F216">
        <v>885.7380283477504</v>
      </c>
    </row>
    <row r="217" spans="1:8" x14ac:dyDescent="0.35">
      <c r="A217" t="s">
        <v>1051</v>
      </c>
      <c r="B217">
        <v>31.78</v>
      </c>
      <c r="C217">
        <v>35.22</v>
      </c>
      <c r="D217">
        <v>-6.8</v>
      </c>
      <c r="E217">
        <v>110.87</v>
      </c>
      <c r="F217">
        <v>9068.5402503144378</v>
      </c>
      <c r="G217" t="s">
        <v>10446</v>
      </c>
      <c r="H217" t="s">
        <v>10447</v>
      </c>
    </row>
    <row r="218" spans="1:8" x14ac:dyDescent="0.35">
      <c r="A218" t="s">
        <v>977</v>
      </c>
      <c r="B218">
        <v>41.38</v>
      </c>
      <c r="C218">
        <v>33.78</v>
      </c>
      <c r="D218">
        <v>41.37</v>
      </c>
      <c r="E218">
        <v>33.76</v>
      </c>
      <c r="F218">
        <v>2.0081891717080032</v>
      </c>
      <c r="G218" t="s">
        <v>10448</v>
      </c>
      <c r="H218" t="s">
        <v>10449</v>
      </c>
    </row>
    <row r="219" spans="1:8" x14ac:dyDescent="0.35">
      <c r="A219" t="s">
        <v>1436</v>
      </c>
    </row>
    <row r="220" spans="1:8" x14ac:dyDescent="0.35">
      <c r="A220" t="s">
        <v>1416</v>
      </c>
      <c r="B220">
        <v>40.85</v>
      </c>
      <c r="C220">
        <v>22.5</v>
      </c>
    </row>
    <row r="221" spans="1:8" x14ac:dyDescent="0.35">
      <c r="A221" t="s">
        <v>1318</v>
      </c>
      <c r="B221">
        <v>40.98</v>
      </c>
      <c r="C221">
        <v>28.87</v>
      </c>
      <c r="D221">
        <v>37.79</v>
      </c>
      <c r="E221">
        <v>38.92</v>
      </c>
      <c r="F221">
        <v>934.76183622459109</v>
      </c>
    </row>
    <row r="222" spans="1:8" x14ac:dyDescent="0.35">
      <c r="A222" t="s">
        <v>1245</v>
      </c>
      <c r="B222">
        <v>39.11</v>
      </c>
      <c r="C222">
        <v>26.55</v>
      </c>
      <c r="D222">
        <v>39.51</v>
      </c>
      <c r="E222">
        <v>26.98</v>
      </c>
      <c r="F222">
        <v>57.857515132032063</v>
      </c>
    </row>
    <row r="223" spans="1:8" x14ac:dyDescent="0.35">
      <c r="A223" t="s">
        <v>1234</v>
      </c>
    </row>
    <row r="224" spans="1:8" x14ac:dyDescent="0.35">
      <c r="A224" t="s">
        <v>1221</v>
      </c>
      <c r="B224">
        <v>41.12</v>
      </c>
      <c r="C224">
        <v>25.4</v>
      </c>
      <c r="D224">
        <v>43.59</v>
      </c>
      <c r="E224">
        <v>16.66</v>
      </c>
      <c r="F224">
        <v>770.09799207975038</v>
      </c>
    </row>
    <row r="225" spans="1:8" x14ac:dyDescent="0.35">
      <c r="A225" t="s">
        <v>1187</v>
      </c>
      <c r="B225">
        <v>40.85</v>
      </c>
      <c r="C225">
        <v>24.41</v>
      </c>
      <c r="D225">
        <v>47.96</v>
      </c>
      <c r="E225">
        <v>35.630000000000003</v>
      </c>
      <c r="F225">
        <v>1190.709679770478</v>
      </c>
    </row>
    <row r="226" spans="1:8" x14ac:dyDescent="0.35">
      <c r="A226" t="s">
        <v>1021</v>
      </c>
      <c r="B226">
        <v>40.950000000000003</v>
      </c>
      <c r="C226">
        <v>27.48</v>
      </c>
      <c r="G226" t="s">
        <v>10450</v>
      </c>
      <c r="H226" t="s">
        <v>10451</v>
      </c>
    </row>
    <row r="227" spans="1:8" x14ac:dyDescent="0.35">
      <c r="A227" t="s">
        <v>1098</v>
      </c>
      <c r="B227">
        <v>41.12</v>
      </c>
      <c r="C227">
        <v>28.92</v>
      </c>
    </row>
    <row r="228" spans="1:8" x14ac:dyDescent="0.35">
      <c r="A228" t="s">
        <v>317</v>
      </c>
      <c r="B228">
        <v>41.29</v>
      </c>
      <c r="C228">
        <v>36.33</v>
      </c>
      <c r="D228">
        <v>41.23</v>
      </c>
      <c r="E228">
        <v>35.97</v>
      </c>
      <c r="F228">
        <v>30.896434519075189</v>
      </c>
      <c r="G228" t="s">
        <v>10452</v>
      </c>
      <c r="H228" t="s">
        <v>10453</v>
      </c>
    </row>
    <row r="229" spans="1:8" x14ac:dyDescent="0.35">
      <c r="A229" t="s">
        <v>228</v>
      </c>
      <c r="B229">
        <v>41.17</v>
      </c>
      <c r="C229">
        <v>29.61</v>
      </c>
      <c r="D229">
        <v>-31.76</v>
      </c>
      <c r="E229">
        <v>-71.319999999999993</v>
      </c>
      <c r="F229">
        <v>13100.163700447039</v>
      </c>
      <c r="G229" t="s">
        <v>10454</v>
      </c>
      <c r="H229" t="s">
        <v>10455</v>
      </c>
    </row>
    <row r="230" spans="1:8" x14ac:dyDescent="0.35">
      <c r="A230" t="s">
        <v>846</v>
      </c>
      <c r="B230">
        <v>41.27</v>
      </c>
      <c r="C230">
        <v>26.69</v>
      </c>
      <c r="D230">
        <v>41.3</v>
      </c>
      <c r="E230">
        <v>26.69</v>
      </c>
      <c r="F230">
        <v>3.3317826224493832</v>
      </c>
      <c r="G230" t="s">
        <v>10456</v>
      </c>
      <c r="H230" t="s">
        <v>10457</v>
      </c>
    </row>
    <row r="231" spans="1:8" x14ac:dyDescent="0.35">
      <c r="A231" t="s">
        <v>201</v>
      </c>
      <c r="B231">
        <v>37.909999999999997</v>
      </c>
      <c r="C231">
        <v>40.24</v>
      </c>
      <c r="D231">
        <v>37.92</v>
      </c>
      <c r="E231">
        <v>40.24</v>
      </c>
      <c r="F231">
        <v>1.1099486877843441</v>
      </c>
    </row>
    <row r="232" spans="1:8" x14ac:dyDescent="0.35">
      <c r="A232" t="s">
        <v>1606</v>
      </c>
    </row>
    <row r="233" spans="1:8" x14ac:dyDescent="0.35">
      <c r="A233" t="s">
        <v>123</v>
      </c>
      <c r="B233">
        <v>37.909999999999997</v>
      </c>
      <c r="C233">
        <v>40.24</v>
      </c>
      <c r="D233">
        <v>37.92</v>
      </c>
      <c r="E233">
        <v>40.24</v>
      </c>
      <c r="F233">
        <v>1.1099486877843441</v>
      </c>
    </row>
    <row r="234" spans="1:8" x14ac:dyDescent="0.35">
      <c r="A234" t="s">
        <v>8510</v>
      </c>
      <c r="B234">
        <v>43.85</v>
      </c>
      <c r="C234">
        <v>25.97</v>
      </c>
      <c r="D234">
        <v>43.85</v>
      </c>
      <c r="E234">
        <v>25.95</v>
      </c>
      <c r="F234">
        <v>1.6081597219403281</v>
      </c>
      <c r="G234" t="s">
        <v>10458</v>
      </c>
      <c r="H234" t="s">
        <v>10459</v>
      </c>
    </row>
    <row r="235" spans="1:8" x14ac:dyDescent="0.35">
      <c r="A235" t="s">
        <v>7997</v>
      </c>
    </row>
    <row r="236" spans="1:8" x14ac:dyDescent="0.35">
      <c r="A236" t="s">
        <v>7986</v>
      </c>
      <c r="B236">
        <v>40.18</v>
      </c>
      <c r="C236">
        <v>29.06</v>
      </c>
      <c r="D236">
        <v>40.659999999999997</v>
      </c>
      <c r="E236">
        <v>29.27</v>
      </c>
      <c r="F236">
        <v>56.201192930553823</v>
      </c>
    </row>
    <row r="237" spans="1:8" x14ac:dyDescent="0.35">
      <c r="A237" t="s">
        <v>7898</v>
      </c>
      <c r="B237">
        <v>40.770000000000003</v>
      </c>
      <c r="C237">
        <v>30.4</v>
      </c>
      <c r="D237">
        <v>40.770000000000003</v>
      </c>
      <c r="E237">
        <v>30.48</v>
      </c>
      <c r="F237">
        <v>6.7541576565455337</v>
      </c>
      <c r="G237" t="s">
        <v>10460</v>
      </c>
      <c r="H237" t="s">
        <v>10461</v>
      </c>
    </row>
    <row r="238" spans="1:8" x14ac:dyDescent="0.35">
      <c r="A238" t="s">
        <v>7364</v>
      </c>
      <c r="B238">
        <v>37</v>
      </c>
      <c r="C238">
        <v>35.32</v>
      </c>
      <c r="D238">
        <v>36.99</v>
      </c>
      <c r="E238">
        <v>35.33</v>
      </c>
      <c r="F238">
        <v>1.4226781602180889</v>
      </c>
      <c r="G238" t="s">
        <v>10462</v>
      </c>
      <c r="H238" t="s">
        <v>10463</v>
      </c>
    </row>
    <row r="239" spans="1:8" x14ac:dyDescent="0.35">
      <c r="A239" t="s">
        <v>287</v>
      </c>
      <c r="B239">
        <v>41.02</v>
      </c>
      <c r="C239">
        <v>28.95</v>
      </c>
      <c r="D239">
        <v>41.03</v>
      </c>
      <c r="E239">
        <v>28.95</v>
      </c>
      <c r="F239">
        <v>1.110543911396678</v>
      </c>
    </row>
    <row r="240" spans="1:8" x14ac:dyDescent="0.35">
      <c r="A240" t="s">
        <v>6161</v>
      </c>
      <c r="B240">
        <v>40.729999999999997</v>
      </c>
      <c r="C240">
        <v>31.61</v>
      </c>
      <c r="D240">
        <v>40.619999999999997</v>
      </c>
      <c r="E240">
        <v>31.65</v>
      </c>
      <c r="F240">
        <v>12.67474660708349</v>
      </c>
      <c r="G240" t="s">
        <v>10464</v>
      </c>
      <c r="H240" t="s">
        <v>10465</v>
      </c>
    </row>
    <row r="241" spans="1:8" x14ac:dyDescent="0.35">
      <c r="A241" t="s">
        <v>5745</v>
      </c>
    </row>
    <row r="242" spans="1:8" x14ac:dyDescent="0.35">
      <c r="A242" t="s">
        <v>4790</v>
      </c>
      <c r="B242">
        <v>40.98</v>
      </c>
      <c r="C242">
        <v>21.43</v>
      </c>
      <c r="D242">
        <v>32.619999999999997</v>
      </c>
      <c r="E242">
        <v>35.340000000000003</v>
      </c>
      <c r="F242">
        <v>1546.508399947043</v>
      </c>
    </row>
    <row r="243" spans="1:8" x14ac:dyDescent="0.35">
      <c r="A243" t="s">
        <v>4336</v>
      </c>
      <c r="B243">
        <v>37.979999999999997</v>
      </c>
      <c r="C243">
        <v>23.72</v>
      </c>
      <c r="D243">
        <v>35.159999999999997</v>
      </c>
      <c r="E243">
        <v>25.07</v>
      </c>
      <c r="F243">
        <v>335.44297089182402</v>
      </c>
    </row>
    <row r="244" spans="1:8" x14ac:dyDescent="0.35">
      <c r="A244" t="s">
        <v>4205</v>
      </c>
    </row>
    <row r="245" spans="1:8" x14ac:dyDescent="0.35">
      <c r="A245" t="s">
        <v>4201</v>
      </c>
    </row>
    <row r="246" spans="1:8" x14ac:dyDescent="0.35">
      <c r="A246" t="s">
        <v>3561</v>
      </c>
    </row>
    <row r="247" spans="1:8" x14ac:dyDescent="0.35">
      <c r="A247" t="s">
        <v>95</v>
      </c>
      <c r="B247">
        <v>41.35</v>
      </c>
      <c r="C247">
        <v>26.57</v>
      </c>
      <c r="D247">
        <v>40.28</v>
      </c>
      <c r="E247">
        <v>27.28</v>
      </c>
      <c r="F247">
        <v>133.06797248344381</v>
      </c>
      <c r="G247" t="s">
        <v>10293</v>
      </c>
      <c r="H247" t="s">
        <v>10466</v>
      </c>
    </row>
    <row r="248" spans="1:8" x14ac:dyDescent="0.35">
      <c r="A248" t="s">
        <v>3387</v>
      </c>
      <c r="B248">
        <v>40.64</v>
      </c>
      <c r="C248">
        <v>22.94</v>
      </c>
      <c r="D248">
        <v>39.520000000000003</v>
      </c>
      <c r="E248">
        <v>26.26</v>
      </c>
      <c r="F248">
        <v>309.25258957871119</v>
      </c>
    </row>
    <row r="249" spans="1:8" x14ac:dyDescent="0.35">
      <c r="A249" t="s">
        <v>3383</v>
      </c>
      <c r="B249">
        <v>38.67</v>
      </c>
      <c r="C249">
        <v>26.75</v>
      </c>
      <c r="D249">
        <v>43.51</v>
      </c>
      <c r="E249">
        <v>18.77</v>
      </c>
      <c r="F249">
        <v>858.64627555447134</v>
      </c>
      <c r="G249" t="s">
        <v>10467</v>
      </c>
      <c r="H249" t="s">
        <v>10468</v>
      </c>
    </row>
    <row r="250" spans="1:8" x14ac:dyDescent="0.35">
      <c r="A250" t="s">
        <v>3360</v>
      </c>
      <c r="B250">
        <v>48.21</v>
      </c>
      <c r="C250">
        <v>16.37</v>
      </c>
      <c r="D250">
        <v>48.21</v>
      </c>
      <c r="E250">
        <v>16.37</v>
      </c>
      <c r="F250">
        <v>0</v>
      </c>
    </row>
    <row r="251" spans="1:8" x14ac:dyDescent="0.35">
      <c r="A251" t="s">
        <v>104</v>
      </c>
      <c r="B251">
        <v>40.770000000000003</v>
      </c>
      <c r="C251">
        <v>29.93</v>
      </c>
      <c r="D251">
        <v>40.770000000000003</v>
      </c>
      <c r="E251">
        <v>29.95</v>
      </c>
      <c r="F251">
        <v>1.6885394689721469</v>
      </c>
      <c r="G251" t="s">
        <v>10469</v>
      </c>
      <c r="H251" t="s">
        <v>10470</v>
      </c>
    </row>
    <row r="252" spans="1:8" x14ac:dyDescent="0.35">
      <c r="A252" t="s">
        <v>438</v>
      </c>
      <c r="B252">
        <v>42.42</v>
      </c>
      <c r="C252">
        <v>27.7</v>
      </c>
      <c r="D252">
        <v>42.42</v>
      </c>
      <c r="E252">
        <v>27.69</v>
      </c>
      <c r="F252">
        <v>0.82303715961702795</v>
      </c>
      <c r="G252" t="s">
        <v>10471</v>
      </c>
      <c r="H252" t="s">
        <v>10472</v>
      </c>
    </row>
    <row r="253" spans="1:8" x14ac:dyDescent="0.35">
      <c r="A253" t="s">
        <v>920</v>
      </c>
      <c r="G253" t="s">
        <v>10473</v>
      </c>
      <c r="H253" t="s">
        <v>10474</v>
      </c>
    </row>
    <row r="254" spans="1:8" x14ac:dyDescent="0.35">
      <c r="A254" t="s">
        <v>390</v>
      </c>
      <c r="B254">
        <v>47.16</v>
      </c>
      <c r="C254">
        <v>27.58</v>
      </c>
      <c r="D254">
        <v>24.49</v>
      </c>
      <c r="E254">
        <v>54.61</v>
      </c>
      <c r="F254">
        <v>3471.7650754582642</v>
      </c>
    </row>
    <row r="255" spans="1:8" x14ac:dyDescent="0.35">
      <c r="A255" t="s">
        <v>2438</v>
      </c>
      <c r="B255">
        <v>41.02</v>
      </c>
      <c r="C255">
        <v>28.58</v>
      </c>
      <c r="G255" t="s">
        <v>10475</v>
      </c>
      <c r="H255" t="s">
        <v>10476</v>
      </c>
    </row>
    <row r="256" spans="1:8" x14ac:dyDescent="0.35">
      <c r="A256" t="s">
        <v>1722</v>
      </c>
      <c r="B256">
        <v>39.380000000000003</v>
      </c>
      <c r="C256">
        <v>31.81</v>
      </c>
      <c r="D256">
        <v>39.880000000000003</v>
      </c>
      <c r="E256">
        <v>38.75</v>
      </c>
      <c r="F256">
        <v>598.24672582349581</v>
      </c>
      <c r="G256" t="s">
        <v>10477</v>
      </c>
      <c r="H256" t="s">
        <v>10478</v>
      </c>
    </row>
    <row r="257" spans="1:8" x14ac:dyDescent="0.35">
      <c r="A257" t="s">
        <v>1338</v>
      </c>
      <c r="B257">
        <v>51.51</v>
      </c>
      <c r="C257">
        <v>-0.13</v>
      </c>
      <c r="D257">
        <v>51.51</v>
      </c>
      <c r="E257">
        <v>-0.13</v>
      </c>
      <c r="F257">
        <v>0</v>
      </c>
    </row>
    <row r="258" spans="1:8" x14ac:dyDescent="0.35">
      <c r="A258" t="s">
        <v>342</v>
      </c>
      <c r="D258">
        <v>37.44</v>
      </c>
      <c r="E258">
        <v>24.91</v>
      </c>
    </row>
    <row r="259" spans="1:8" x14ac:dyDescent="0.35">
      <c r="A259" t="s">
        <v>6064</v>
      </c>
      <c r="B259">
        <v>41.14</v>
      </c>
      <c r="C259">
        <v>24.89</v>
      </c>
      <c r="D259">
        <v>41.14</v>
      </c>
      <c r="E259">
        <v>24.89</v>
      </c>
      <c r="F259">
        <v>0</v>
      </c>
      <c r="G259" t="s">
        <v>10479</v>
      </c>
      <c r="H259" t="s">
        <v>10480</v>
      </c>
    </row>
    <row r="260" spans="1:8" x14ac:dyDescent="0.35">
      <c r="A260" t="s">
        <v>5839</v>
      </c>
      <c r="B260">
        <v>41</v>
      </c>
      <c r="C260">
        <v>39.72</v>
      </c>
      <c r="D260">
        <v>41.13</v>
      </c>
      <c r="E260">
        <v>28.75</v>
      </c>
      <c r="F260">
        <v>921.5591937485392</v>
      </c>
    </row>
    <row r="261" spans="1:8" x14ac:dyDescent="0.35">
      <c r="A261" t="s">
        <v>4199</v>
      </c>
    </row>
    <row r="262" spans="1:8" x14ac:dyDescent="0.35">
      <c r="A262" t="s">
        <v>3564</v>
      </c>
      <c r="B262">
        <v>40.229999999999997</v>
      </c>
      <c r="C262">
        <v>27.24</v>
      </c>
      <c r="D262">
        <v>40.229999999999997</v>
      </c>
      <c r="E262">
        <v>27.24</v>
      </c>
      <c r="F262">
        <v>0</v>
      </c>
      <c r="G262" t="s">
        <v>10481</v>
      </c>
      <c r="H262" t="s">
        <v>10482</v>
      </c>
    </row>
    <row r="263" spans="1:8" x14ac:dyDescent="0.35">
      <c r="A263" t="s">
        <v>2578</v>
      </c>
      <c r="B263">
        <v>41.07</v>
      </c>
      <c r="C263">
        <v>28.25</v>
      </c>
    </row>
    <row r="264" spans="1:8" x14ac:dyDescent="0.35">
      <c r="A264" t="s">
        <v>2323</v>
      </c>
      <c r="B264">
        <v>40.15</v>
      </c>
      <c r="C264">
        <v>24.32</v>
      </c>
      <c r="D264">
        <v>40.28</v>
      </c>
      <c r="E264">
        <v>24.19</v>
      </c>
      <c r="F264">
        <v>18.1888241521129</v>
      </c>
    </row>
    <row r="265" spans="1:8" x14ac:dyDescent="0.35">
      <c r="A265" t="s">
        <v>1554</v>
      </c>
      <c r="B265">
        <v>42.55</v>
      </c>
      <c r="C265">
        <v>21.9</v>
      </c>
      <c r="D265">
        <v>41.45</v>
      </c>
      <c r="E265">
        <v>23.4</v>
      </c>
      <c r="F265">
        <v>174.2717328173745</v>
      </c>
      <c r="G265" t="s">
        <v>10483</v>
      </c>
      <c r="H265" t="s">
        <v>10484</v>
      </c>
    </row>
    <row r="266" spans="1:8" x14ac:dyDescent="0.35">
      <c r="A266" t="s">
        <v>1353</v>
      </c>
    </row>
    <row r="267" spans="1:8" x14ac:dyDescent="0.35">
      <c r="A267" t="s">
        <v>8621</v>
      </c>
      <c r="D267">
        <v>42.11</v>
      </c>
      <c r="E267">
        <v>0.43</v>
      </c>
    </row>
    <row r="268" spans="1:8" x14ac:dyDescent="0.35">
      <c r="A268" t="s">
        <v>2586</v>
      </c>
      <c r="D268">
        <v>61.07</v>
      </c>
      <c r="E268">
        <v>-107.99</v>
      </c>
    </row>
    <row r="269" spans="1:8" x14ac:dyDescent="0.35">
      <c r="A269" t="s">
        <v>3483</v>
      </c>
      <c r="B269">
        <v>40.65</v>
      </c>
      <c r="C269">
        <v>35.83</v>
      </c>
      <c r="D269">
        <v>40.659999999999997</v>
      </c>
      <c r="E269">
        <v>35.770000000000003</v>
      </c>
      <c r="F269">
        <v>5.194428539613396</v>
      </c>
      <c r="G269" t="s">
        <v>10485</v>
      </c>
      <c r="H269" t="s">
        <v>10486</v>
      </c>
    </row>
    <row r="270" spans="1:8" x14ac:dyDescent="0.35">
      <c r="A270" t="s">
        <v>2669</v>
      </c>
      <c r="B270">
        <v>45.65</v>
      </c>
      <c r="C270">
        <v>13.77</v>
      </c>
      <c r="G270" t="s">
        <v>10487</v>
      </c>
      <c r="H270" t="s">
        <v>10488</v>
      </c>
    </row>
    <row r="271" spans="1:8" x14ac:dyDescent="0.35">
      <c r="A271" t="s">
        <v>196</v>
      </c>
      <c r="B271">
        <v>39.119999999999997</v>
      </c>
      <c r="C271">
        <v>27.18</v>
      </c>
      <c r="D271">
        <v>39.119999999999997</v>
      </c>
      <c r="E271">
        <v>27.18</v>
      </c>
      <c r="F271">
        <v>0</v>
      </c>
      <c r="G271" t="s">
        <v>10489</v>
      </c>
      <c r="H271" t="s">
        <v>10490</v>
      </c>
    </row>
    <row r="272" spans="1:8" x14ac:dyDescent="0.35">
      <c r="A272" t="s">
        <v>1617</v>
      </c>
      <c r="B272">
        <v>40.659999999999997</v>
      </c>
      <c r="C272">
        <v>29.28</v>
      </c>
      <c r="D272">
        <v>40.659999999999997</v>
      </c>
      <c r="E272">
        <v>29.27</v>
      </c>
      <c r="F272">
        <v>0.84566041709165196</v>
      </c>
    </row>
    <row r="273" spans="1:3" x14ac:dyDescent="0.35">
      <c r="A273" t="s">
        <v>3031</v>
      </c>
      <c r="B273">
        <v>41.07</v>
      </c>
      <c r="C273">
        <v>28.25</v>
      </c>
    </row>
  </sheetData>
  <hyperlinks>
    <hyperlink ref="G2" r:id="rId1" xr:uid="{705FF0F8-3DCA-44D8-A0DA-07A50B0B3468}"/>
    <hyperlink ref="G4" r:id="rId2" xr:uid="{2743CDEE-AE3E-4BA1-8683-4D3711417AA6}"/>
    <hyperlink ref="G5" r:id="rId3" xr:uid="{B3ADCB76-8D7F-4121-A222-0A10FF2C7514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BD6F-C521-40D3-B253-68DD9B1955F8}">
  <dimension ref="A1:R2235"/>
  <sheetViews>
    <sheetView workbookViewId="0">
      <selection activeCell="X22" sqref="X22"/>
    </sheetView>
  </sheetViews>
  <sheetFormatPr baseColWidth="10" defaultColWidth="8.7265625" defaultRowHeight="14.5" x14ac:dyDescent="0.35"/>
  <cols>
    <col min="15" max="15" width="10.81640625" bestFit="1" customWidth="1"/>
    <col min="16" max="16" width="13.7265625" bestFit="1" customWidth="1"/>
    <col min="17" max="17" width="11.54296875" bestFit="1" customWidth="1"/>
    <col min="18" max="18" width="10" bestFit="1" customWidth="1"/>
  </cols>
  <sheetData>
    <row r="1" spans="1:18" x14ac:dyDescent="0.35">
      <c r="A1" s="1" t="s">
        <v>10188</v>
      </c>
      <c r="B1" s="1" t="s">
        <v>10187</v>
      </c>
      <c r="C1" s="1" t="s">
        <v>10186</v>
      </c>
      <c r="D1" s="1" t="s">
        <v>10185</v>
      </c>
      <c r="E1" s="1" t="s">
        <v>10184</v>
      </c>
      <c r="F1" s="1" t="s">
        <v>10183</v>
      </c>
      <c r="G1" s="1" t="s">
        <v>10182</v>
      </c>
      <c r="H1" s="1" t="s">
        <v>10181</v>
      </c>
      <c r="I1" s="1" t="s">
        <v>10180</v>
      </c>
      <c r="J1" s="1" t="s">
        <v>10179</v>
      </c>
      <c r="K1" s="1" t="s">
        <v>10178</v>
      </c>
      <c r="L1" s="1" t="s">
        <v>10177</v>
      </c>
      <c r="M1" s="1" t="s">
        <v>10176</v>
      </c>
      <c r="N1" s="1" t="s">
        <v>10175</v>
      </c>
      <c r="O1" s="1" t="s">
        <v>10174</v>
      </c>
      <c r="P1" s="1" t="s">
        <v>10173</v>
      </c>
      <c r="Q1" s="1" t="s">
        <v>10172</v>
      </c>
      <c r="R1" s="1" t="s">
        <v>10171</v>
      </c>
    </row>
    <row r="2" spans="1:18" x14ac:dyDescent="0.35">
      <c r="A2" t="s">
        <v>3603</v>
      </c>
      <c r="B2">
        <v>1</v>
      </c>
      <c r="C2">
        <v>7</v>
      </c>
      <c r="D2">
        <v>1261</v>
      </c>
      <c r="E2" t="s">
        <v>8671</v>
      </c>
      <c r="F2" t="s">
        <v>3602</v>
      </c>
      <c r="G2">
        <v>1</v>
      </c>
      <c r="H2">
        <v>8</v>
      </c>
      <c r="I2">
        <v>1845</v>
      </c>
      <c r="J2" t="s">
        <v>8673</v>
      </c>
      <c r="K2" t="s">
        <v>9029</v>
      </c>
      <c r="L2">
        <v>6</v>
      </c>
      <c r="M2">
        <v>7</v>
      </c>
      <c r="N2">
        <v>1845</v>
      </c>
      <c r="O2" t="b">
        <v>0</v>
      </c>
      <c r="P2" t="b">
        <v>0</v>
      </c>
      <c r="Q2" t="b">
        <v>1</v>
      </c>
      <c r="R2" t="b">
        <v>0</v>
      </c>
    </row>
    <row r="3" spans="1:18" x14ac:dyDescent="0.35">
      <c r="A3" t="s">
        <v>3463</v>
      </c>
      <c r="B3">
        <v>1</v>
      </c>
      <c r="C3">
        <v>7</v>
      </c>
      <c r="D3">
        <v>1263</v>
      </c>
      <c r="E3" t="s">
        <v>8671</v>
      </c>
      <c r="F3" t="s">
        <v>1995</v>
      </c>
      <c r="H3">
        <v>5</v>
      </c>
      <c r="I3">
        <v>1847</v>
      </c>
      <c r="J3" t="s">
        <v>8662</v>
      </c>
      <c r="K3" t="s">
        <v>10152</v>
      </c>
      <c r="L3">
        <v>15</v>
      </c>
      <c r="M3">
        <v>6</v>
      </c>
      <c r="N3">
        <v>1847</v>
      </c>
      <c r="O3" t="b">
        <v>0</v>
      </c>
      <c r="P3" t="b">
        <v>0</v>
      </c>
      <c r="Q3" t="b">
        <v>1</v>
      </c>
      <c r="R3" t="b">
        <v>0</v>
      </c>
    </row>
    <row r="4" spans="1:18" x14ac:dyDescent="0.35">
      <c r="A4" t="s">
        <v>3463</v>
      </c>
      <c r="B4">
        <v>1</v>
      </c>
      <c r="C4">
        <v>7</v>
      </c>
      <c r="D4">
        <v>1263</v>
      </c>
      <c r="E4" t="s">
        <v>8671</v>
      </c>
      <c r="F4" t="s">
        <v>3462</v>
      </c>
      <c r="H4">
        <v>6</v>
      </c>
      <c r="I4">
        <v>1847</v>
      </c>
      <c r="J4" t="s">
        <v>8661</v>
      </c>
      <c r="K4" t="s">
        <v>10152</v>
      </c>
      <c r="L4">
        <v>15</v>
      </c>
      <c r="M4">
        <v>6</v>
      </c>
      <c r="N4">
        <v>1847</v>
      </c>
      <c r="O4" t="b">
        <v>0</v>
      </c>
      <c r="P4" t="b">
        <v>1</v>
      </c>
      <c r="Q4" t="b">
        <v>1</v>
      </c>
      <c r="R4" t="b">
        <v>0</v>
      </c>
    </row>
    <row r="5" spans="1:18" x14ac:dyDescent="0.35">
      <c r="A5" t="s">
        <v>2564</v>
      </c>
      <c r="B5">
        <v>1</v>
      </c>
      <c r="C5">
        <v>7</v>
      </c>
      <c r="D5">
        <v>1265</v>
      </c>
      <c r="E5" t="s">
        <v>8671</v>
      </c>
      <c r="F5" t="s">
        <v>1703</v>
      </c>
      <c r="H5">
        <v>5</v>
      </c>
      <c r="I5">
        <v>1849</v>
      </c>
      <c r="J5" t="s">
        <v>8662</v>
      </c>
      <c r="K5" t="s">
        <v>10170</v>
      </c>
      <c r="L5">
        <v>23</v>
      </c>
      <c r="M5">
        <v>5</v>
      </c>
      <c r="N5">
        <v>1849</v>
      </c>
      <c r="O5" t="b">
        <v>0</v>
      </c>
      <c r="P5" t="b">
        <v>1</v>
      </c>
      <c r="Q5" t="b">
        <v>1</v>
      </c>
      <c r="R5" t="b">
        <v>0</v>
      </c>
    </row>
    <row r="6" spans="1:18" x14ac:dyDescent="0.35">
      <c r="A6" t="s">
        <v>5421</v>
      </c>
      <c r="B6">
        <v>1</v>
      </c>
      <c r="C6">
        <v>7</v>
      </c>
      <c r="D6">
        <v>1266</v>
      </c>
      <c r="E6" t="s">
        <v>8671</v>
      </c>
      <c r="F6" t="s">
        <v>1703</v>
      </c>
      <c r="H6">
        <v>5</v>
      </c>
      <c r="I6">
        <v>1849</v>
      </c>
      <c r="J6" t="s">
        <v>8662</v>
      </c>
      <c r="K6" t="s">
        <v>10169</v>
      </c>
      <c r="L6">
        <v>13</v>
      </c>
      <c r="M6">
        <v>5</v>
      </c>
      <c r="N6">
        <v>1850</v>
      </c>
      <c r="O6" t="b">
        <v>0</v>
      </c>
      <c r="P6" t="b">
        <v>1</v>
      </c>
      <c r="Q6" t="b">
        <v>0</v>
      </c>
      <c r="R6" t="b">
        <v>0</v>
      </c>
    </row>
    <row r="7" spans="1:18" x14ac:dyDescent="0.35">
      <c r="A7" t="s">
        <v>917</v>
      </c>
      <c r="B7">
        <v>1</v>
      </c>
      <c r="C7">
        <v>6</v>
      </c>
      <c r="D7">
        <v>1260</v>
      </c>
      <c r="E7" t="s">
        <v>8670</v>
      </c>
      <c r="F7" t="s">
        <v>916</v>
      </c>
      <c r="G7">
        <v>1</v>
      </c>
      <c r="H7">
        <v>6</v>
      </c>
      <c r="I7">
        <v>1844</v>
      </c>
      <c r="J7" t="s">
        <v>8673</v>
      </c>
      <c r="K7" t="s">
        <v>10168</v>
      </c>
      <c r="L7">
        <v>18</v>
      </c>
      <c r="M7">
        <v>6</v>
      </c>
      <c r="N7">
        <v>1844</v>
      </c>
      <c r="O7" t="b">
        <v>0</v>
      </c>
      <c r="P7" t="b">
        <v>1</v>
      </c>
      <c r="Q7" t="b">
        <v>1</v>
      </c>
      <c r="R7" t="b">
        <v>0</v>
      </c>
    </row>
    <row r="8" spans="1:18" x14ac:dyDescent="0.35">
      <c r="A8" t="s">
        <v>3180</v>
      </c>
      <c r="B8">
        <v>1</v>
      </c>
      <c r="C8">
        <v>5</v>
      </c>
      <c r="D8">
        <v>1261</v>
      </c>
      <c r="E8" t="s">
        <v>8669</v>
      </c>
      <c r="F8" t="s">
        <v>3179</v>
      </c>
      <c r="G8">
        <v>1</v>
      </c>
      <c r="H8">
        <v>5</v>
      </c>
      <c r="I8">
        <v>1845</v>
      </c>
      <c r="J8" t="s">
        <v>8673</v>
      </c>
      <c r="K8" t="s">
        <v>10149</v>
      </c>
      <c r="L8">
        <v>8</v>
      </c>
      <c r="M8">
        <v>5</v>
      </c>
      <c r="N8">
        <v>1845</v>
      </c>
      <c r="O8" t="b">
        <v>0</v>
      </c>
      <c r="P8" t="b">
        <v>1</v>
      </c>
      <c r="Q8" t="b">
        <v>1</v>
      </c>
      <c r="R8" t="b">
        <v>0</v>
      </c>
    </row>
    <row r="9" spans="1:18" x14ac:dyDescent="0.35">
      <c r="A9" t="s">
        <v>3071</v>
      </c>
      <c r="B9">
        <v>1</v>
      </c>
      <c r="C9">
        <v>5</v>
      </c>
      <c r="D9">
        <v>1263</v>
      </c>
      <c r="E9" t="s">
        <v>8669</v>
      </c>
      <c r="F9" t="s">
        <v>1995</v>
      </c>
      <c r="H9">
        <v>5</v>
      </c>
      <c r="I9">
        <v>1847</v>
      </c>
      <c r="J9" t="s">
        <v>8662</v>
      </c>
      <c r="K9" t="s">
        <v>10167</v>
      </c>
      <c r="L9">
        <v>17</v>
      </c>
      <c r="M9">
        <v>4</v>
      </c>
      <c r="N9">
        <v>1847</v>
      </c>
      <c r="O9" t="b">
        <v>0</v>
      </c>
      <c r="P9" t="b">
        <v>0</v>
      </c>
      <c r="Q9" t="b">
        <v>1</v>
      </c>
      <c r="R9" t="b">
        <v>0</v>
      </c>
    </row>
    <row r="10" spans="1:18" x14ac:dyDescent="0.35">
      <c r="A10" t="s">
        <v>1847</v>
      </c>
      <c r="B10">
        <v>1</v>
      </c>
      <c r="C10">
        <v>5</v>
      </c>
      <c r="D10">
        <v>1265</v>
      </c>
      <c r="E10" t="s">
        <v>8669</v>
      </c>
      <c r="F10" t="s">
        <v>1846</v>
      </c>
      <c r="H10">
        <v>3</v>
      </c>
      <c r="I10">
        <v>1849</v>
      </c>
      <c r="J10" t="s">
        <v>8662</v>
      </c>
      <c r="K10" t="s">
        <v>10148</v>
      </c>
      <c r="L10">
        <v>25</v>
      </c>
      <c r="M10">
        <v>3</v>
      </c>
      <c r="N10">
        <v>1849</v>
      </c>
      <c r="O10" t="b">
        <v>0</v>
      </c>
      <c r="P10" t="b">
        <v>1</v>
      </c>
      <c r="Q10" t="b">
        <v>1</v>
      </c>
      <c r="R10" t="b">
        <v>0</v>
      </c>
    </row>
    <row r="11" spans="1:18" x14ac:dyDescent="0.35">
      <c r="A11" t="s">
        <v>5850</v>
      </c>
      <c r="B11">
        <v>1</v>
      </c>
      <c r="C11">
        <v>5</v>
      </c>
      <c r="D11">
        <v>1266</v>
      </c>
      <c r="E11" t="s">
        <v>8669</v>
      </c>
      <c r="F11" t="s">
        <v>4182</v>
      </c>
      <c r="G11">
        <v>1</v>
      </c>
      <c r="H11">
        <v>3</v>
      </c>
      <c r="I11">
        <v>1850</v>
      </c>
      <c r="J11" t="s">
        <v>8673</v>
      </c>
      <c r="K11" t="s">
        <v>9019</v>
      </c>
      <c r="L11">
        <v>15</v>
      </c>
      <c r="M11">
        <v>3</v>
      </c>
      <c r="N11">
        <v>1850</v>
      </c>
      <c r="O11" t="b">
        <v>0</v>
      </c>
      <c r="P11" t="b">
        <v>1</v>
      </c>
      <c r="Q11" t="b">
        <v>1</v>
      </c>
      <c r="R11" t="b">
        <v>0</v>
      </c>
    </row>
    <row r="12" spans="1:18" x14ac:dyDescent="0.35">
      <c r="A12" t="s">
        <v>1184</v>
      </c>
      <c r="B12">
        <v>1</v>
      </c>
      <c r="C12">
        <v>5</v>
      </c>
      <c r="D12">
        <v>1270</v>
      </c>
      <c r="E12" t="s">
        <v>8669</v>
      </c>
      <c r="F12" t="s">
        <v>1183</v>
      </c>
      <c r="G12">
        <v>1</v>
      </c>
      <c r="H12">
        <v>1</v>
      </c>
      <c r="I12">
        <v>1854</v>
      </c>
      <c r="J12" t="s">
        <v>8673</v>
      </c>
      <c r="K12" t="s">
        <v>10166</v>
      </c>
      <c r="L12">
        <v>30</v>
      </c>
      <c r="M12">
        <v>1</v>
      </c>
      <c r="N12">
        <v>1854</v>
      </c>
      <c r="O12" t="b">
        <v>0</v>
      </c>
      <c r="P12" t="b">
        <v>1</v>
      </c>
      <c r="Q12" t="b">
        <v>1</v>
      </c>
      <c r="R12" t="b">
        <v>0</v>
      </c>
    </row>
    <row r="13" spans="1:18" x14ac:dyDescent="0.35">
      <c r="A13" t="s">
        <v>5987</v>
      </c>
      <c r="B13">
        <v>1</v>
      </c>
      <c r="C13">
        <v>1</v>
      </c>
      <c r="D13">
        <v>1267</v>
      </c>
      <c r="E13" t="s">
        <v>8683</v>
      </c>
      <c r="F13" t="s">
        <v>5986</v>
      </c>
      <c r="G13">
        <v>1</v>
      </c>
      <c r="H13">
        <v>11</v>
      </c>
      <c r="I13">
        <v>1850</v>
      </c>
      <c r="J13" t="s">
        <v>8673</v>
      </c>
      <c r="K13" t="s">
        <v>10165</v>
      </c>
      <c r="L13">
        <v>6</v>
      </c>
      <c r="M13">
        <v>11</v>
      </c>
      <c r="N13">
        <v>1850</v>
      </c>
      <c r="O13" t="b">
        <v>0</v>
      </c>
      <c r="P13" t="b">
        <v>1</v>
      </c>
      <c r="Q13" t="b">
        <v>1</v>
      </c>
      <c r="R13" t="b">
        <v>0</v>
      </c>
    </row>
    <row r="14" spans="1:18" x14ac:dyDescent="0.35">
      <c r="A14" t="s">
        <v>6221</v>
      </c>
      <c r="B14">
        <v>1</v>
      </c>
      <c r="C14">
        <v>1</v>
      </c>
      <c r="D14">
        <v>1272</v>
      </c>
      <c r="E14" t="s">
        <v>8683</v>
      </c>
      <c r="F14" t="s">
        <v>4631</v>
      </c>
      <c r="G14">
        <v>1</v>
      </c>
      <c r="H14">
        <v>8</v>
      </c>
      <c r="I14">
        <v>1855</v>
      </c>
      <c r="J14" t="s">
        <v>8673</v>
      </c>
      <c r="K14" t="s">
        <v>9012</v>
      </c>
      <c r="L14">
        <v>13</v>
      </c>
      <c r="M14">
        <v>9</v>
      </c>
      <c r="N14">
        <v>1855</v>
      </c>
      <c r="O14" t="b">
        <v>0</v>
      </c>
      <c r="P14" t="b">
        <v>0</v>
      </c>
      <c r="Q14" t="b">
        <v>1</v>
      </c>
      <c r="R14" t="b">
        <v>0</v>
      </c>
    </row>
    <row r="15" spans="1:18" x14ac:dyDescent="0.35">
      <c r="A15" t="s">
        <v>464</v>
      </c>
      <c r="B15">
        <v>1</v>
      </c>
      <c r="C15">
        <v>1</v>
      </c>
      <c r="D15">
        <v>272</v>
      </c>
      <c r="E15" t="s">
        <v>8683</v>
      </c>
      <c r="K15" t="s">
        <v>10164</v>
      </c>
      <c r="L15">
        <v>22</v>
      </c>
      <c r="M15">
        <v>6</v>
      </c>
      <c r="N15">
        <v>885</v>
      </c>
      <c r="O15" t="b">
        <v>0</v>
      </c>
      <c r="P15" t="b">
        <v>0</v>
      </c>
      <c r="Q15" t="b">
        <v>0</v>
      </c>
      <c r="R15" t="b">
        <v>0</v>
      </c>
    </row>
    <row r="16" spans="1:18" x14ac:dyDescent="0.35">
      <c r="A16" t="s">
        <v>1154</v>
      </c>
      <c r="B16">
        <v>1</v>
      </c>
      <c r="C16">
        <v>9</v>
      </c>
      <c r="D16">
        <v>1260</v>
      </c>
      <c r="E16" t="s">
        <v>8667</v>
      </c>
      <c r="F16" t="s">
        <v>916</v>
      </c>
      <c r="G16">
        <v>1</v>
      </c>
      <c r="H16">
        <v>6</v>
      </c>
      <c r="I16">
        <v>1844</v>
      </c>
      <c r="J16" t="s">
        <v>8673</v>
      </c>
      <c r="K16" t="s">
        <v>10147</v>
      </c>
      <c r="L16">
        <v>14</v>
      </c>
      <c r="M16">
        <v>9</v>
      </c>
      <c r="N16">
        <v>1844</v>
      </c>
      <c r="O16" t="b">
        <v>0</v>
      </c>
      <c r="P16" t="b">
        <v>0</v>
      </c>
      <c r="Q16" t="b">
        <v>1</v>
      </c>
      <c r="R16" t="b">
        <v>0</v>
      </c>
    </row>
    <row r="17" spans="1:18" x14ac:dyDescent="0.35">
      <c r="A17" t="s">
        <v>1154</v>
      </c>
      <c r="B17">
        <v>1</v>
      </c>
      <c r="C17">
        <v>9</v>
      </c>
      <c r="D17">
        <v>1260</v>
      </c>
      <c r="E17" t="s">
        <v>8667</v>
      </c>
      <c r="F17" t="s">
        <v>1626</v>
      </c>
      <c r="G17">
        <v>1</v>
      </c>
      <c r="H17">
        <v>8</v>
      </c>
      <c r="I17">
        <v>1844</v>
      </c>
      <c r="J17" t="s">
        <v>8673</v>
      </c>
      <c r="K17" t="s">
        <v>10147</v>
      </c>
      <c r="L17">
        <v>14</v>
      </c>
      <c r="M17">
        <v>9</v>
      </c>
      <c r="N17">
        <v>1844</v>
      </c>
      <c r="O17" t="b">
        <v>0</v>
      </c>
      <c r="P17" t="b">
        <v>0</v>
      </c>
      <c r="Q17" t="b">
        <v>1</v>
      </c>
      <c r="R17" t="b">
        <v>0</v>
      </c>
    </row>
    <row r="18" spans="1:18" x14ac:dyDescent="0.35">
      <c r="A18" t="s">
        <v>1154</v>
      </c>
      <c r="B18">
        <v>1</v>
      </c>
      <c r="C18">
        <v>9</v>
      </c>
      <c r="D18">
        <v>1260</v>
      </c>
      <c r="E18" t="s">
        <v>8667</v>
      </c>
      <c r="F18" t="s">
        <v>6130</v>
      </c>
      <c r="G18">
        <v>1</v>
      </c>
      <c r="H18">
        <v>9</v>
      </c>
      <c r="I18">
        <v>1844</v>
      </c>
      <c r="J18" t="s">
        <v>8673</v>
      </c>
      <c r="K18" t="s">
        <v>10147</v>
      </c>
      <c r="L18">
        <v>14</v>
      </c>
      <c r="M18">
        <v>9</v>
      </c>
      <c r="N18">
        <v>1844</v>
      </c>
      <c r="O18" t="b">
        <v>0</v>
      </c>
      <c r="P18" t="b">
        <v>1</v>
      </c>
      <c r="Q18" t="b">
        <v>1</v>
      </c>
      <c r="R18" t="b">
        <v>0</v>
      </c>
    </row>
    <row r="19" spans="1:18" x14ac:dyDescent="0.35">
      <c r="A19" t="s">
        <v>1154</v>
      </c>
      <c r="B19">
        <v>1</v>
      </c>
      <c r="C19">
        <v>9</v>
      </c>
      <c r="D19">
        <v>1260</v>
      </c>
      <c r="E19" t="s">
        <v>8667</v>
      </c>
      <c r="F19" t="s">
        <v>1153</v>
      </c>
      <c r="G19">
        <v>1</v>
      </c>
      <c r="H19">
        <v>10</v>
      </c>
      <c r="I19">
        <v>1844</v>
      </c>
      <c r="J19" t="s">
        <v>8673</v>
      </c>
      <c r="K19" t="s">
        <v>10147</v>
      </c>
      <c r="L19">
        <v>14</v>
      </c>
      <c r="M19">
        <v>9</v>
      </c>
      <c r="N19">
        <v>1844</v>
      </c>
      <c r="O19" t="b">
        <v>0</v>
      </c>
      <c r="P19" t="b">
        <v>0</v>
      </c>
      <c r="Q19" t="b">
        <v>1</v>
      </c>
      <c r="R19" t="b">
        <v>0</v>
      </c>
    </row>
    <row r="20" spans="1:18" x14ac:dyDescent="0.35">
      <c r="A20" t="s">
        <v>1459</v>
      </c>
      <c r="B20">
        <v>1</v>
      </c>
      <c r="C20">
        <v>9</v>
      </c>
      <c r="D20">
        <v>1261</v>
      </c>
      <c r="E20" t="s">
        <v>8667</v>
      </c>
      <c r="F20" t="s">
        <v>1458</v>
      </c>
      <c r="G20">
        <v>1</v>
      </c>
      <c r="H20">
        <v>7</v>
      </c>
      <c r="I20">
        <v>1845</v>
      </c>
      <c r="J20" t="s">
        <v>8673</v>
      </c>
      <c r="K20" t="s">
        <v>10163</v>
      </c>
      <c r="L20">
        <v>3</v>
      </c>
      <c r="M20">
        <v>9</v>
      </c>
      <c r="N20">
        <v>1845</v>
      </c>
      <c r="O20" t="b">
        <v>0</v>
      </c>
      <c r="P20" t="b">
        <v>0</v>
      </c>
      <c r="Q20" t="b">
        <v>1</v>
      </c>
      <c r="R20" t="b">
        <v>0</v>
      </c>
    </row>
    <row r="21" spans="1:18" x14ac:dyDescent="0.35">
      <c r="A21" t="s">
        <v>1459</v>
      </c>
      <c r="B21">
        <v>1</v>
      </c>
      <c r="C21">
        <v>9</v>
      </c>
      <c r="D21">
        <v>1261</v>
      </c>
      <c r="E21" t="s">
        <v>8667</v>
      </c>
      <c r="F21" t="s">
        <v>7138</v>
      </c>
      <c r="G21">
        <v>1</v>
      </c>
      <c r="H21">
        <v>11</v>
      </c>
      <c r="I21">
        <v>1845</v>
      </c>
      <c r="J21" t="s">
        <v>8673</v>
      </c>
      <c r="K21" t="s">
        <v>10163</v>
      </c>
      <c r="L21">
        <v>3</v>
      </c>
      <c r="M21">
        <v>9</v>
      </c>
      <c r="N21">
        <v>1845</v>
      </c>
      <c r="O21" t="b">
        <v>0</v>
      </c>
      <c r="P21" t="b">
        <v>0</v>
      </c>
      <c r="Q21" t="b">
        <v>1</v>
      </c>
      <c r="R21" t="b">
        <v>0</v>
      </c>
    </row>
    <row r="22" spans="1:18" x14ac:dyDescent="0.35">
      <c r="A22" t="s">
        <v>4443</v>
      </c>
      <c r="B22">
        <v>1</v>
      </c>
      <c r="C22">
        <v>9</v>
      </c>
      <c r="D22">
        <v>1264</v>
      </c>
      <c r="E22" t="s">
        <v>8667</v>
      </c>
      <c r="F22" t="s">
        <v>4442</v>
      </c>
      <c r="G22">
        <v>1</v>
      </c>
      <c r="H22">
        <v>6</v>
      </c>
      <c r="I22">
        <v>1848</v>
      </c>
      <c r="J22" t="s">
        <v>8673</v>
      </c>
      <c r="K22" t="s">
        <v>10162</v>
      </c>
      <c r="L22">
        <v>1</v>
      </c>
      <c r="M22">
        <v>8</v>
      </c>
      <c r="N22">
        <v>1848</v>
      </c>
      <c r="O22" t="b">
        <v>1</v>
      </c>
      <c r="P22" t="b">
        <v>0</v>
      </c>
      <c r="Q22" t="b">
        <v>1</v>
      </c>
      <c r="R22" t="b">
        <v>0</v>
      </c>
    </row>
    <row r="23" spans="1:18" x14ac:dyDescent="0.35">
      <c r="A23" t="s">
        <v>1843</v>
      </c>
      <c r="B23">
        <v>1</v>
      </c>
      <c r="C23">
        <v>9</v>
      </c>
      <c r="D23">
        <v>1265</v>
      </c>
      <c r="E23" t="s">
        <v>8667</v>
      </c>
      <c r="F23" t="s">
        <v>1842</v>
      </c>
      <c r="H23">
        <v>7</v>
      </c>
      <c r="I23">
        <v>1849</v>
      </c>
      <c r="J23" t="s">
        <v>8662</v>
      </c>
      <c r="K23" t="s">
        <v>10161</v>
      </c>
      <c r="L23">
        <v>21</v>
      </c>
      <c r="M23">
        <v>7</v>
      </c>
      <c r="N23">
        <v>1849</v>
      </c>
      <c r="O23" t="b">
        <v>0</v>
      </c>
      <c r="P23" t="b">
        <v>1</v>
      </c>
      <c r="Q23" t="b">
        <v>1</v>
      </c>
      <c r="R23" t="b">
        <v>0</v>
      </c>
    </row>
    <row r="24" spans="1:18" x14ac:dyDescent="0.35">
      <c r="A24" t="s">
        <v>3236</v>
      </c>
      <c r="B24">
        <v>1</v>
      </c>
      <c r="C24">
        <v>9</v>
      </c>
      <c r="D24">
        <v>1269</v>
      </c>
      <c r="E24" t="s">
        <v>8667</v>
      </c>
      <c r="F24" t="s">
        <v>3235</v>
      </c>
      <c r="G24">
        <v>1</v>
      </c>
      <c r="H24">
        <v>7</v>
      </c>
      <c r="I24">
        <v>1853</v>
      </c>
      <c r="J24" t="s">
        <v>8673</v>
      </c>
      <c r="K24" t="s">
        <v>10160</v>
      </c>
      <c r="L24">
        <v>8</v>
      </c>
      <c r="M24">
        <v>6</v>
      </c>
      <c r="N24">
        <v>1853</v>
      </c>
      <c r="O24" t="b">
        <v>0</v>
      </c>
      <c r="P24" t="b">
        <v>0</v>
      </c>
      <c r="Q24" t="b">
        <v>1</v>
      </c>
      <c r="R24" t="b">
        <v>0</v>
      </c>
    </row>
    <row r="25" spans="1:18" x14ac:dyDescent="0.35">
      <c r="A25" t="s">
        <v>1964</v>
      </c>
      <c r="B25">
        <v>1</v>
      </c>
      <c r="C25">
        <v>4</v>
      </c>
      <c r="D25">
        <v>1263</v>
      </c>
      <c r="E25" t="s">
        <v>8666</v>
      </c>
      <c r="F25" t="s">
        <v>1963</v>
      </c>
      <c r="G25">
        <v>1</v>
      </c>
      <c r="H25">
        <v>3</v>
      </c>
      <c r="I25">
        <v>1847</v>
      </c>
      <c r="J25" t="s">
        <v>8673</v>
      </c>
      <c r="K25" t="s">
        <v>10159</v>
      </c>
      <c r="L25">
        <v>19</v>
      </c>
      <c r="M25">
        <v>3</v>
      </c>
      <c r="N25">
        <v>1847</v>
      </c>
      <c r="O25" t="b">
        <v>0</v>
      </c>
      <c r="P25" t="b">
        <v>1</v>
      </c>
      <c r="Q25" t="b">
        <v>1</v>
      </c>
      <c r="R25" t="b">
        <v>0</v>
      </c>
    </row>
    <row r="26" spans="1:18" x14ac:dyDescent="0.35">
      <c r="A26" t="s">
        <v>5345</v>
      </c>
      <c r="B26">
        <v>1</v>
      </c>
      <c r="C26">
        <v>2</v>
      </c>
      <c r="D26">
        <v>1269</v>
      </c>
      <c r="E26" t="s">
        <v>8664</v>
      </c>
      <c r="F26" t="s">
        <v>1804</v>
      </c>
      <c r="H26">
        <v>12</v>
      </c>
      <c r="I26">
        <v>1852</v>
      </c>
      <c r="J26" t="s">
        <v>8662</v>
      </c>
      <c r="K26" t="s">
        <v>10144</v>
      </c>
      <c r="L26">
        <v>14</v>
      </c>
      <c r="M26">
        <v>11</v>
      </c>
      <c r="N26">
        <v>1852</v>
      </c>
      <c r="O26" t="b">
        <v>0</v>
      </c>
      <c r="P26" t="b">
        <v>0</v>
      </c>
      <c r="Q26" t="b">
        <v>1</v>
      </c>
      <c r="R26" t="b">
        <v>0</v>
      </c>
    </row>
    <row r="27" spans="1:18" x14ac:dyDescent="0.35">
      <c r="A27" t="s">
        <v>4693</v>
      </c>
      <c r="B27">
        <v>1</v>
      </c>
      <c r="C27">
        <v>2</v>
      </c>
      <c r="D27">
        <v>1270</v>
      </c>
      <c r="E27" t="s">
        <v>8664</v>
      </c>
      <c r="F27" t="s">
        <v>4692</v>
      </c>
      <c r="G27">
        <v>6</v>
      </c>
      <c r="H27">
        <v>11</v>
      </c>
      <c r="I27">
        <v>1853</v>
      </c>
      <c r="J27" t="s">
        <v>8673</v>
      </c>
      <c r="K27" t="s">
        <v>10143</v>
      </c>
      <c r="L27">
        <v>3</v>
      </c>
      <c r="M27">
        <v>11</v>
      </c>
      <c r="N27">
        <v>1853</v>
      </c>
      <c r="O27" t="b">
        <v>0</v>
      </c>
      <c r="P27" t="b">
        <v>1</v>
      </c>
      <c r="Q27" t="b">
        <v>1</v>
      </c>
      <c r="R27" t="b">
        <v>0</v>
      </c>
    </row>
    <row r="28" spans="1:18" x14ac:dyDescent="0.35">
      <c r="A28" t="s">
        <v>7708</v>
      </c>
      <c r="B28">
        <v>1</v>
      </c>
      <c r="C28">
        <v>2</v>
      </c>
      <c r="D28">
        <v>1271</v>
      </c>
      <c r="E28" t="s">
        <v>8664</v>
      </c>
      <c r="F28" t="s">
        <v>5077</v>
      </c>
      <c r="G28">
        <v>20</v>
      </c>
      <c r="H28">
        <v>2</v>
      </c>
      <c r="I28">
        <v>1855</v>
      </c>
      <c r="J28" t="s">
        <v>8673</v>
      </c>
      <c r="K28" t="s">
        <v>10142</v>
      </c>
      <c r="L28">
        <v>24</v>
      </c>
      <c r="M28">
        <v>10</v>
      </c>
      <c r="N28">
        <v>1854</v>
      </c>
      <c r="O28" t="b">
        <v>0</v>
      </c>
      <c r="P28" t="b">
        <v>0</v>
      </c>
      <c r="Q28" t="b">
        <v>0</v>
      </c>
      <c r="R28" t="b">
        <v>0</v>
      </c>
    </row>
    <row r="29" spans="1:18" x14ac:dyDescent="0.35">
      <c r="A29" t="s">
        <v>4754</v>
      </c>
      <c r="B29">
        <v>1</v>
      </c>
      <c r="C29">
        <v>2</v>
      </c>
      <c r="D29">
        <v>1272</v>
      </c>
      <c r="E29" t="s">
        <v>8664</v>
      </c>
      <c r="F29" t="s">
        <v>4753</v>
      </c>
      <c r="G29">
        <v>25</v>
      </c>
      <c r="H29">
        <v>9</v>
      </c>
      <c r="I29">
        <v>1855</v>
      </c>
      <c r="J29" t="s">
        <v>8673</v>
      </c>
      <c r="K29" t="s">
        <v>10141</v>
      </c>
      <c r="L29">
        <v>13</v>
      </c>
      <c r="M29">
        <v>10</v>
      </c>
      <c r="N29">
        <v>1855</v>
      </c>
      <c r="O29" t="b">
        <v>0</v>
      </c>
      <c r="P29" t="b">
        <v>0</v>
      </c>
      <c r="Q29" t="b">
        <v>1</v>
      </c>
      <c r="R29" t="b">
        <v>0</v>
      </c>
    </row>
    <row r="30" spans="1:18" x14ac:dyDescent="0.35">
      <c r="A30" t="s">
        <v>8550</v>
      </c>
      <c r="B30">
        <v>1</v>
      </c>
      <c r="C30">
        <v>12</v>
      </c>
      <c r="D30">
        <v>1260</v>
      </c>
      <c r="E30" t="s">
        <v>8663</v>
      </c>
      <c r="F30" t="s">
        <v>8549</v>
      </c>
      <c r="G30">
        <v>1</v>
      </c>
      <c r="H30">
        <v>12</v>
      </c>
      <c r="I30">
        <v>1844</v>
      </c>
      <c r="J30" t="s">
        <v>8673</v>
      </c>
      <c r="K30" t="s">
        <v>10158</v>
      </c>
      <c r="L30">
        <v>12</v>
      </c>
      <c r="M30">
        <v>12</v>
      </c>
      <c r="N30">
        <v>1844</v>
      </c>
      <c r="O30" t="b">
        <v>0</v>
      </c>
      <c r="P30" t="b">
        <v>1</v>
      </c>
      <c r="Q30" t="b">
        <v>1</v>
      </c>
      <c r="R30" t="b">
        <v>0</v>
      </c>
    </row>
    <row r="31" spans="1:18" x14ac:dyDescent="0.35">
      <c r="A31" t="s">
        <v>2896</v>
      </c>
      <c r="B31">
        <v>1</v>
      </c>
      <c r="C31">
        <v>12</v>
      </c>
      <c r="D31">
        <v>1263</v>
      </c>
      <c r="E31" t="s">
        <v>8663</v>
      </c>
      <c r="F31" t="s">
        <v>2683</v>
      </c>
      <c r="G31">
        <v>1</v>
      </c>
      <c r="H31">
        <v>11</v>
      </c>
      <c r="I31">
        <v>1847</v>
      </c>
      <c r="J31" t="s">
        <v>8673</v>
      </c>
      <c r="K31" t="s">
        <v>10140</v>
      </c>
      <c r="L31">
        <v>10</v>
      </c>
      <c r="M31">
        <v>11</v>
      </c>
      <c r="N31">
        <v>1847</v>
      </c>
      <c r="O31" t="b">
        <v>0</v>
      </c>
      <c r="P31" t="b">
        <v>1</v>
      </c>
      <c r="Q31" t="b">
        <v>1</v>
      </c>
      <c r="R31" t="b">
        <v>0</v>
      </c>
    </row>
    <row r="32" spans="1:18" x14ac:dyDescent="0.35">
      <c r="A32" t="s">
        <v>1957</v>
      </c>
      <c r="B32">
        <v>1</v>
      </c>
      <c r="C32">
        <v>12</v>
      </c>
      <c r="D32">
        <v>1265</v>
      </c>
      <c r="E32" t="s">
        <v>8663</v>
      </c>
      <c r="F32" t="s">
        <v>1956</v>
      </c>
      <c r="G32">
        <v>1</v>
      </c>
      <c r="H32">
        <v>10</v>
      </c>
      <c r="I32">
        <v>1849</v>
      </c>
      <c r="J32" t="s">
        <v>8673</v>
      </c>
      <c r="K32" t="s">
        <v>10139</v>
      </c>
      <c r="L32">
        <v>18</v>
      </c>
      <c r="M32">
        <v>10</v>
      </c>
      <c r="N32">
        <v>1849</v>
      </c>
      <c r="O32" t="b">
        <v>0</v>
      </c>
      <c r="P32" t="b">
        <v>1</v>
      </c>
      <c r="Q32" t="b">
        <v>1</v>
      </c>
      <c r="R32" t="b">
        <v>0</v>
      </c>
    </row>
    <row r="33" spans="1:18" x14ac:dyDescent="0.35">
      <c r="A33" t="s">
        <v>1692</v>
      </c>
      <c r="B33">
        <v>1</v>
      </c>
      <c r="C33">
        <v>12</v>
      </c>
      <c r="D33">
        <v>1270</v>
      </c>
      <c r="E33" t="s">
        <v>8663</v>
      </c>
      <c r="F33" t="s">
        <v>1237</v>
      </c>
      <c r="H33">
        <v>8</v>
      </c>
      <c r="I33">
        <v>1854</v>
      </c>
      <c r="J33" t="s">
        <v>8662</v>
      </c>
      <c r="K33" t="s">
        <v>10157</v>
      </c>
      <c r="L33">
        <v>25</v>
      </c>
      <c r="M33">
        <v>8</v>
      </c>
      <c r="N33">
        <v>1854</v>
      </c>
      <c r="O33" t="b">
        <v>0</v>
      </c>
      <c r="P33" t="b">
        <v>1</v>
      </c>
      <c r="Q33" t="b">
        <v>1</v>
      </c>
      <c r="R33" t="b">
        <v>0</v>
      </c>
    </row>
    <row r="34" spans="1:18" x14ac:dyDescent="0.35">
      <c r="A34" t="s">
        <v>4632</v>
      </c>
      <c r="B34">
        <v>1</v>
      </c>
      <c r="C34">
        <v>12</v>
      </c>
      <c r="D34">
        <v>1271</v>
      </c>
      <c r="E34" t="s">
        <v>8663</v>
      </c>
      <c r="F34" t="s">
        <v>4631</v>
      </c>
      <c r="G34">
        <v>1</v>
      </c>
      <c r="H34">
        <v>8</v>
      </c>
      <c r="I34">
        <v>1855</v>
      </c>
      <c r="J34" t="s">
        <v>8673</v>
      </c>
      <c r="K34" t="s">
        <v>10156</v>
      </c>
      <c r="L34">
        <v>15</v>
      </c>
      <c r="M34">
        <v>8</v>
      </c>
      <c r="N34">
        <v>1855</v>
      </c>
      <c r="O34" t="b">
        <v>0</v>
      </c>
      <c r="P34" t="b">
        <v>1</v>
      </c>
      <c r="Q34" t="b">
        <v>1</v>
      </c>
      <c r="R34" t="b">
        <v>0</v>
      </c>
    </row>
    <row r="35" spans="1:18" x14ac:dyDescent="0.35">
      <c r="A35" t="s">
        <v>6210</v>
      </c>
      <c r="B35">
        <v>1</v>
      </c>
      <c r="C35">
        <v>12</v>
      </c>
      <c r="D35">
        <v>1272</v>
      </c>
      <c r="E35" t="s">
        <v>8663</v>
      </c>
      <c r="F35" t="s">
        <v>6209</v>
      </c>
      <c r="G35">
        <v>1</v>
      </c>
      <c r="H35">
        <v>11</v>
      </c>
      <c r="I35">
        <v>1856</v>
      </c>
      <c r="J35" t="s">
        <v>8673</v>
      </c>
      <c r="K35" t="s">
        <v>10155</v>
      </c>
      <c r="L35">
        <v>3</v>
      </c>
      <c r="M35">
        <v>8</v>
      </c>
      <c r="N35">
        <v>1856</v>
      </c>
      <c r="O35" t="b">
        <v>0</v>
      </c>
      <c r="P35" t="b">
        <v>0</v>
      </c>
      <c r="Q35" t="b">
        <v>1</v>
      </c>
      <c r="R35" t="b">
        <v>0</v>
      </c>
    </row>
    <row r="36" spans="1:18" x14ac:dyDescent="0.35">
      <c r="A36" t="s">
        <v>2356</v>
      </c>
      <c r="B36">
        <v>1</v>
      </c>
      <c r="C36">
        <v>11</v>
      </c>
      <c r="D36">
        <v>1263</v>
      </c>
      <c r="E36" t="s">
        <v>8660</v>
      </c>
      <c r="F36" t="s">
        <v>2355</v>
      </c>
      <c r="G36">
        <v>1</v>
      </c>
      <c r="H36">
        <v>10</v>
      </c>
      <c r="I36">
        <v>1847</v>
      </c>
      <c r="J36" t="s">
        <v>8673</v>
      </c>
      <c r="K36" t="s">
        <v>10137</v>
      </c>
      <c r="L36">
        <v>11</v>
      </c>
      <c r="M36">
        <v>10</v>
      </c>
      <c r="N36">
        <v>1847</v>
      </c>
      <c r="O36" t="b">
        <v>0</v>
      </c>
      <c r="P36" t="b">
        <v>1</v>
      </c>
      <c r="Q36" t="b">
        <v>1</v>
      </c>
      <c r="R36" t="b">
        <v>0</v>
      </c>
    </row>
    <row r="37" spans="1:18" x14ac:dyDescent="0.35">
      <c r="A37" t="s">
        <v>1137</v>
      </c>
      <c r="B37">
        <v>1</v>
      </c>
      <c r="C37">
        <v>11</v>
      </c>
      <c r="D37">
        <v>1260</v>
      </c>
      <c r="E37" t="s">
        <v>8660</v>
      </c>
      <c r="F37" t="s">
        <v>1136</v>
      </c>
      <c r="G37">
        <v>1</v>
      </c>
      <c r="H37">
        <v>11</v>
      </c>
      <c r="I37">
        <v>1844</v>
      </c>
      <c r="J37" t="s">
        <v>8673</v>
      </c>
      <c r="K37" t="s">
        <v>9027</v>
      </c>
      <c r="L37">
        <v>12</v>
      </c>
      <c r="M37">
        <v>11</v>
      </c>
      <c r="N37">
        <v>1844</v>
      </c>
      <c r="O37" t="b">
        <v>0</v>
      </c>
      <c r="P37" t="b">
        <v>1</v>
      </c>
      <c r="Q37" t="b">
        <v>1</v>
      </c>
      <c r="R37" t="b">
        <v>0</v>
      </c>
    </row>
    <row r="38" spans="1:18" x14ac:dyDescent="0.35">
      <c r="A38" t="s">
        <v>664</v>
      </c>
      <c r="B38">
        <v>1</v>
      </c>
      <c r="C38">
        <v>11</v>
      </c>
      <c r="D38">
        <v>1261</v>
      </c>
      <c r="E38" t="s">
        <v>8660</v>
      </c>
      <c r="F38" t="s">
        <v>663</v>
      </c>
      <c r="G38">
        <v>25</v>
      </c>
      <c r="H38">
        <v>11</v>
      </c>
      <c r="I38">
        <v>1845</v>
      </c>
      <c r="J38" t="s">
        <v>8673</v>
      </c>
      <c r="K38" t="s">
        <v>10138</v>
      </c>
      <c r="L38">
        <v>1</v>
      </c>
      <c r="M38">
        <v>11</v>
      </c>
      <c r="N38">
        <v>1845</v>
      </c>
      <c r="O38" t="b">
        <v>0</v>
      </c>
      <c r="P38" t="b">
        <v>1</v>
      </c>
      <c r="Q38" t="b">
        <v>1</v>
      </c>
      <c r="R38" t="b">
        <v>0</v>
      </c>
    </row>
    <row r="39" spans="1:18" x14ac:dyDescent="0.35">
      <c r="A39" t="s">
        <v>6331</v>
      </c>
      <c r="B39">
        <v>1</v>
      </c>
      <c r="C39">
        <v>11</v>
      </c>
      <c r="D39">
        <v>1262</v>
      </c>
      <c r="E39" t="s">
        <v>8660</v>
      </c>
      <c r="F39" t="s">
        <v>865</v>
      </c>
      <c r="G39">
        <v>1</v>
      </c>
      <c r="H39">
        <v>11</v>
      </c>
      <c r="I39">
        <v>1846</v>
      </c>
      <c r="J39" t="s">
        <v>8673</v>
      </c>
      <c r="K39" t="s">
        <v>9026</v>
      </c>
      <c r="L39">
        <v>21</v>
      </c>
      <c r="M39">
        <v>10</v>
      </c>
      <c r="N39">
        <v>1846</v>
      </c>
      <c r="O39" t="b">
        <v>0</v>
      </c>
      <c r="P39" t="b">
        <v>0</v>
      </c>
      <c r="Q39" t="b">
        <v>1</v>
      </c>
      <c r="R39" t="b">
        <v>0</v>
      </c>
    </row>
    <row r="40" spans="1:18" x14ac:dyDescent="0.35">
      <c r="A40" t="s">
        <v>1616</v>
      </c>
      <c r="B40">
        <v>1</v>
      </c>
      <c r="C40">
        <v>11</v>
      </c>
      <c r="D40">
        <v>1272</v>
      </c>
      <c r="E40" t="s">
        <v>8660</v>
      </c>
      <c r="F40" t="s">
        <v>1567</v>
      </c>
      <c r="I40">
        <v>1856</v>
      </c>
      <c r="J40" t="s">
        <v>8659</v>
      </c>
      <c r="K40" t="s">
        <v>10154</v>
      </c>
      <c r="L40">
        <v>4</v>
      </c>
      <c r="M40">
        <v>7</v>
      </c>
      <c r="N40">
        <v>1856</v>
      </c>
      <c r="O40" t="b">
        <v>0</v>
      </c>
      <c r="P40" t="b">
        <v>0</v>
      </c>
      <c r="Q40" t="b">
        <v>1</v>
      </c>
      <c r="R40" t="b">
        <v>0</v>
      </c>
    </row>
    <row r="41" spans="1:18" x14ac:dyDescent="0.35">
      <c r="A41" t="s">
        <v>7021</v>
      </c>
      <c r="B41">
        <v>1</v>
      </c>
      <c r="C41">
        <v>8</v>
      </c>
      <c r="D41">
        <v>1263</v>
      </c>
      <c r="E41" t="s">
        <v>8674</v>
      </c>
      <c r="F41" t="s">
        <v>4113</v>
      </c>
      <c r="G41">
        <v>1</v>
      </c>
      <c r="H41">
        <v>7</v>
      </c>
      <c r="I41">
        <v>1847</v>
      </c>
      <c r="J41" t="s">
        <v>8673</v>
      </c>
      <c r="K41" t="s">
        <v>10153</v>
      </c>
      <c r="L41">
        <v>15</v>
      </c>
      <c r="M41">
        <v>7</v>
      </c>
      <c r="N41">
        <v>1847</v>
      </c>
      <c r="O41" t="b">
        <v>0</v>
      </c>
      <c r="P41" t="b">
        <v>1</v>
      </c>
      <c r="Q41" t="b">
        <v>1</v>
      </c>
      <c r="R41" t="b">
        <v>0</v>
      </c>
    </row>
    <row r="42" spans="1:18" x14ac:dyDescent="0.35">
      <c r="A42" t="s">
        <v>3036</v>
      </c>
      <c r="B42">
        <v>1</v>
      </c>
      <c r="C42">
        <v>7</v>
      </c>
      <c r="D42">
        <v>1261</v>
      </c>
      <c r="E42" t="s">
        <v>8671</v>
      </c>
      <c r="F42" t="s">
        <v>2034</v>
      </c>
      <c r="H42">
        <v>6</v>
      </c>
      <c r="I42">
        <v>1845</v>
      </c>
      <c r="J42" t="s">
        <v>8662</v>
      </c>
      <c r="K42" t="s">
        <v>9029</v>
      </c>
      <c r="L42">
        <v>6</v>
      </c>
      <c r="M42">
        <v>7</v>
      </c>
      <c r="N42">
        <v>1845</v>
      </c>
      <c r="O42" t="b">
        <v>0</v>
      </c>
      <c r="P42" t="b">
        <v>0</v>
      </c>
      <c r="Q42" t="b">
        <v>1</v>
      </c>
      <c r="R42" t="b">
        <v>0</v>
      </c>
    </row>
    <row r="43" spans="1:18" x14ac:dyDescent="0.35">
      <c r="A43" t="s">
        <v>8223</v>
      </c>
      <c r="B43">
        <v>1</v>
      </c>
      <c r="C43">
        <v>7</v>
      </c>
      <c r="D43">
        <v>1263</v>
      </c>
      <c r="E43" t="s">
        <v>8671</v>
      </c>
      <c r="F43" t="s">
        <v>8222</v>
      </c>
      <c r="G43">
        <v>1</v>
      </c>
      <c r="H43">
        <v>2</v>
      </c>
      <c r="I43">
        <v>1847</v>
      </c>
      <c r="J43" t="s">
        <v>8673</v>
      </c>
      <c r="K43" t="s">
        <v>10152</v>
      </c>
      <c r="L43">
        <v>15</v>
      </c>
      <c r="M43">
        <v>6</v>
      </c>
      <c r="N43">
        <v>1847</v>
      </c>
      <c r="O43" t="b">
        <v>0</v>
      </c>
      <c r="P43" t="b">
        <v>0</v>
      </c>
      <c r="Q43" t="b">
        <v>1</v>
      </c>
      <c r="R43" t="b">
        <v>0</v>
      </c>
    </row>
    <row r="44" spans="1:18" x14ac:dyDescent="0.35">
      <c r="A44" t="s">
        <v>4254</v>
      </c>
      <c r="B44">
        <v>1</v>
      </c>
      <c r="C44">
        <v>6</v>
      </c>
      <c r="D44">
        <v>1267</v>
      </c>
      <c r="E44" t="s">
        <v>8670</v>
      </c>
      <c r="F44" t="s">
        <v>4253</v>
      </c>
      <c r="G44">
        <v>1</v>
      </c>
      <c r="H44">
        <v>4</v>
      </c>
      <c r="I44">
        <v>1851</v>
      </c>
      <c r="J44" t="s">
        <v>8673</v>
      </c>
      <c r="K44" t="s">
        <v>10151</v>
      </c>
      <c r="L44">
        <v>3</v>
      </c>
      <c r="M44">
        <v>4</v>
      </c>
      <c r="N44">
        <v>1851</v>
      </c>
      <c r="O44" t="b">
        <v>0</v>
      </c>
      <c r="P44" t="b">
        <v>1</v>
      </c>
      <c r="Q44" t="b">
        <v>1</v>
      </c>
      <c r="R44" t="b">
        <v>0</v>
      </c>
    </row>
    <row r="45" spans="1:18" x14ac:dyDescent="0.35">
      <c r="A45" t="s">
        <v>5693</v>
      </c>
      <c r="B45">
        <v>1</v>
      </c>
      <c r="C45">
        <v>5</v>
      </c>
      <c r="D45">
        <v>1264</v>
      </c>
      <c r="E45" t="s">
        <v>8669</v>
      </c>
      <c r="F45" t="s">
        <v>5692</v>
      </c>
      <c r="J45" t="s">
        <v>8761</v>
      </c>
      <c r="K45" t="s">
        <v>10150</v>
      </c>
      <c r="L45">
        <v>5</v>
      </c>
      <c r="M45">
        <v>4</v>
      </c>
      <c r="N45">
        <v>1848</v>
      </c>
      <c r="O45" t="b">
        <v>0</v>
      </c>
      <c r="P45" t="b">
        <v>0</v>
      </c>
      <c r="Q45" t="b">
        <v>0</v>
      </c>
      <c r="R45" t="b">
        <v>0</v>
      </c>
    </row>
    <row r="46" spans="1:18" x14ac:dyDescent="0.35">
      <c r="A46" t="s">
        <v>3568</v>
      </c>
      <c r="B46">
        <v>1</v>
      </c>
      <c r="C46">
        <v>5</v>
      </c>
      <c r="D46">
        <v>1261</v>
      </c>
      <c r="E46" t="s">
        <v>8669</v>
      </c>
      <c r="F46" t="s">
        <v>3567</v>
      </c>
      <c r="G46">
        <v>1</v>
      </c>
      <c r="H46">
        <v>6</v>
      </c>
      <c r="I46">
        <v>1845</v>
      </c>
      <c r="J46" t="s">
        <v>8673</v>
      </c>
      <c r="K46" t="s">
        <v>10149</v>
      </c>
      <c r="L46">
        <v>8</v>
      </c>
      <c r="M46">
        <v>5</v>
      </c>
      <c r="N46">
        <v>1845</v>
      </c>
      <c r="O46" t="b">
        <v>0</v>
      </c>
      <c r="P46" t="b">
        <v>0</v>
      </c>
      <c r="Q46" t="b">
        <v>1</v>
      </c>
      <c r="R46" t="b">
        <v>0</v>
      </c>
    </row>
    <row r="47" spans="1:18" x14ac:dyDescent="0.35">
      <c r="A47" t="s">
        <v>5834</v>
      </c>
      <c r="B47">
        <v>1</v>
      </c>
      <c r="C47">
        <v>5</v>
      </c>
      <c r="D47">
        <v>1265</v>
      </c>
      <c r="E47" t="s">
        <v>8669</v>
      </c>
      <c r="F47" t="s">
        <v>5833</v>
      </c>
      <c r="G47">
        <v>1</v>
      </c>
      <c r="H47">
        <v>4</v>
      </c>
      <c r="I47">
        <v>1849</v>
      </c>
      <c r="J47" t="s">
        <v>8673</v>
      </c>
      <c r="K47" t="s">
        <v>10148</v>
      </c>
      <c r="L47">
        <v>25</v>
      </c>
      <c r="M47">
        <v>3</v>
      </c>
      <c r="N47">
        <v>1849</v>
      </c>
      <c r="O47" t="b">
        <v>0</v>
      </c>
      <c r="P47" t="b">
        <v>0</v>
      </c>
      <c r="Q47" t="b">
        <v>1</v>
      </c>
      <c r="R47" t="b">
        <v>0</v>
      </c>
    </row>
    <row r="48" spans="1:18" x14ac:dyDescent="0.35">
      <c r="A48" t="s">
        <v>3113</v>
      </c>
      <c r="B48">
        <v>1</v>
      </c>
      <c r="C48">
        <v>9</v>
      </c>
      <c r="D48">
        <v>1260</v>
      </c>
      <c r="E48" t="s">
        <v>8667</v>
      </c>
      <c r="F48" t="s">
        <v>1393</v>
      </c>
      <c r="G48">
        <v>6</v>
      </c>
      <c r="H48">
        <v>6</v>
      </c>
      <c r="I48">
        <v>1844</v>
      </c>
      <c r="J48" t="s">
        <v>8673</v>
      </c>
      <c r="K48" t="s">
        <v>10147</v>
      </c>
      <c r="L48">
        <v>14</v>
      </c>
      <c r="M48">
        <v>9</v>
      </c>
      <c r="N48">
        <v>1844</v>
      </c>
      <c r="O48" t="b">
        <v>0</v>
      </c>
      <c r="P48" t="b">
        <v>0</v>
      </c>
      <c r="Q48" t="b">
        <v>1</v>
      </c>
      <c r="R48" t="b">
        <v>0</v>
      </c>
    </row>
    <row r="49" spans="1:18" x14ac:dyDescent="0.35">
      <c r="A49" t="s">
        <v>2019</v>
      </c>
      <c r="B49">
        <v>1</v>
      </c>
      <c r="C49">
        <v>4</v>
      </c>
      <c r="D49">
        <v>1261</v>
      </c>
      <c r="E49" t="s">
        <v>8666</v>
      </c>
      <c r="F49" t="s">
        <v>1243</v>
      </c>
      <c r="H49">
        <v>4</v>
      </c>
      <c r="I49">
        <v>1845</v>
      </c>
      <c r="J49" t="s">
        <v>8662</v>
      </c>
      <c r="K49" t="s">
        <v>10146</v>
      </c>
      <c r="L49">
        <v>9</v>
      </c>
      <c r="M49">
        <v>4</v>
      </c>
      <c r="N49">
        <v>1845</v>
      </c>
      <c r="O49" t="b">
        <v>0</v>
      </c>
      <c r="P49" t="b">
        <v>1</v>
      </c>
      <c r="Q49" t="b">
        <v>1</v>
      </c>
      <c r="R49" t="b">
        <v>0</v>
      </c>
    </row>
    <row r="50" spans="1:18" x14ac:dyDescent="0.35">
      <c r="A50" t="s">
        <v>3546</v>
      </c>
      <c r="B50">
        <v>1</v>
      </c>
      <c r="C50">
        <v>3</v>
      </c>
      <c r="D50">
        <v>1261</v>
      </c>
      <c r="E50" t="s">
        <v>8665</v>
      </c>
      <c r="F50" t="s">
        <v>3545</v>
      </c>
      <c r="G50">
        <v>1</v>
      </c>
      <c r="H50">
        <v>3</v>
      </c>
      <c r="I50">
        <v>1845</v>
      </c>
      <c r="J50" t="s">
        <v>8673</v>
      </c>
      <c r="K50" t="s">
        <v>10145</v>
      </c>
      <c r="L50">
        <v>10</v>
      </c>
      <c r="M50">
        <v>3</v>
      </c>
      <c r="N50">
        <v>1845</v>
      </c>
      <c r="O50" t="b">
        <v>0</v>
      </c>
      <c r="P50" t="b">
        <v>1</v>
      </c>
      <c r="Q50" t="b">
        <v>1</v>
      </c>
      <c r="R50" t="b">
        <v>0</v>
      </c>
    </row>
    <row r="51" spans="1:18" x14ac:dyDescent="0.35">
      <c r="A51" t="s">
        <v>2776</v>
      </c>
      <c r="B51">
        <v>1</v>
      </c>
      <c r="C51">
        <v>2</v>
      </c>
      <c r="D51">
        <v>1269</v>
      </c>
      <c r="E51" t="s">
        <v>8664</v>
      </c>
      <c r="F51" t="s">
        <v>2775</v>
      </c>
      <c r="G51">
        <v>1</v>
      </c>
      <c r="H51">
        <v>12</v>
      </c>
      <c r="I51">
        <v>1852</v>
      </c>
      <c r="J51" t="s">
        <v>8673</v>
      </c>
      <c r="K51" t="s">
        <v>10144</v>
      </c>
      <c r="L51">
        <v>14</v>
      </c>
      <c r="M51">
        <v>11</v>
      </c>
      <c r="N51">
        <v>1852</v>
      </c>
      <c r="O51" t="b">
        <v>0</v>
      </c>
      <c r="P51" t="b">
        <v>0</v>
      </c>
      <c r="Q51" t="b">
        <v>1</v>
      </c>
      <c r="R51" t="b">
        <v>0</v>
      </c>
    </row>
    <row r="52" spans="1:18" x14ac:dyDescent="0.35">
      <c r="A52" t="s">
        <v>2866</v>
      </c>
      <c r="B52">
        <v>1</v>
      </c>
      <c r="C52">
        <v>2</v>
      </c>
      <c r="D52">
        <v>1270</v>
      </c>
      <c r="E52" t="s">
        <v>8664</v>
      </c>
      <c r="F52" t="s">
        <v>2865</v>
      </c>
      <c r="G52">
        <v>1</v>
      </c>
      <c r="H52">
        <v>11</v>
      </c>
      <c r="I52">
        <v>1853</v>
      </c>
      <c r="J52" t="s">
        <v>8673</v>
      </c>
      <c r="K52" t="s">
        <v>10143</v>
      </c>
      <c r="L52">
        <v>3</v>
      </c>
      <c r="M52">
        <v>11</v>
      </c>
      <c r="N52">
        <v>1853</v>
      </c>
      <c r="O52" t="b">
        <v>0</v>
      </c>
      <c r="P52" t="b">
        <v>1</v>
      </c>
      <c r="Q52" t="b">
        <v>1</v>
      </c>
      <c r="R52" t="b">
        <v>0</v>
      </c>
    </row>
    <row r="53" spans="1:18" x14ac:dyDescent="0.35">
      <c r="A53" t="s">
        <v>858</v>
      </c>
      <c r="B53">
        <v>1</v>
      </c>
      <c r="C53">
        <v>2</v>
      </c>
      <c r="D53">
        <v>1271</v>
      </c>
      <c r="E53" t="s">
        <v>8664</v>
      </c>
      <c r="F53" t="s">
        <v>857</v>
      </c>
      <c r="G53">
        <v>25</v>
      </c>
      <c r="H53">
        <v>10</v>
      </c>
      <c r="I53">
        <v>1854</v>
      </c>
      <c r="J53" t="s">
        <v>8673</v>
      </c>
      <c r="K53" t="s">
        <v>10142</v>
      </c>
      <c r="L53">
        <v>24</v>
      </c>
      <c r="M53">
        <v>10</v>
      </c>
      <c r="N53">
        <v>1854</v>
      </c>
      <c r="O53" t="b">
        <v>0</v>
      </c>
      <c r="P53" t="b">
        <v>1</v>
      </c>
      <c r="Q53" t="b">
        <v>1</v>
      </c>
      <c r="R53" t="b">
        <v>0</v>
      </c>
    </row>
    <row r="54" spans="1:18" x14ac:dyDescent="0.35">
      <c r="A54" t="s">
        <v>6535</v>
      </c>
      <c r="B54">
        <v>1</v>
      </c>
      <c r="C54">
        <v>2</v>
      </c>
      <c r="D54">
        <v>1272</v>
      </c>
      <c r="E54" t="s">
        <v>8664</v>
      </c>
      <c r="F54" t="s">
        <v>4360</v>
      </c>
      <c r="G54">
        <v>11</v>
      </c>
      <c r="H54">
        <v>10</v>
      </c>
      <c r="I54">
        <v>1855</v>
      </c>
      <c r="J54" t="s">
        <v>8673</v>
      </c>
      <c r="K54" t="s">
        <v>10141</v>
      </c>
      <c r="L54">
        <v>13</v>
      </c>
      <c r="M54">
        <v>10</v>
      </c>
      <c r="N54">
        <v>1855</v>
      </c>
      <c r="O54" t="b">
        <v>0</v>
      </c>
      <c r="P54" t="b">
        <v>1</v>
      </c>
      <c r="Q54" t="b">
        <v>1</v>
      </c>
      <c r="R54" t="b">
        <v>0</v>
      </c>
    </row>
    <row r="55" spans="1:18" x14ac:dyDescent="0.35">
      <c r="A55" t="s">
        <v>4401</v>
      </c>
      <c r="B55">
        <v>1</v>
      </c>
      <c r="C55">
        <v>12</v>
      </c>
      <c r="D55">
        <v>1263</v>
      </c>
      <c r="E55" t="s">
        <v>8663</v>
      </c>
      <c r="F55" t="s">
        <v>2683</v>
      </c>
      <c r="G55">
        <v>1</v>
      </c>
      <c r="H55">
        <v>11</v>
      </c>
      <c r="I55">
        <v>1847</v>
      </c>
      <c r="J55" t="s">
        <v>8673</v>
      </c>
      <c r="K55" t="s">
        <v>10140</v>
      </c>
      <c r="L55">
        <v>10</v>
      </c>
      <c r="M55">
        <v>11</v>
      </c>
      <c r="N55">
        <v>1847</v>
      </c>
      <c r="O55" t="b">
        <v>0</v>
      </c>
      <c r="P55" t="b">
        <v>1</v>
      </c>
      <c r="Q55" t="b">
        <v>1</v>
      </c>
      <c r="R55" t="b">
        <v>0</v>
      </c>
    </row>
    <row r="56" spans="1:18" x14ac:dyDescent="0.35">
      <c r="A56" t="s">
        <v>2731</v>
      </c>
      <c r="B56">
        <v>1</v>
      </c>
      <c r="C56">
        <v>12</v>
      </c>
      <c r="D56">
        <v>1265</v>
      </c>
      <c r="E56" t="s">
        <v>8663</v>
      </c>
      <c r="F56" t="s">
        <v>2730</v>
      </c>
      <c r="G56">
        <v>1</v>
      </c>
      <c r="H56">
        <v>11</v>
      </c>
      <c r="I56">
        <v>1849</v>
      </c>
      <c r="J56" t="s">
        <v>8673</v>
      </c>
      <c r="K56" t="s">
        <v>10139</v>
      </c>
      <c r="L56">
        <v>18</v>
      </c>
      <c r="M56">
        <v>10</v>
      </c>
      <c r="N56">
        <v>1849</v>
      </c>
      <c r="O56" t="b">
        <v>0</v>
      </c>
      <c r="P56" t="b">
        <v>0</v>
      </c>
      <c r="Q56" t="b">
        <v>1</v>
      </c>
      <c r="R56" t="b">
        <v>0</v>
      </c>
    </row>
    <row r="57" spans="1:18" x14ac:dyDescent="0.35">
      <c r="A57" t="s">
        <v>2933</v>
      </c>
      <c r="B57">
        <v>1</v>
      </c>
      <c r="C57">
        <v>11</v>
      </c>
      <c r="D57">
        <v>1260</v>
      </c>
      <c r="E57" t="s">
        <v>8660</v>
      </c>
      <c r="F57" t="s">
        <v>1136</v>
      </c>
      <c r="G57">
        <v>1</v>
      </c>
      <c r="H57">
        <v>11</v>
      </c>
      <c r="I57">
        <v>1844</v>
      </c>
      <c r="J57" t="s">
        <v>8673</v>
      </c>
      <c r="K57" t="s">
        <v>9027</v>
      </c>
      <c r="L57">
        <v>12</v>
      </c>
      <c r="M57">
        <v>11</v>
      </c>
      <c r="N57">
        <v>1844</v>
      </c>
      <c r="O57" t="b">
        <v>0</v>
      </c>
      <c r="P57" t="b">
        <v>1</v>
      </c>
      <c r="Q57" t="b">
        <v>1</v>
      </c>
      <c r="R57" t="b">
        <v>0</v>
      </c>
    </row>
    <row r="58" spans="1:18" x14ac:dyDescent="0.35">
      <c r="A58" t="s">
        <v>4141</v>
      </c>
      <c r="B58">
        <v>1</v>
      </c>
      <c r="C58">
        <v>11</v>
      </c>
      <c r="D58">
        <v>1261</v>
      </c>
      <c r="E58" t="s">
        <v>8660</v>
      </c>
      <c r="F58" t="s">
        <v>8474</v>
      </c>
      <c r="G58">
        <v>1</v>
      </c>
      <c r="H58">
        <v>11</v>
      </c>
      <c r="I58">
        <v>1845</v>
      </c>
      <c r="J58" t="s">
        <v>8673</v>
      </c>
      <c r="K58" t="s">
        <v>10138</v>
      </c>
      <c r="L58">
        <v>1</v>
      </c>
      <c r="M58">
        <v>11</v>
      </c>
      <c r="N58">
        <v>1845</v>
      </c>
      <c r="O58" t="b">
        <v>1</v>
      </c>
      <c r="P58" t="b">
        <v>1</v>
      </c>
      <c r="Q58" t="b">
        <v>1</v>
      </c>
      <c r="R58" t="b">
        <v>1</v>
      </c>
    </row>
    <row r="59" spans="1:18" x14ac:dyDescent="0.35">
      <c r="A59" t="s">
        <v>4141</v>
      </c>
      <c r="B59">
        <v>1</v>
      </c>
      <c r="C59">
        <v>11</v>
      </c>
      <c r="D59">
        <v>1261</v>
      </c>
      <c r="E59" t="s">
        <v>8660</v>
      </c>
      <c r="F59" t="s">
        <v>4140</v>
      </c>
      <c r="G59">
        <v>11</v>
      </c>
      <c r="H59">
        <v>11</v>
      </c>
      <c r="I59">
        <v>1845</v>
      </c>
      <c r="J59" t="s">
        <v>8673</v>
      </c>
      <c r="K59" t="s">
        <v>10138</v>
      </c>
      <c r="L59">
        <v>1</v>
      </c>
      <c r="M59">
        <v>11</v>
      </c>
      <c r="N59">
        <v>1845</v>
      </c>
      <c r="O59" t="b">
        <v>0</v>
      </c>
      <c r="P59" t="b">
        <v>1</v>
      </c>
      <c r="Q59" t="b">
        <v>1</v>
      </c>
      <c r="R59" t="b">
        <v>0</v>
      </c>
    </row>
    <row r="60" spans="1:18" x14ac:dyDescent="0.35">
      <c r="A60" t="s">
        <v>2684</v>
      </c>
      <c r="B60">
        <v>1</v>
      </c>
      <c r="C60">
        <v>11</v>
      </c>
      <c r="D60">
        <v>1263</v>
      </c>
      <c r="E60" t="s">
        <v>8660</v>
      </c>
      <c r="F60" t="s">
        <v>2683</v>
      </c>
      <c r="G60">
        <v>1</v>
      </c>
      <c r="H60">
        <v>11</v>
      </c>
      <c r="I60">
        <v>1847</v>
      </c>
      <c r="J60" t="s">
        <v>8673</v>
      </c>
      <c r="K60" t="s">
        <v>10137</v>
      </c>
      <c r="L60">
        <v>11</v>
      </c>
      <c r="M60">
        <v>10</v>
      </c>
      <c r="N60">
        <v>1847</v>
      </c>
      <c r="O60" t="b">
        <v>0</v>
      </c>
      <c r="P60" t="b">
        <v>0</v>
      </c>
      <c r="Q60" t="b">
        <v>1</v>
      </c>
      <c r="R60" t="b">
        <v>0</v>
      </c>
    </row>
    <row r="61" spans="1:18" x14ac:dyDescent="0.35">
      <c r="A61" t="s">
        <v>6140</v>
      </c>
      <c r="B61">
        <v>1</v>
      </c>
      <c r="C61">
        <v>11</v>
      </c>
      <c r="D61">
        <v>1266</v>
      </c>
      <c r="E61" t="s">
        <v>8660</v>
      </c>
      <c r="F61" t="s">
        <v>6139</v>
      </c>
      <c r="G61">
        <v>1</v>
      </c>
      <c r="H61">
        <v>10</v>
      </c>
      <c r="I61">
        <v>1850</v>
      </c>
      <c r="J61" t="s">
        <v>8673</v>
      </c>
      <c r="K61" t="s">
        <v>9025</v>
      </c>
      <c r="L61">
        <v>8</v>
      </c>
      <c r="M61">
        <v>9</v>
      </c>
      <c r="N61">
        <v>1850</v>
      </c>
      <c r="O61" t="b">
        <v>0</v>
      </c>
      <c r="P61" t="b">
        <v>0</v>
      </c>
      <c r="Q61" t="b">
        <v>1</v>
      </c>
      <c r="R61" t="b">
        <v>0</v>
      </c>
    </row>
    <row r="62" spans="1:18" x14ac:dyDescent="0.35">
      <c r="A62" t="s">
        <v>4266</v>
      </c>
      <c r="B62">
        <v>1</v>
      </c>
      <c r="C62">
        <v>11</v>
      </c>
      <c r="D62">
        <v>1267</v>
      </c>
      <c r="E62" t="s">
        <v>8660</v>
      </c>
      <c r="F62" t="s">
        <v>7689</v>
      </c>
      <c r="G62">
        <v>1</v>
      </c>
      <c r="H62">
        <v>9</v>
      </c>
      <c r="I62">
        <v>1851</v>
      </c>
      <c r="J62" t="s">
        <v>8673</v>
      </c>
      <c r="K62" t="s">
        <v>10136</v>
      </c>
      <c r="L62">
        <v>28</v>
      </c>
      <c r="M62">
        <v>8</v>
      </c>
      <c r="N62">
        <v>1851</v>
      </c>
      <c r="O62" t="b">
        <v>0</v>
      </c>
      <c r="P62" t="b">
        <v>0</v>
      </c>
      <c r="Q62" t="b">
        <v>1</v>
      </c>
      <c r="R62" t="b">
        <v>0</v>
      </c>
    </row>
    <row r="63" spans="1:18" x14ac:dyDescent="0.35">
      <c r="A63" t="s">
        <v>4266</v>
      </c>
      <c r="B63">
        <v>1</v>
      </c>
      <c r="C63">
        <v>11</v>
      </c>
      <c r="D63">
        <v>1267</v>
      </c>
      <c r="E63" t="s">
        <v>8660</v>
      </c>
      <c r="F63" t="s">
        <v>4265</v>
      </c>
      <c r="G63">
        <v>1</v>
      </c>
      <c r="H63">
        <v>10</v>
      </c>
      <c r="I63">
        <v>1851</v>
      </c>
      <c r="J63" t="s">
        <v>8673</v>
      </c>
      <c r="K63" t="s">
        <v>10136</v>
      </c>
      <c r="L63">
        <v>28</v>
      </c>
      <c r="M63">
        <v>8</v>
      </c>
      <c r="N63">
        <v>1851</v>
      </c>
      <c r="O63" t="b">
        <v>0</v>
      </c>
      <c r="P63" t="b">
        <v>0</v>
      </c>
      <c r="Q63" t="b">
        <v>1</v>
      </c>
      <c r="R63" t="b">
        <v>0</v>
      </c>
    </row>
    <row r="64" spans="1:18" x14ac:dyDescent="0.35">
      <c r="A64" t="s">
        <v>1810</v>
      </c>
      <c r="B64">
        <v>1</v>
      </c>
      <c r="C64">
        <v>8</v>
      </c>
      <c r="D64">
        <v>1267</v>
      </c>
      <c r="E64" t="s">
        <v>8674</v>
      </c>
      <c r="F64" t="s">
        <v>1809</v>
      </c>
      <c r="H64">
        <v>7</v>
      </c>
      <c r="I64">
        <v>1851</v>
      </c>
      <c r="J64" t="s">
        <v>8662</v>
      </c>
      <c r="K64" t="s">
        <v>10135</v>
      </c>
      <c r="L64">
        <v>1</v>
      </c>
      <c r="M64">
        <v>6</v>
      </c>
      <c r="N64">
        <v>1851</v>
      </c>
      <c r="O64" t="b">
        <v>0</v>
      </c>
      <c r="P64" t="b">
        <v>0</v>
      </c>
      <c r="Q64" t="b">
        <v>1</v>
      </c>
      <c r="R64" t="b">
        <v>0</v>
      </c>
    </row>
    <row r="65" spans="1:18" x14ac:dyDescent="0.35">
      <c r="A65" t="s">
        <v>3659</v>
      </c>
      <c r="B65">
        <v>10</v>
      </c>
      <c r="C65">
        <v>7</v>
      </c>
      <c r="D65">
        <v>1260</v>
      </c>
      <c r="E65" t="s">
        <v>8671</v>
      </c>
      <c r="F65" t="s">
        <v>3658</v>
      </c>
      <c r="G65">
        <v>30</v>
      </c>
      <c r="H65">
        <v>6</v>
      </c>
      <c r="I65">
        <v>1844</v>
      </c>
      <c r="J65" t="s">
        <v>8673</v>
      </c>
      <c r="K65" t="s">
        <v>10134</v>
      </c>
      <c r="L65">
        <v>26</v>
      </c>
      <c r="M65">
        <v>7</v>
      </c>
      <c r="N65">
        <v>1844</v>
      </c>
      <c r="O65" t="b">
        <v>0</v>
      </c>
      <c r="P65" t="b">
        <v>0</v>
      </c>
      <c r="Q65" t="b">
        <v>1</v>
      </c>
      <c r="R65" t="b">
        <v>0</v>
      </c>
    </row>
    <row r="66" spans="1:18" x14ac:dyDescent="0.35">
      <c r="A66" t="s">
        <v>7805</v>
      </c>
      <c r="B66">
        <v>10</v>
      </c>
      <c r="C66">
        <v>7</v>
      </c>
      <c r="D66">
        <v>1261</v>
      </c>
      <c r="E66" t="s">
        <v>8671</v>
      </c>
      <c r="F66" t="s">
        <v>2034</v>
      </c>
      <c r="H66">
        <v>6</v>
      </c>
      <c r="I66">
        <v>1845</v>
      </c>
      <c r="J66" t="s">
        <v>8662</v>
      </c>
      <c r="K66" t="s">
        <v>10104</v>
      </c>
      <c r="L66">
        <v>15</v>
      </c>
      <c r="M66">
        <v>7</v>
      </c>
      <c r="N66">
        <v>1845</v>
      </c>
      <c r="O66" t="b">
        <v>0</v>
      </c>
      <c r="P66" t="b">
        <v>0</v>
      </c>
      <c r="Q66" t="b">
        <v>1</v>
      </c>
      <c r="R66" t="b">
        <v>0</v>
      </c>
    </row>
    <row r="67" spans="1:18" x14ac:dyDescent="0.35">
      <c r="A67" t="s">
        <v>3117</v>
      </c>
      <c r="B67">
        <v>10</v>
      </c>
      <c r="C67">
        <v>7</v>
      </c>
      <c r="D67">
        <v>1265</v>
      </c>
      <c r="E67" t="s">
        <v>8671</v>
      </c>
      <c r="F67" t="s">
        <v>3116</v>
      </c>
      <c r="G67">
        <v>14</v>
      </c>
      <c r="H67">
        <v>6</v>
      </c>
      <c r="I67">
        <v>1849</v>
      </c>
      <c r="J67" t="s">
        <v>8673</v>
      </c>
      <c r="K67" t="s">
        <v>10133</v>
      </c>
      <c r="L67">
        <v>1</v>
      </c>
      <c r="M67">
        <v>6</v>
      </c>
      <c r="N67">
        <v>1849</v>
      </c>
      <c r="O67" t="b">
        <v>0</v>
      </c>
      <c r="P67" t="b">
        <v>1</v>
      </c>
      <c r="Q67" t="b">
        <v>1</v>
      </c>
      <c r="R67" t="b">
        <v>0</v>
      </c>
    </row>
    <row r="68" spans="1:18" x14ac:dyDescent="0.35">
      <c r="A68" t="s">
        <v>7700</v>
      </c>
      <c r="B68">
        <v>10</v>
      </c>
      <c r="C68">
        <v>7</v>
      </c>
      <c r="D68">
        <v>1268</v>
      </c>
      <c r="E68" t="s">
        <v>8671</v>
      </c>
      <c r="F68" t="s">
        <v>7699</v>
      </c>
      <c r="G68">
        <v>30</v>
      </c>
      <c r="H68">
        <v>4</v>
      </c>
      <c r="I68">
        <v>1852</v>
      </c>
      <c r="J68" t="s">
        <v>8673</v>
      </c>
      <c r="K68" t="s">
        <v>10132</v>
      </c>
      <c r="L68">
        <v>30</v>
      </c>
      <c r="M68">
        <v>4</v>
      </c>
      <c r="N68">
        <v>1852</v>
      </c>
      <c r="O68" t="b">
        <v>1</v>
      </c>
      <c r="P68" t="b">
        <v>1</v>
      </c>
      <c r="Q68" t="b">
        <v>1</v>
      </c>
      <c r="R68" t="b">
        <v>1</v>
      </c>
    </row>
    <row r="69" spans="1:18" x14ac:dyDescent="0.35">
      <c r="A69" t="s">
        <v>5298</v>
      </c>
      <c r="B69">
        <v>10</v>
      </c>
      <c r="C69">
        <v>7</v>
      </c>
      <c r="D69">
        <v>1269</v>
      </c>
      <c r="E69" t="s">
        <v>8671</v>
      </c>
      <c r="F69" t="s">
        <v>5297</v>
      </c>
      <c r="G69">
        <v>1</v>
      </c>
      <c r="H69">
        <v>3</v>
      </c>
      <c r="I69">
        <v>1853</v>
      </c>
      <c r="J69" t="s">
        <v>8673</v>
      </c>
      <c r="K69" t="s">
        <v>10131</v>
      </c>
      <c r="L69">
        <v>19</v>
      </c>
      <c r="M69">
        <v>4</v>
      </c>
      <c r="N69">
        <v>1853</v>
      </c>
      <c r="O69" t="b">
        <v>0</v>
      </c>
      <c r="P69" t="b">
        <v>0</v>
      </c>
      <c r="Q69" t="b">
        <v>1</v>
      </c>
      <c r="R69" t="b">
        <v>0</v>
      </c>
    </row>
    <row r="70" spans="1:18" x14ac:dyDescent="0.35">
      <c r="A70" t="s">
        <v>5298</v>
      </c>
      <c r="B70">
        <v>10</v>
      </c>
      <c r="C70">
        <v>7</v>
      </c>
      <c r="D70">
        <v>1269</v>
      </c>
      <c r="E70" t="s">
        <v>8671</v>
      </c>
      <c r="F70" t="s">
        <v>6452</v>
      </c>
      <c r="G70">
        <v>10</v>
      </c>
      <c r="H70">
        <v>3</v>
      </c>
      <c r="I70">
        <v>1853</v>
      </c>
      <c r="J70" t="s">
        <v>8673</v>
      </c>
      <c r="K70" t="s">
        <v>10131</v>
      </c>
      <c r="L70">
        <v>19</v>
      </c>
      <c r="M70">
        <v>4</v>
      </c>
      <c r="N70">
        <v>1853</v>
      </c>
      <c r="O70" t="b">
        <v>0</v>
      </c>
      <c r="P70" t="b">
        <v>0</v>
      </c>
      <c r="Q70" t="b">
        <v>1</v>
      </c>
      <c r="R70" t="b">
        <v>0</v>
      </c>
    </row>
    <row r="71" spans="1:18" x14ac:dyDescent="0.35">
      <c r="A71" t="s">
        <v>8451</v>
      </c>
      <c r="B71">
        <v>10</v>
      </c>
      <c r="C71">
        <v>6</v>
      </c>
      <c r="D71">
        <v>1260</v>
      </c>
      <c r="E71" t="s">
        <v>8670</v>
      </c>
      <c r="F71" t="s">
        <v>1684</v>
      </c>
      <c r="G71">
        <v>10</v>
      </c>
      <c r="H71">
        <v>6</v>
      </c>
      <c r="I71">
        <v>1844</v>
      </c>
      <c r="J71" t="s">
        <v>8673</v>
      </c>
      <c r="K71" t="s">
        <v>10103</v>
      </c>
      <c r="L71">
        <v>27</v>
      </c>
      <c r="M71">
        <v>6</v>
      </c>
      <c r="N71">
        <v>1844</v>
      </c>
      <c r="O71" t="b">
        <v>0</v>
      </c>
      <c r="P71" t="b">
        <v>1</v>
      </c>
      <c r="Q71" t="b">
        <v>1</v>
      </c>
      <c r="R71" t="b">
        <v>0</v>
      </c>
    </row>
    <row r="72" spans="1:18" x14ac:dyDescent="0.35">
      <c r="A72" t="s">
        <v>4343</v>
      </c>
      <c r="B72">
        <v>10</v>
      </c>
      <c r="C72">
        <v>6</v>
      </c>
      <c r="D72">
        <v>1265</v>
      </c>
      <c r="E72" t="s">
        <v>8670</v>
      </c>
      <c r="F72" t="s">
        <v>4342</v>
      </c>
      <c r="G72">
        <v>4</v>
      </c>
      <c r="H72">
        <v>4</v>
      </c>
      <c r="I72">
        <v>1849</v>
      </c>
      <c r="J72" t="s">
        <v>8673</v>
      </c>
      <c r="K72" t="s">
        <v>10102</v>
      </c>
      <c r="L72">
        <v>3</v>
      </c>
      <c r="M72">
        <v>5</v>
      </c>
      <c r="N72">
        <v>1849</v>
      </c>
      <c r="O72" t="b">
        <v>0</v>
      </c>
      <c r="P72" t="b">
        <v>0</v>
      </c>
      <c r="Q72" t="b">
        <v>1</v>
      </c>
      <c r="R72" t="b">
        <v>0</v>
      </c>
    </row>
    <row r="73" spans="1:18" x14ac:dyDescent="0.35">
      <c r="A73" t="s">
        <v>6406</v>
      </c>
      <c r="B73">
        <v>10</v>
      </c>
      <c r="C73">
        <v>6</v>
      </c>
      <c r="D73">
        <v>1272</v>
      </c>
      <c r="E73" t="s">
        <v>8670</v>
      </c>
      <c r="F73" t="s">
        <v>6405</v>
      </c>
      <c r="G73">
        <v>10</v>
      </c>
      <c r="H73">
        <v>2</v>
      </c>
      <c r="I73">
        <v>1856</v>
      </c>
      <c r="J73" t="s">
        <v>8673</v>
      </c>
      <c r="K73" t="s">
        <v>10130</v>
      </c>
      <c r="L73">
        <v>17</v>
      </c>
      <c r="M73">
        <v>2</v>
      </c>
      <c r="N73">
        <v>1856</v>
      </c>
      <c r="O73" t="b">
        <v>0</v>
      </c>
      <c r="P73" t="b">
        <v>1</v>
      </c>
      <c r="Q73" t="b">
        <v>1</v>
      </c>
      <c r="R73" t="b">
        <v>0</v>
      </c>
    </row>
    <row r="74" spans="1:18" x14ac:dyDescent="0.35">
      <c r="A74" t="s">
        <v>945</v>
      </c>
      <c r="B74">
        <v>10</v>
      </c>
      <c r="C74">
        <v>5</v>
      </c>
      <c r="D74">
        <v>1261</v>
      </c>
      <c r="E74" t="s">
        <v>8669</v>
      </c>
      <c r="F74" t="s">
        <v>944</v>
      </c>
      <c r="G74">
        <v>10</v>
      </c>
      <c r="H74">
        <v>6</v>
      </c>
      <c r="I74">
        <v>1845</v>
      </c>
      <c r="J74" t="s">
        <v>8673</v>
      </c>
      <c r="K74" t="s">
        <v>10099</v>
      </c>
      <c r="L74">
        <v>17</v>
      </c>
      <c r="M74">
        <v>5</v>
      </c>
      <c r="N74">
        <v>1845</v>
      </c>
      <c r="O74" t="b">
        <v>0</v>
      </c>
      <c r="P74" t="b">
        <v>0</v>
      </c>
      <c r="Q74" t="b">
        <v>1</v>
      </c>
      <c r="R74" t="b">
        <v>0</v>
      </c>
    </row>
    <row r="75" spans="1:18" x14ac:dyDescent="0.35">
      <c r="A75" t="s">
        <v>1131</v>
      </c>
      <c r="B75">
        <v>10</v>
      </c>
      <c r="D75">
        <v>1261</v>
      </c>
      <c r="E75" t="s">
        <v>10036</v>
      </c>
      <c r="F75" t="s">
        <v>1130</v>
      </c>
      <c r="G75">
        <v>10</v>
      </c>
      <c r="H75">
        <v>2</v>
      </c>
      <c r="I75">
        <v>1845</v>
      </c>
      <c r="J75" t="s">
        <v>8673</v>
      </c>
      <c r="O75" t="b">
        <v>0</v>
      </c>
      <c r="P75" t="b">
        <v>0</v>
      </c>
      <c r="Q75" t="b">
        <v>0</v>
      </c>
      <c r="R75" t="b">
        <v>0</v>
      </c>
    </row>
    <row r="76" spans="1:18" x14ac:dyDescent="0.35">
      <c r="A76" t="s">
        <v>679</v>
      </c>
      <c r="B76">
        <v>10</v>
      </c>
      <c r="C76">
        <v>10</v>
      </c>
      <c r="D76">
        <v>1260</v>
      </c>
      <c r="E76" t="s">
        <v>8668</v>
      </c>
      <c r="F76" t="s">
        <v>678</v>
      </c>
      <c r="G76">
        <v>22</v>
      </c>
      <c r="H76">
        <v>11</v>
      </c>
      <c r="I76">
        <v>1844</v>
      </c>
      <c r="J76" t="s">
        <v>8673</v>
      </c>
      <c r="K76" t="s">
        <v>10129</v>
      </c>
      <c r="L76">
        <v>23</v>
      </c>
      <c r="M76">
        <v>10</v>
      </c>
      <c r="N76">
        <v>1844</v>
      </c>
      <c r="O76" t="b">
        <v>0</v>
      </c>
      <c r="P76" t="b">
        <v>0</v>
      </c>
      <c r="Q76" t="b">
        <v>1</v>
      </c>
      <c r="R76" t="b">
        <v>0</v>
      </c>
    </row>
    <row r="77" spans="1:18" x14ac:dyDescent="0.35">
      <c r="A77" t="s">
        <v>7834</v>
      </c>
      <c r="B77">
        <v>10</v>
      </c>
      <c r="C77">
        <v>10</v>
      </c>
      <c r="D77">
        <v>1261</v>
      </c>
      <c r="E77" t="s">
        <v>8668</v>
      </c>
      <c r="F77" t="s">
        <v>7833</v>
      </c>
      <c r="H77">
        <v>10</v>
      </c>
      <c r="I77">
        <v>1845</v>
      </c>
      <c r="J77" t="s">
        <v>8662</v>
      </c>
      <c r="K77" t="s">
        <v>10128</v>
      </c>
      <c r="L77">
        <v>12</v>
      </c>
      <c r="M77">
        <v>10</v>
      </c>
      <c r="N77">
        <v>1845</v>
      </c>
      <c r="O77" t="b">
        <v>0</v>
      </c>
      <c r="P77" t="b">
        <v>1</v>
      </c>
      <c r="Q77" t="b">
        <v>1</v>
      </c>
      <c r="R77" t="b">
        <v>0</v>
      </c>
    </row>
    <row r="78" spans="1:18" x14ac:dyDescent="0.35">
      <c r="A78" t="s">
        <v>3252</v>
      </c>
      <c r="B78">
        <v>10</v>
      </c>
      <c r="C78">
        <v>10</v>
      </c>
      <c r="D78">
        <v>1262</v>
      </c>
      <c r="E78" t="s">
        <v>8668</v>
      </c>
      <c r="F78" t="s">
        <v>5722</v>
      </c>
      <c r="G78">
        <v>10</v>
      </c>
      <c r="H78">
        <v>8</v>
      </c>
      <c r="I78">
        <v>1846</v>
      </c>
      <c r="J78" t="s">
        <v>8673</v>
      </c>
      <c r="K78" t="s">
        <v>10098</v>
      </c>
      <c r="L78">
        <v>1</v>
      </c>
      <c r="M78">
        <v>10</v>
      </c>
      <c r="N78">
        <v>1846</v>
      </c>
      <c r="O78" t="b">
        <v>0</v>
      </c>
      <c r="P78" t="b">
        <v>0</v>
      </c>
      <c r="Q78" t="b">
        <v>1</v>
      </c>
      <c r="R78" t="b">
        <v>0</v>
      </c>
    </row>
    <row r="79" spans="1:18" x14ac:dyDescent="0.35">
      <c r="A79" t="s">
        <v>3252</v>
      </c>
      <c r="B79">
        <v>10</v>
      </c>
      <c r="C79">
        <v>10</v>
      </c>
      <c r="D79">
        <v>1262</v>
      </c>
      <c r="E79" t="s">
        <v>8668</v>
      </c>
      <c r="F79" t="s">
        <v>3251</v>
      </c>
      <c r="G79">
        <v>10</v>
      </c>
      <c r="H79">
        <v>10</v>
      </c>
      <c r="I79">
        <v>1846</v>
      </c>
      <c r="J79" t="s">
        <v>8673</v>
      </c>
      <c r="K79" t="s">
        <v>10098</v>
      </c>
      <c r="L79">
        <v>1</v>
      </c>
      <c r="M79">
        <v>10</v>
      </c>
      <c r="N79">
        <v>1846</v>
      </c>
      <c r="O79" t="b">
        <v>0</v>
      </c>
      <c r="P79" t="b">
        <v>1</v>
      </c>
      <c r="Q79" t="b">
        <v>1</v>
      </c>
      <c r="R79" t="b">
        <v>0</v>
      </c>
    </row>
    <row r="80" spans="1:18" x14ac:dyDescent="0.35">
      <c r="A80" t="s">
        <v>1640</v>
      </c>
      <c r="B80">
        <v>10</v>
      </c>
      <c r="C80">
        <v>10</v>
      </c>
      <c r="D80">
        <v>1265</v>
      </c>
      <c r="E80" t="s">
        <v>8668</v>
      </c>
      <c r="F80" t="s">
        <v>1639</v>
      </c>
      <c r="G80">
        <v>10</v>
      </c>
      <c r="H80">
        <v>8</v>
      </c>
      <c r="I80">
        <v>1849</v>
      </c>
      <c r="J80" t="s">
        <v>8673</v>
      </c>
      <c r="K80" t="s">
        <v>10127</v>
      </c>
      <c r="L80">
        <v>29</v>
      </c>
      <c r="M80">
        <v>8</v>
      </c>
      <c r="N80">
        <v>1849</v>
      </c>
      <c r="O80" t="b">
        <v>0</v>
      </c>
      <c r="P80" t="b">
        <v>1</v>
      </c>
      <c r="Q80" t="b">
        <v>1</v>
      </c>
      <c r="R80" t="b">
        <v>0</v>
      </c>
    </row>
    <row r="81" spans="1:18" x14ac:dyDescent="0.35">
      <c r="A81" t="s">
        <v>1640</v>
      </c>
      <c r="B81">
        <v>10</v>
      </c>
      <c r="C81">
        <v>10</v>
      </c>
      <c r="D81">
        <v>1265</v>
      </c>
      <c r="E81" t="s">
        <v>8668</v>
      </c>
      <c r="F81" t="s">
        <v>2579</v>
      </c>
      <c r="G81">
        <v>10</v>
      </c>
      <c r="H81">
        <v>9</v>
      </c>
      <c r="I81">
        <v>1849</v>
      </c>
      <c r="J81" t="s">
        <v>8673</v>
      </c>
      <c r="K81" t="s">
        <v>10127</v>
      </c>
      <c r="L81">
        <v>29</v>
      </c>
      <c r="M81">
        <v>8</v>
      </c>
      <c r="N81">
        <v>1849</v>
      </c>
      <c r="O81" t="b">
        <v>0</v>
      </c>
      <c r="P81" t="b">
        <v>0</v>
      </c>
      <c r="Q81" t="b">
        <v>1</v>
      </c>
      <c r="R81" t="b">
        <v>0</v>
      </c>
    </row>
    <row r="82" spans="1:18" x14ac:dyDescent="0.35">
      <c r="A82" t="s">
        <v>5091</v>
      </c>
      <c r="B82">
        <v>10</v>
      </c>
      <c r="C82">
        <v>10</v>
      </c>
      <c r="D82">
        <v>1267</v>
      </c>
      <c r="E82" t="s">
        <v>8668</v>
      </c>
      <c r="F82" t="s">
        <v>5090</v>
      </c>
      <c r="G82">
        <v>29</v>
      </c>
      <c r="H82">
        <v>8</v>
      </c>
      <c r="I82">
        <v>1851</v>
      </c>
      <c r="J82" t="s">
        <v>8673</v>
      </c>
      <c r="K82" t="s">
        <v>10126</v>
      </c>
      <c r="L82">
        <v>8</v>
      </c>
      <c r="M82">
        <v>8</v>
      </c>
      <c r="N82">
        <v>1851</v>
      </c>
      <c r="O82" t="b">
        <v>0</v>
      </c>
      <c r="P82" t="b">
        <v>1</v>
      </c>
      <c r="Q82" t="b">
        <v>1</v>
      </c>
      <c r="R82" t="b">
        <v>0</v>
      </c>
    </row>
    <row r="83" spans="1:18" x14ac:dyDescent="0.35">
      <c r="A83" t="s">
        <v>3059</v>
      </c>
      <c r="B83">
        <v>10</v>
      </c>
      <c r="C83">
        <v>1</v>
      </c>
      <c r="D83">
        <v>1267</v>
      </c>
      <c r="E83" t="s">
        <v>8683</v>
      </c>
      <c r="F83" t="s">
        <v>3107</v>
      </c>
      <c r="G83">
        <v>10</v>
      </c>
      <c r="H83">
        <v>9</v>
      </c>
      <c r="I83">
        <v>1850</v>
      </c>
      <c r="J83" t="s">
        <v>8673</v>
      </c>
      <c r="K83" t="s">
        <v>10125</v>
      </c>
      <c r="L83">
        <v>15</v>
      </c>
      <c r="M83">
        <v>11</v>
      </c>
      <c r="N83">
        <v>1850</v>
      </c>
      <c r="O83" t="b">
        <v>0</v>
      </c>
      <c r="P83" t="b">
        <v>0</v>
      </c>
      <c r="Q83" t="b">
        <v>1</v>
      </c>
      <c r="R83" t="b">
        <v>0</v>
      </c>
    </row>
    <row r="84" spans="1:18" x14ac:dyDescent="0.35">
      <c r="A84" t="s">
        <v>3059</v>
      </c>
      <c r="B84">
        <v>10</v>
      </c>
      <c r="C84">
        <v>1</v>
      </c>
      <c r="D84">
        <v>1267</v>
      </c>
      <c r="E84" t="s">
        <v>8683</v>
      </c>
      <c r="F84" t="s">
        <v>3342</v>
      </c>
      <c r="G84">
        <v>10</v>
      </c>
      <c r="H84">
        <v>11</v>
      </c>
      <c r="I84">
        <v>1850</v>
      </c>
      <c r="J84" t="s">
        <v>8673</v>
      </c>
      <c r="K84" t="s">
        <v>10125</v>
      </c>
      <c r="L84">
        <v>15</v>
      </c>
      <c r="M84">
        <v>11</v>
      </c>
      <c r="N84">
        <v>1850</v>
      </c>
      <c r="O84" t="b">
        <v>0</v>
      </c>
      <c r="P84" t="b">
        <v>1</v>
      </c>
      <c r="Q84" t="b">
        <v>1</v>
      </c>
      <c r="R84" t="b">
        <v>0</v>
      </c>
    </row>
    <row r="85" spans="1:18" x14ac:dyDescent="0.35">
      <c r="A85" t="s">
        <v>3059</v>
      </c>
      <c r="B85">
        <v>10</v>
      </c>
      <c r="C85">
        <v>1</v>
      </c>
      <c r="D85">
        <v>1267</v>
      </c>
      <c r="E85" t="s">
        <v>8683</v>
      </c>
      <c r="F85" t="s">
        <v>1159</v>
      </c>
      <c r="H85">
        <v>11</v>
      </c>
      <c r="I85">
        <v>1849</v>
      </c>
      <c r="J85" t="s">
        <v>8662</v>
      </c>
      <c r="K85" t="s">
        <v>10125</v>
      </c>
      <c r="L85">
        <v>15</v>
      </c>
      <c r="M85">
        <v>11</v>
      </c>
      <c r="N85">
        <v>1850</v>
      </c>
      <c r="O85" t="b">
        <v>0</v>
      </c>
      <c r="P85" t="b">
        <v>1</v>
      </c>
      <c r="Q85" t="b">
        <v>0</v>
      </c>
      <c r="R85" t="b">
        <v>0</v>
      </c>
    </row>
    <row r="86" spans="1:18" x14ac:dyDescent="0.35">
      <c r="A86" t="s">
        <v>4957</v>
      </c>
      <c r="B86">
        <v>10</v>
      </c>
      <c r="C86">
        <v>1</v>
      </c>
      <c r="D86">
        <v>1269</v>
      </c>
      <c r="E86" t="s">
        <v>8683</v>
      </c>
      <c r="F86" t="s">
        <v>4721</v>
      </c>
      <c r="G86">
        <v>10</v>
      </c>
      <c r="H86">
        <v>10</v>
      </c>
      <c r="I86">
        <v>1852</v>
      </c>
      <c r="J86" t="s">
        <v>8673</v>
      </c>
      <c r="K86" t="s">
        <v>10124</v>
      </c>
      <c r="L86">
        <v>24</v>
      </c>
      <c r="M86">
        <v>10</v>
      </c>
      <c r="N86">
        <v>1852</v>
      </c>
      <c r="O86" t="b">
        <v>0</v>
      </c>
      <c r="P86" t="b">
        <v>1</v>
      </c>
      <c r="Q86" t="b">
        <v>1</v>
      </c>
      <c r="R86" t="b">
        <v>0</v>
      </c>
    </row>
    <row r="87" spans="1:18" x14ac:dyDescent="0.35">
      <c r="A87" t="s">
        <v>4957</v>
      </c>
      <c r="B87">
        <v>10</v>
      </c>
      <c r="C87">
        <v>1</v>
      </c>
      <c r="D87">
        <v>1269</v>
      </c>
      <c r="E87" t="s">
        <v>8683</v>
      </c>
      <c r="F87" t="s">
        <v>4956</v>
      </c>
      <c r="G87">
        <v>10</v>
      </c>
      <c r="H87">
        <v>11</v>
      </c>
      <c r="I87">
        <v>1852</v>
      </c>
      <c r="J87" t="s">
        <v>8673</v>
      </c>
      <c r="K87" t="s">
        <v>10124</v>
      </c>
      <c r="L87">
        <v>24</v>
      </c>
      <c r="M87">
        <v>10</v>
      </c>
      <c r="N87">
        <v>1852</v>
      </c>
      <c r="O87" t="b">
        <v>0</v>
      </c>
      <c r="P87" t="b">
        <v>0</v>
      </c>
      <c r="Q87" t="b">
        <v>1</v>
      </c>
      <c r="R87" t="b">
        <v>0</v>
      </c>
    </row>
    <row r="88" spans="1:18" x14ac:dyDescent="0.35">
      <c r="A88" t="s">
        <v>3671</v>
      </c>
      <c r="B88">
        <v>10</v>
      </c>
      <c r="C88">
        <v>1</v>
      </c>
      <c r="D88">
        <v>1270</v>
      </c>
      <c r="E88" t="s">
        <v>8683</v>
      </c>
      <c r="F88" t="s">
        <v>3090</v>
      </c>
      <c r="G88">
        <v>10</v>
      </c>
      <c r="H88">
        <v>9</v>
      </c>
      <c r="I88">
        <v>1853</v>
      </c>
      <c r="J88" t="s">
        <v>8673</v>
      </c>
      <c r="K88" t="s">
        <v>10123</v>
      </c>
      <c r="L88">
        <v>13</v>
      </c>
      <c r="M88">
        <v>10</v>
      </c>
      <c r="N88">
        <v>1853</v>
      </c>
      <c r="O88" t="b">
        <v>0</v>
      </c>
      <c r="P88" t="b">
        <v>0</v>
      </c>
      <c r="Q88" t="b">
        <v>1</v>
      </c>
      <c r="R88" t="b">
        <v>0</v>
      </c>
    </row>
    <row r="89" spans="1:18" x14ac:dyDescent="0.35">
      <c r="A89" t="s">
        <v>3671</v>
      </c>
      <c r="B89">
        <v>10</v>
      </c>
      <c r="C89">
        <v>1</v>
      </c>
      <c r="D89">
        <v>1270</v>
      </c>
      <c r="E89" t="s">
        <v>8683</v>
      </c>
      <c r="F89" t="s">
        <v>3670</v>
      </c>
      <c r="G89">
        <v>28</v>
      </c>
      <c r="H89">
        <v>10</v>
      </c>
      <c r="I89">
        <v>1853</v>
      </c>
      <c r="J89" t="s">
        <v>8673</v>
      </c>
      <c r="K89" t="s">
        <v>10123</v>
      </c>
      <c r="L89">
        <v>13</v>
      </c>
      <c r="M89">
        <v>10</v>
      </c>
      <c r="N89">
        <v>1853</v>
      </c>
      <c r="O89" t="b">
        <v>0</v>
      </c>
      <c r="P89" t="b">
        <v>1</v>
      </c>
      <c r="Q89" t="b">
        <v>1</v>
      </c>
      <c r="R89" t="b">
        <v>0</v>
      </c>
    </row>
    <row r="90" spans="1:18" x14ac:dyDescent="0.35">
      <c r="A90" t="s">
        <v>4760</v>
      </c>
      <c r="B90">
        <v>10</v>
      </c>
      <c r="C90">
        <v>1</v>
      </c>
      <c r="D90">
        <v>1272</v>
      </c>
      <c r="E90" t="s">
        <v>8683</v>
      </c>
      <c r="F90" t="s">
        <v>4973</v>
      </c>
      <c r="G90">
        <v>10</v>
      </c>
      <c r="H90">
        <v>1</v>
      </c>
      <c r="I90">
        <v>1856</v>
      </c>
      <c r="J90" t="s">
        <v>8673</v>
      </c>
      <c r="K90" t="s">
        <v>10122</v>
      </c>
      <c r="L90">
        <v>22</v>
      </c>
      <c r="M90">
        <v>9</v>
      </c>
      <c r="N90">
        <v>1855</v>
      </c>
      <c r="O90" t="b">
        <v>0</v>
      </c>
      <c r="P90" t="b">
        <v>0</v>
      </c>
      <c r="Q90" t="b">
        <v>0</v>
      </c>
      <c r="R90" t="b">
        <v>0</v>
      </c>
    </row>
    <row r="91" spans="1:18" x14ac:dyDescent="0.35">
      <c r="A91" t="s">
        <v>4760</v>
      </c>
      <c r="B91">
        <v>10</v>
      </c>
      <c r="C91">
        <v>1</v>
      </c>
      <c r="D91">
        <v>1272</v>
      </c>
      <c r="E91" t="s">
        <v>8683</v>
      </c>
      <c r="F91" t="s">
        <v>3086</v>
      </c>
      <c r="G91">
        <v>10</v>
      </c>
      <c r="H91">
        <v>9</v>
      </c>
      <c r="I91">
        <v>1855</v>
      </c>
      <c r="J91" t="s">
        <v>8673</v>
      </c>
      <c r="K91" t="s">
        <v>10122</v>
      </c>
      <c r="L91">
        <v>22</v>
      </c>
      <c r="M91">
        <v>9</v>
      </c>
      <c r="N91">
        <v>1855</v>
      </c>
      <c r="O91" t="b">
        <v>0</v>
      </c>
      <c r="P91" t="b">
        <v>1</v>
      </c>
      <c r="Q91" t="b">
        <v>1</v>
      </c>
      <c r="R91" t="b">
        <v>0</v>
      </c>
    </row>
    <row r="92" spans="1:18" x14ac:dyDescent="0.35">
      <c r="A92" t="s">
        <v>4760</v>
      </c>
      <c r="B92">
        <v>10</v>
      </c>
      <c r="C92">
        <v>1</v>
      </c>
      <c r="D92">
        <v>1272</v>
      </c>
      <c r="E92" t="s">
        <v>8683</v>
      </c>
      <c r="F92" t="s">
        <v>4753</v>
      </c>
      <c r="G92">
        <v>25</v>
      </c>
      <c r="H92">
        <v>9</v>
      </c>
      <c r="I92">
        <v>1855</v>
      </c>
      <c r="J92" t="s">
        <v>8673</v>
      </c>
      <c r="K92" t="s">
        <v>10122</v>
      </c>
      <c r="L92">
        <v>22</v>
      </c>
      <c r="M92">
        <v>9</v>
      </c>
      <c r="N92">
        <v>1855</v>
      </c>
      <c r="O92" t="b">
        <v>0</v>
      </c>
      <c r="P92" t="b">
        <v>1</v>
      </c>
      <c r="Q92" t="b">
        <v>1</v>
      </c>
      <c r="R92" t="b">
        <v>0</v>
      </c>
    </row>
    <row r="93" spans="1:18" x14ac:dyDescent="0.35">
      <c r="A93" t="s">
        <v>1148</v>
      </c>
      <c r="B93">
        <v>10</v>
      </c>
      <c r="C93">
        <v>9</v>
      </c>
      <c r="D93">
        <v>1260</v>
      </c>
      <c r="E93" t="s">
        <v>8667</v>
      </c>
      <c r="F93" t="s">
        <v>822</v>
      </c>
      <c r="G93">
        <v>10</v>
      </c>
      <c r="H93">
        <v>10</v>
      </c>
      <c r="I93">
        <v>1844</v>
      </c>
      <c r="J93" t="s">
        <v>8673</v>
      </c>
      <c r="K93" t="s">
        <v>10121</v>
      </c>
      <c r="L93">
        <v>23</v>
      </c>
      <c r="M93">
        <v>9</v>
      </c>
      <c r="N93">
        <v>1844</v>
      </c>
      <c r="O93" t="b">
        <v>0</v>
      </c>
      <c r="P93" t="b">
        <v>0</v>
      </c>
      <c r="Q93" t="b">
        <v>1</v>
      </c>
      <c r="R93" t="b">
        <v>0</v>
      </c>
    </row>
    <row r="94" spans="1:18" x14ac:dyDescent="0.35">
      <c r="A94" t="s">
        <v>1087</v>
      </c>
      <c r="B94">
        <v>10</v>
      </c>
      <c r="C94">
        <v>9</v>
      </c>
      <c r="D94">
        <v>1261</v>
      </c>
      <c r="E94" t="s">
        <v>8667</v>
      </c>
      <c r="F94" t="s">
        <v>1086</v>
      </c>
      <c r="G94">
        <v>10</v>
      </c>
      <c r="H94">
        <v>10</v>
      </c>
      <c r="I94">
        <v>1845</v>
      </c>
      <c r="J94" t="s">
        <v>8673</v>
      </c>
      <c r="K94" t="s">
        <v>10120</v>
      </c>
      <c r="L94">
        <v>12</v>
      </c>
      <c r="M94">
        <v>9</v>
      </c>
      <c r="N94">
        <v>1845</v>
      </c>
      <c r="O94" t="b">
        <v>0</v>
      </c>
      <c r="P94" t="b">
        <v>0</v>
      </c>
      <c r="Q94" t="b">
        <v>1</v>
      </c>
      <c r="R94" t="b">
        <v>0</v>
      </c>
    </row>
    <row r="95" spans="1:18" x14ac:dyDescent="0.35">
      <c r="A95" t="s">
        <v>1087</v>
      </c>
      <c r="B95">
        <v>10</v>
      </c>
      <c r="C95">
        <v>9</v>
      </c>
      <c r="D95">
        <v>1261</v>
      </c>
      <c r="E95" t="s">
        <v>8667</v>
      </c>
      <c r="F95" t="s">
        <v>659</v>
      </c>
      <c r="G95">
        <v>28</v>
      </c>
      <c r="H95">
        <v>10</v>
      </c>
      <c r="I95">
        <v>1845</v>
      </c>
      <c r="J95" t="s">
        <v>8673</v>
      </c>
      <c r="K95" t="s">
        <v>10120</v>
      </c>
      <c r="L95">
        <v>12</v>
      </c>
      <c r="M95">
        <v>9</v>
      </c>
      <c r="N95">
        <v>1845</v>
      </c>
      <c r="O95" t="b">
        <v>0</v>
      </c>
      <c r="P95" t="b">
        <v>0</v>
      </c>
      <c r="Q95" t="b">
        <v>1</v>
      </c>
      <c r="R95" t="b">
        <v>0</v>
      </c>
    </row>
    <row r="96" spans="1:18" x14ac:dyDescent="0.35">
      <c r="A96" t="s">
        <v>3327</v>
      </c>
      <c r="B96">
        <v>10</v>
      </c>
      <c r="C96">
        <v>9</v>
      </c>
      <c r="D96">
        <v>1263</v>
      </c>
      <c r="E96" t="s">
        <v>8667</v>
      </c>
      <c r="F96" t="s">
        <v>3326</v>
      </c>
      <c r="G96">
        <v>10</v>
      </c>
      <c r="H96">
        <v>8</v>
      </c>
      <c r="I96">
        <v>1847</v>
      </c>
      <c r="J96" t="s">
        <v>8673</v>
      </c>
      <c r="K96" t="s">
        <v>10119</v>
      </c>
      <c r="L96">
        <v>22</v>
      </c>
      <c r="M96">
        <v>8</v>
      </c>
      <c r="N96">
        <v>1847</v>
      </c>
      <c r="O96" t="b">
        <v>0</v>
      </c>
      <c r="P96" t="b">
        <v>1</v>
      </c>
      <c r="Q96" t="b">
        <v>1</v>
      </c>
      <c r="R96" t="b">
        <v>0</v>
      </c>
    </row>
    <row r="97" spans="1:18" x14ac:dyDescent="0.35">
      <c r="A97" t="s">
        <v>1990</v>
      </c>
      <c r="B97">
        <v>10</v>
      </c>
      <c r="C97">
        <v>9</v>
      </c>
      <c r="D97">
        <v>1264</v>
      </c>
      <c r="E97" t="s">
        <v>8667</v>
      </c>
      <c r="F97" t="s">
        <v>1989</v>
      </c>
      <c r="H97">
        <v>7</v>
      </c>
      <c r="I97">
        <v>1848</v>
      </c>
      <c r="J97" t="s">
        <v>8662</v>
      </c>
      <c r="K97" t="s">
        <v>10118</v>
      </c>
      <c r="L97">
        <v>10</v>
      </c>
      <c r="M97">
        <v>8</v>
      </c>
      <c r="N97">
        <v>1848</v>
      </c>
      <c r="O97" t="b">
        <v>0</v>
      </c>
      <c r="P97" t="b">
        <v>0</v>
      </c>
      <c r="Q97" t="b">
        <v>1</v>
      </c>
      <c r="R97" t="b">
        <v>0</v>
      </c>
    </row>
    <row r="98" spans="1:18" x14ac:dyDescent="0.35">
      <c r="A98" t="s">
        <v>5477</v>
      </c>
      <c r="B98">
        <v>10</v>
      </c>
      <c r="C98">
        <v>9</v>
      </c>
      <c r="D98">
        <v>1265</v>
      </c>
      <c r="E98" t="s">
        <v>8667</v>
      </c>
      <c r="F98" t="s">
        <v>5476</v>
      </c>
      <c r="G98">
        <v>10</v>
      </c>
      <c r="H98">
        <v>6</v>
      </c>
      <c r="I98">
        <v>1849</v>
      </c>
      <c r="J98" t="s">
        <v>8673</v>
      </c>
      <c r="K98" t="s">
        <v>10117</v>
      </c>
      <c r="L98">
        <v>30</v>
      </c>
      <c r="M98">
        <v>7</v>
      </c>
      <c r="N98">
        <v>1849</v>
      </c>
      <c r="O98" t="b">
        <v>0</v>
      </c>
      <c r="P98" t="b">
        <v>0</v>
      </c>
      <c r="Q98" t="b">
        <v>1</v>
      </c>
      <c r="R98" t="b">
        <v>0</v>
      </c>
    </row>
    <row r="99" spans="1:18" x14ac:dyDescent="0.35">
      <c r="A99" t="s">
        <v>7553</v>
      </c>
      <c r="B99">
        <v>10</v>
      </c>
      <c r="C99">
        <v>9</v>
      </c>
      <c r="D99">
        <v>1269</v>
      </c>
      <c r="E99" t="s">
        <v>8667</v>
      </c>
      <c r="F99" t="s">
        <v>7552</v>
      </c>
      <c r="G99">
        <v>10</v>
      </c>
      <c r="H99">
        <v>6</v>
      </c>
      <c r="I99">
        <v>1853</v>
      </c>
      <c r="J99" t="s">
        <v>8673</v>
      </c>
      <c r="K99" t="s">
        <v>10116</v>
      </c>
      <c r="L99">
        <v>17</v>
      </c>
      <c r="M99">
        <v>6</v>
      </c>
      <c r="N99">
        <v>1853</v>
      </c>
      <c r="O99" t="b">
        <v>0</v>
      </c>
      <c r="P99" t="b">
        <v>1</v>
      </c>
      <c r="Q99" t="b">
        <v>1</v>
      </c>
      <c r="R99" t="b">
        <v>0</v>
      </c>
    </row>
    <row r="100" spans="1:18" x14ac:dyDescent="0.35">
      <c r="A100" t="s">
        <v>6150</v>
      </c>
      <c r="B100">
        <v>10</v>
      </c>
      <c r="C100">
        <v>4</v>
      </c>
      <c r="D100">
        <v>1261</v>
      </c>
      <c r="E100" t="s">
        <v>8666</v>
      </c>
      <c r="F100" t="s">
        <v>1130</v>
      </c>
      <c r="G100">
        <v>10</v>
      </c>
      <c r="H100">
        <v>2</v>
      </c>
      <c r="I100">
        <v>1845</v>
      </c>
      <c r="J100" t="s">
        <v>8673</v>
      </c>
      <c r="K100" t="s">
        <v>10115</v>
      </c>
      <c r="L100">
        <v>18</v>
      </c>
      <c r="M100">
        <v>4</v>
      </c>
      <c r="N100">
        <v>1845</v>
      </c>
      <c r="O100" t="b">
        <v>0</v>
      </c>
      <c r="P100" t="b">
        <v>0</v>
      </c>
      <c r="Q100" t="b">
        <v>1</v>
      </c>
      <c r="R100" t="b">
        <v>0</v>
      </c>
    </row>
    <row r="101" spans="1:18" x14ac:dyDescent="0.35">
      <c r="A101" t="s">
        <v>1826</v>
      </c>
      <c r="B101">
        <v>10</v>
      </c>
      <c r="C101">
        <v>2</v>
      </c>
      <c r="D101">
        <v>1267</v>
      </c>
      <c r="E101" t="s">
        <v>8664</v>
      </c>
      <c r="F101" t="s">
        <v>1825</v>
      </c>
      <c r="H101">
        <v>12</v>
      </c>
      <c r="I101">
        <v>1849</v>
      </c>
      <c r="J101" t="s">
        <v>8662</v>
      </c>
      <c r="K101" t="s">
        <v>10114</v>
      </c>
      <c r="L101">
        <v>15</v>
      </c>
      <c r="M101">
        <v>12</v>
      </c>
      <c r="N101">
        <v>1850</v>
      </c>
      <c r="O101" t="b">
        <v>0</v>
      </c>
      <c r="P101" t="b">
        <v>1</v>
      </c>
      <c r="Q101" t="b">
        <v>0</v>
      </c>
      <c r="R101" t="b">
        <v>0</v>
      </c>
    </row>
    <row r="102" spans="1:18" x14ac:dyDescent="0.35">
      <c r="A102" t="s">
        <v>3694</v>
      </c>
      <c r="B102">
        <v>10</v>
      </c>
      <c r="C102">
        <v>2</v>
      </c>
      <c r="D102">
        <v>1272</v>
      </c>
      <c r="E102" t="s">
        <v>8664</v>
      </c>
      <c r="F102" t="s">
        <v>3693</v>
      </c>
      <c r="G102">
        <v>10</v>
      </c>
      <c r="H102">
        <v>10</v>
      </c>
      <c r="I102">
        <v>1855</v>
      </c>
      <c r="J102" t="s">
        <v>8673</v>
      </c>
      <c r="K102" t="s">
        <v>10113</v>
      </c>
      <c r="L102">
        <v>22</v>
      </c>
      <c r="M102">
        <v>10</v>
      </c>
      <c r="N102">
        <v>1855</v>
      </c>
      <c r="O102" t="b">
        <v>0</v>
      </c>
      <c r="P102" t="b">
        <v>1</v>
      </c>
      <c r="Q102" t="b">
        <v>1</v>
      </c>
      <c r="R102" t="b">
        <v>0</v>
      </c>
    </row>
    <row r="103" spans="1:18" x14ac:dyDescent="0.35">
      <c r="A103" t="s">
        <v>6012</v>
      </c>
      <c r="B103">
        <v>10</v>
      </c>
      <c r="C103">
        <v>12</v>
      </c>
      <c r="D103">
        <v>1261</v>
      </c>
      <c r="E103" t="s">
        <v>8663</v>
      </c>
      <c r="F103" t="s">
        <v>6011</v>
      </c>
      <c r="G103">
        <v>13</v>
      </c>
      <c r="H103">
        <v>12</v>
      </c>
      <c r="I103">
        <v>1845</v>
      </c>
      <c r="J103" t="s">
        <v>8673</v>
      </c>
      <c r="K103" t="s">
        <v>10112</v>
      </c>
      <c r="L103">
        <v>10</v>
      </c>
      <c r="M103">
        <v>12</v>
      </c>
      <c r="N103">
        <v>1845</v>
      </c>
      <c r="O103" t="b">
        <v>0</v>
      </c>
      <c r="P103" t="b">
        <v>1</v>
      </c>
      <c r="Q103" t="b">
        <v>1</v>
      </c>
      <c r="R103" t="b">
        <v>0</v>
      </c>
    </row>
    <row r="104" spans="1:18" x14ac:dyDescent="0.35">
      <c r="A104" t="s">
        <v>5557</v>
      </c>
      <c r="B104">
        <v>10</v>
      </c>
      <c r="C104">
        <v>12</v>
      </c>
      <c r="D104">
        <v>1265</v>
      </c>
      <c r="E104" t="s">
        <v>8663</v>
      </c>
      <c r="F104" t="s">
        <v>5556</v>
      </c>
      <c r="G104">
        <v>10</v>
      </c>
      <c r="H104">
        <v>10</v>
      </c>
      <c r="I104">
        <v>1849</v>
      </c>
      <c r="J104" t="s">
        <v>8673</v>
      </c>
      <c r="K104" t="s">
        <v>10111</v>
      </c>
      <c r="L104">
        <v>27</v>
      </c>
      <c r="M104">
        <v>10</v>
      </c>
      <c r="N104">
        <v>1849</v>
      </c>
      <c r="O104" t="b">
        <v>0</v>
      </c>
      <c r="P104" t="b">
        <v>1</v>
      </c>
      <c r="Q104" t="b">
        <v>1</v>
      </c>
      <c r="R104" t="b">
        <v>0</v>
      </c>
    </row>
    <row r="105" spans="1:18" x14ac:dyDescent="0.35">
      <c r="A105" t="s">
        <v>3727</v>
      </c>
      <c r="B105">
        <v>10</v>
      </c>
      <c r="C105">
        <v>12</v>
      </c>
      <c r="D105">
        <v>1267</v>
      </c>
      <c r="E105" t="s">
        <v>8663</v>
      </c>
      <c r="F105" t="s">
        <v>3726</v>
      </c>
      <c r="G105">
        <v>10</v>
      </c>
      <c r="H105">
        <v>10</v>
      </c>
      <c r="I105">
        <v>1851</v>
      </c>
      <c r="J105" t="s">
        <v>8673</v>
      </c>
      <c r="K105" t="s">
        <v>10110</v>
      </c>
      <c r="L105">
        <v>6</v>
      </c>
      <c r="M105">
        <v>10</v>
      </c>
      <c r="N105">
        <v>1851</v>
      </c>
      <c r="O105" t="b">
        <v>0</v>
      </c>
      <c r="P105" t="b">
        <v>1</v>
      </c>
      <c r="Q105" t="b">
        <v>1</v>
      </c>
      <c r="R105" t="b">
        <v>0</v>
      </c>
    </row>
    <row r="106" spans="1:18" x14ac:dyDescent="0.35">
      <c r="A106" t="s">
        <v>6897</v>
      </c>
      <c r="B106">
        <v>10</v>
      </c>
      <c r="C106">
        <v>11</v>
      </c>
      <c r="D106">
        <v>1265</v>
      </c>
      <c r="E106" t="s">
        <v>8660</v>
      </c>
      <c r="F106" t="s">
        <v>5556</v>
      </c>
      <c r="G106">
        <v>10</v>
      </c>
      <c r="H106">
        <v>10</v>
      </c>
      <c r="I106">
        <v>1849</v>
      </c>
      <c r="J106" t="s">
        <v>8673</v>
      </c>
      <c r="K106" t="s">
        <v>10092</v>
      </c>
      <c r="L106">
        <v>27</v>
      </c>
      <c r="M106">
        <v>9</v>
      </c>
      <c r="N106">
        <v>1849</v>
      </c>
      <c r="O106" t="b">
        <v>0</v>
      </c>
      <c r="P106" t="b">
        <v>0</v>
      </c>
      <c r="Q106" t="b">
        <v>1</v>
      </c>
      <c r="R106" t="b">
        <v>0</v>
      </c>
    </row>
    <row r="107" spans="1:18" x14ac:dyDescent="0.35">
      <c r="A107" t="s">
        <v>3952</v>
      </c>
      <c r="B107">
        <v>10</v>
      </c>
      <c r="C107">
        <v>11</v>
      </c>
      <c r="D107">
        <v>1265</v>
      </c>
      <c r="E107" t="s">
        <v>8660</v>
      </c>
      <c r="F107" t="s">
        <v>3951</v>
      </c>
      <c r="G107">
        <v>10</v>
      </c>
      <c r="H107">
        <v>11</v>
      </c>
      <c r="I107">
        <v>1849</v>
      </c>
      <c r="J107" t="s">
        <v>8673</v>
      </c>
      <c r="K107" t="s">
        <v>10092</v>
      </c>
      <c r="L107">
        <v>27</v>
      </c>
      <c r="M107">
        <v>9</v>
      </c>
      <c r="N107">
        <v>1849</v>
      </c>
      <c r="O107" t="b">
        <v>0</v>
      </c>
      <c r="P107" t="b">
        <v>0</v>
      </c>
      <c r="Q107" t="b">
        <v>1</v>
      </c>
      <c r="R107" t="b">
        <v>0</v>
      </c>
    </row>
    <row r="108" spans="1:18" x14ac:dyDescent="0.35">
      <c r="A108" t="s">
        <v>2557</v>
      </c>
      <c r="B108">
        <v>10</v>
      </c>
      <c r="C108">
        <v>11</v>
      </c>
      <c r="D108">
        <v>1266</v>
      </c>
      <c r="E108" t="s">
        <v>8660</v>
      </c>
      <c r="F108" t="s">
        <v>2556</v>
      </c>
      <c r="G108">
        <v>13</v>
      </c>
      <c r="H108">
        <v>8</v>
      </c>
      <c r="I108">
        <v>1850</v>
      </c>
      <c r="J108" t="s">
        <v>8673</v>
      </c>
      <c r="K108" t="s">
        <v>10109</v>
      </c>
      <c r="L108">
        <v>17</v>
      </c>
      <c r="M108">
        <v>9</v>
      </c>
      <c r="N108">
        <v>1850</v>
      </c>
      <c r="O108" t="b">
        <v>0</v>
      </c>
      <c r="P108" t="b">
        <v>0</v>
      </c>
      <c r="Q108" t="b">
        <v>1</v>
      </c>
      <c r="R108" t="b">
        <v>0</v>
      </c>
    </row>
    <row r="109" spans="1:18" x14ac:dyDescent="0.35">
      <c r="A109" t="s">
        <v>7599</v>
      </c>
      <c r="B109">
        <v>10</v>
      </c>
      <c r="C109">
        <v>11</v>
      </c>
      <c r="D109">
        <v>1268</v>
      </c>
      <c r="E109" t="s">
        <v>8660</v>
      </c>
      <c r="F109" t="s">
        <v>1332</v>
      </c>
      <c r="G109">
        <v>10</v>
      </c>
      <c r="H109">
        <v>9</v>
      </c>
      <c r="I109">
        <v>1852</v>
      </c>
      <c r="J109" t="s">
        <v>8673</v>
      </c>
      <c r="K109" t="s">
        <v>10108</v>
      </c>
      <c r="L109">
        <v>26</v>
      </c>
      <c r="M109">
        <v>8</v>
      </c>
      <c r="N109">
        <v>1852</v>
      </c>
      <c r="O109" t="b">
        <v>0</v>
      </c>
      <c r="P109" t="b">
        <v>0</v>
      </c>
      <c r="Q109" t="b">
        <v>1</v>
      </c>
      <c r="R109" t="b">
        <v>0</v>
      </c>
    </row>
    <row r="110" spans="1:18" x14ac:dyDescent="0.35">
      <c r="A110" t="s">
        <v>5959</v>
      </c>
      <c r="B110">
        <v>10</v>
      </c>
      <c r="C110">
        <v>8</v>
      </c>
      <c r="D110">
        <v>1260</v>
      </c>
      <c r="E110" t="s">
        <v>8674</v>
      </c>
      <c r="F110" t="s">
        <v>5958</v>
      </c>
      <c r="H110">
        <v>10</v>
      </c>
      <c r="I110">
        <v>1844</v>
      </c>
      <c r="J110" t="s">
        <v>8662</v>
      </c>
      <c r="K110" t="s">
        <v>10107</v>
      </c>
      <c r="L110">
        <v>25</v>
      </c>
      <c r="M110">
        <v>8</v>
      </c>
      <c r="N110">
        <v>1844</v>
      </c>
      <c r="O110" t="b">
        <v>0</v>
      </c>
      <c r="P110" t="b">
        <v>0</v>
      </c>
      <c r="Q110" t="b">
        <v>1</v>
      </c>
      <c r="R110" t="b">
        <v>0</v>
      </c>
    </row>
    <row r="111" spans="1:18" x14ac:dyDescent="0.35">
      <c r="A111" t="s">
        <v>5959</v>
      </c>
      <c r="B111">
        <v>10</v>
      </c>
      <c r="C111">
        <v>8</v>
      </c>
      <c r="D111">
        <v>1260</v>
      </c>
      <c r="E111" t="s">
        <v>8674</v>
      </c>
      <c r="F111" t="s">
        <v>6006</v>
      </c>
      <c r="G111">
        <v>10</v>
      </c>
      <c r="H111">
        <v>9</v>
      </c>
      <c r="I111">
        <v>1844</v>
      </c>
      <c r="J111" t="s">
        <v>8673</v>
      </c>
      <c r="K111" t="s">
        <v>10107</v>
      </c>
      <c r="L111">
        <v>25</v>
      </c>
      <c r="M111">
        <v>8</v>
      </c>
      <c r="N111">
        <v>1844</v>
      </c>
      <c r="O111" t="b">
        <v>0</v>
      </c>
      <c r="P111" t="b">
        <v>0</v>
      </c>
      <c r="Q111" t="b">
        <v>1</v>
      </c>
      <c r="R111" t="b">
        <v>0</v>
      </c>
    </row>
    <row r="112" spans="1:18" x14ac:dyDescent="0.35">
      <c r="A112" t="s">
        <v>3228</v>
      </c>
      <c r="B112">
        <v>10</v>
      </c>
      <c r="C112">
        <v>8</v>
      </c>
      <c r="D112">
        <v>1264</v>
      </c>
      <c r="E112" t="s">
        <v>8674</v>
      </c>
      <c r="F112" t="s">
        <v>3227</v>
      </c>
      <c r="G112">
        <v>10</v>
      </c>
      <c r="H112">
        <v>8</v>
      </c>
      <c r="I112">
        <v>1848</v>
      </c>
      <c r="J112" t="s">
        <v>8673</v>
      </c>
      <c r="K112" t="s">
        <v>10106</v>
      </c>
      <c r="L112">
        <v>12</v>
      </c>
      <c r="M112">
        <v>7</v>
      </c>
      <c r="N112">
        <v>1848</v>
      </c>
      <c r="O112" t="b">
        <v>0</v>
      </c>
      <c r="P112" t="b">
        <v>0</v>
      </c>
      <c r="Q112" t="b">
        <v>1</v>
      </c>
      <c r="R112" t="b">
        <v>0</v>
      </c>
    </row>
    <row r="113" spans="1:18" x14ac:dyDescent="0.35">
      <c r="A113" t="s">
        <v>3690</v>
      </c>
      <c r="B113">
        <v>10</v>
      </c>
      <c r="C113">
        <v>8</v>
      </c>
      <c r="D113">
        <v>1269</v>
      </c>
      <c r="E113" t="s">
        <v>8674</v>
      </c>
      <c r="F113" t="s">
        <v>3689</v>
      </c>
      <c r="G113">
        <v>28</v>
      </c>
      <c r="H113">
        <v>6</v>
      </c>
      <c r="I113">
        <v>1853</v>
      </c>
      <c r="J113" t="s">
        <v>8673</v>
      </c>
      <c r="K113" t="s">
        <v>10105</v>
      </c>
      <c r="L113">
        <v>19</v>
      </c>
      <c r="M113">
        <v>5</v>
      </c>
      <c r="N113">
        <v>1853</v>
      </c>
      <c r="O113" t="b">
        <v>0</v>
      </c>
      <c r="P113" t="b">
        <v>0</v>
      </c>
      <c r="Q113" t="b">
        <v>1</v>
      </c>
      <c r="R113" t="b">
        <v>0</v>
      </c>
    </row>
    <row r="114" spans="1:18" x14ac:dyDescent="0.35">
      <c r="A114" t="s">
        <v>3035</v>
      </c>
      <c r="B114">
        <v>10</v>
      </c>
      <c r="C114">
        <v>7</v>
      </c>
      <c r="D114">
        <v>1261</v>
      </c>
      <c r="E114" t="s">
        <v>8671</v>
      </c>
      <c r="F114" t="s">
        <v>2034</v>
      </c>
      <c r="H114">
        <v>6</v>
      </c>
      <c r="I114">
        <v>1845</v>
      </c>
      <c r="J114" t="s">
        <v>8662</v>
      </c>
      <c r="K114" t="s">
        <v>10104</v>
      </c>
      <c r="L114">
        <v>15</v>
      </c>
      <c r="M114">
        <v>7</v>
      </c>
      <c r="N114">
        <v>1845</v>
      </c>
      <c r="O114" t="b">
        <v>0</v>
      </c>
      <c r="P114" t="b">
        <v>0</v>
      </c>
      <c r="Q114" t="b">
        <v>1</v>
      </c>
      <c r="R114" t="b">
        <v>0</v>
      </c>
    </row>
    <row r="115" spans="1:18" x14ac:dyDescent="0.35">
      <c r="A115" t="s">
        <v>1685</v>
      </c>
      <c r="B115">
        <v>10</v>
      </c>
      <c r="C115">
        <v>6</v>
      </c>
      <c r="D115">
        <v>1260</v>
      </c>
      <c r="E115" t="s">
        <v>8670</v>
      </c>
      <c r="F115" t="s">
        <v>1684</v>
      </c>
      <c r="G115">
        <v>10</v>
      </c>
      <c r="H115">
        <v>6</v>
      </c>
      <c r="I115">
        <v>1844</v>
      </c>
      <c r="J115" t="s">
        <v>8673</v>
      </c>
      <c r="K115" t="s">
        <v>10103</v>
      </c>
      <c r="L115">
        <v>27</v>
      </c>
      <c r="M115">
        <v>6</v>
      </c>
      <c r="N115">
        <v>1844</v>
      </c>
      <c r="O115" t="b">
        <v>0</v>
      </c>
      <c r="P115" t="b">
        <v>1</v>
      </c>
      <c r="Q115" t="b">
        <v>1</v>
      </c>
      <c r="R115" t="b">
        <v>0</v>
      </c>
    </row>
    <row r="116" spans="1:18" x14ac:dyDescent="0.35">
      <c r="A116" t="s">
        <v>5350</v>
      </c>
      <c r="B116">
        <v>10</v>
      </c>
      <c r="C116">
        <v>6</v>
      </c>
      <c r="D116">
        <v>1265</v>
      </c>
      <c r="E116" t="s">
        <v>8670</v>
      </c>
      <c r="F116" t="s">
        <v>3912</v>
      </c>
      <c r="H116">
        <v>4</v>
      </c>
      <c r="I116">
        <v>1849</v>
      </c>
      <c r="J116" t="s">
        <v>8662</v>
      </c>
      <c r="K116" t="s">
        <v>10102</v>
      </c>
      <c r="L116">
        <v>3</v>
      </c>
      <c r="M116">
        <v>5</v>
      </c>
      <c r="N116">
        <v>1849</v>
      </c>
      <c r="O116" t="b">
        <v>0</v>
      </c>
      <c r="P116" t="b">
        <v>0</v>
      </c>
      <c r="Q116" t="b">
        <v>1</v>
      </c>
      <c r="R116" t="b">
        <v>0</v>
      </c>
    </row>
    <row r="117" spans="1:18" x14ac:dyDescent="0.35">
      <c r="A117" t="s">
        <v>5847</v>
      </c>
      <c r="B117">
        <v>10</v>
      </c>
      <c r="C117">
        <v>6</v>
      </c>
      <c r="D117">
        <v>1266</v>
      </c>
      <c r="E117" t="s">
        <v>8670</v>
      </c>
      <c r="F117" t="s">
        <v>5846</v>
      </c>
      <c r="G117">
        <v>10</v>
      </c>
      <c r="H117">
        <v>5</v>
      </c>
      <c r="I117">
        <v>1850</v>
      </c>
      <c r="J117" t="s">
        <v>8673</v>
      </c>
      <c r="K117" t="s">
        <v>10101</v>
      </c>
      <c r="L117">
        <v>23</v>
      </c>
      <c r="M117">
        <v>4</v>
      </c>
      <c r="N117">
        <v>1850</v>
      </c>
      <c r="O117" t="b">
        <v>0</v>
      </c>
      <c r="P117" t="b">
        <v>0</v>
      </c>
      <c r="Q117" t="b">
        <v>1</v>
      </c>
      <c r="R117" t="b">
        <v>0</v>
      </c>
    </row>
    <row r="118" spans="1:18" x14ac:dyDescent="0.35">
      <c r="A118" t="s">
        <v>4212</v>
      </c>
      <c r="B118">
        <v>10</v>
      </c>
      <c r="C118">
        <v>6</v>
      </c>
      <c r="D118">
        <v>1267</v>
      </c>
      <c r="E118" t="s">
        <v>8670</v>
      </c>
      <c r="F118" t="s">
        <v>4211</v>
      </c>
      <c r="G118">
        <v>10</v>
      </c>
      <c r="H118">
        <v>4</v>
      </c>
      <c r="I118">
        <v>1851</v>
      </c>
      <c r="J118" t="s">
        <v>8673</v>
      </c>
      <c r="K118" t="s">
        <v>10100</v>
      </c>
      <c r="L118">
        <v>12</v>
      </c>
      <c r="M118">
        <v>4</v>
      </c>
      <c r="N118">
        <v>1851</v>
      </c>
      <c r="O118" t="b">
        <v>0</v>
      </c>
      <c r="P118" t="b">
        <v>1</v>
      </c>
      <c r="Q118" t="b">
        <v>1</v>
      </c>
      <c r="R118" t="b">
        <v>0</v>
      </c>
    </row>
    <row r="119" spans="1:18" x14ac:dyDescent="0.35">
      <c r="A119" t="s">
        <v>6112</v>
      </c>
      <c r="B119">
        <v>10</v>
      </c>
      <c r="C119">
        <v>5</v>
      </c>
      <c r="D119">
        <v>1261</v>
      </c>
      <c r="E119" t="s">
        <v>8669</v>
      </c>
      <c r="F119" t="s">
        <v>6111</v>
      </c>
      <c r="G119">
        <v>10</v>
      </c>
      <c r="H119">
        <v>5</v>
      </c>
      <c r="I119">
        <v>1845</v>
      </c>
      <c r="J119" t="s">
        <v>8673</v>
      </c>
      <c r="K119" t="s">
        <v>10099</v>
      </c>
      <c r="L119">
        <v>17</v>
      </c>
      <c r="M119">
        <v>5</v>
      </c>
      <c r="N119">
        <v>1845</v>
      </c>
      <c r="O119" t="b">
        <v>0</v>
      </c>
      <c r="P119" t="b">
        <v>1</v>
      </c>
      <c r="Q119" t="b">
        <v>1</v>
      </c>
      <c r="R119" t="b">
        <v>0</v>
      </c>
    </row>
    <row r="120" spans="1:18" x14ac:dyDescent="0.35">
      <c r="A120" t="s">
        <v>2636</v>
      </c>
      <c r="B120">
        <v>10</v>
      </c>
      <c r="C120">
        <v>10</v>
      </c>
      <c r="D120">
        <v>1262</v>
      </c>
      <c r="E120" t="s">
        <v>8668</v>
      </c>
      <c r="F120" t="s">
        <v>2635</v>
      </c>
      <c r="G120">
        <v>10</v>
      </c>
      <c r="H120">
        <v>9</v>
      </c>
      <c r="I120">
        <v>1846</v>
      </c>
      <c r="J120" t="s">
        <v>8673</v>
      </c>
      <c r="K120" t="s">
        <v>10098</v>
      </c>
      <c r="L120">
        <v>1</v>
      </c>
      <c r="M120">
        <v>10</v>
      </c>
      <c r="N120">
        <v>1846</v>
      </c>
      <c r="O120" t="b">
        <v>0</v>
      </c>
      <c r="P120" t="b">
        <v>0</v>
      </c>
      <c r="Q120" t="b">
        <v>1</v>
      </c>
      <c r="R120" t="b">
        <v>0</v>
      </c>
    </row>
    <row r="121" spans="1:18" x14ac:dyDescent="0.35">
      <c r="A121" t="s">
        <v>3028</v>
      </c>
      <c r="B121">
        <v>10</v>
      </c>
      <c r="C121">
        <v>1</v>
      </c>
      <c r="D121">
        <v>1273</v>
      </c>
      <c r="E121" t="s">
        <v>8683</v>
      </c>
      <c r="F121" t="s">
        <v>474</v>
      </c>
      <c r="H121">
        <v>9</v>
      </c>
      <c r="I121">
        <v>1856</v>
      </c>
      <c r="J121" t="s">
        <v>8662</v>
      </c>
      <c r="K121" t="s">
        <v>10097</v>
      </c>
      <c r="L121">
        <v>10</v>
      </c>
      <c r="M121">
        <v>9</v>
      </c>
      <c r="N121">
        <v>1856</v>
      </c>
      <c r="O121" t="b">
        <v>0</v>
      </c>
      <c r="P121" t="b">
        <v>1</v>
      </c>
      <c r="Q121" t="b">
        <v>1</v>
      </c>
      <c r="R121" t="b">
        <v>0</v>
      </c>
    </row>
    <row r="122" spans="1:18" x14ac:dyDescent="0.35">
      <c r="A122" t="s">
        <v>2908</v>
      </c>
      <c r="B122">
        <v>10</v>
      </c>
      <c r="C122">
        <v>9</v>
      </c>
      <c r="D122">
        <v>1262</v>
      </c>
      <c r="E122" t="s">
        <v>8667</v>
      </c>
      <c r="F122" t="s">
        <v>651</v>
      </c>
      <c r="G122">
        <v>10</v>
      </c>
      <c r="H122">
        <v>7</v>
      </c>
      <c r="I122">
        <v>1846</v>
      </c>
      <c r="J122" t="s">
        <v>8673</v>
      </c>
      <c r="K122" t="s">
        <v>10096</v>
      </c>
      <c r="L122">
        <v>1</v>
      </c>
      <c r="M122">
        <v>9</v>
      </c>
      <c r="N122">
        <v>1846</v>
      </c>
      <c r="O122" t="b">
        <v>0</v>
      </c>
      <c r="P122" t="b">
        <v>0</v>
      </c>
      <c r="Q122" t="b">
        <v>1</v>
      </c>
      <c r="R122" t="b">
        <v>0</v>
      </c>
    </row>
    <row r="123" spans="1:18" x14ac:dyDescent="0.35">
      <c r="A123" t="s">
        <v>3166</v>
      </c>
      <c r="B123">
        <v>10</v>
      </c>
      <c r="C123">
        <v>9</v>
      </c>
      <c r="D123">
        <v>1270</v>
      </c>
      <c r="E123" t="s">
        <v>8667</v>
      </c>
      <c r="F123" t="s">
        <v>2757</v>
      </c>
      <c r="G123">
        <v>22</v>
      </c>
      <c r="H123">
        <v>6</v>
      </c>
      <c r="I123">
        <v>1854</v>
      </c>
      <c r="J123" t="s">
        <v>8673</v>
      </c>
      <c r="K123" t="s">
        <v>10095</v>
      </c>
      <c r="L123">
        <v>6</v>
      </c>
      <c r="M123">
        <v>6</v>
      </c>
      <c r="N123">
        <v>1854</v>
      </c>
      <c r="O123" t="b">
        <v>0</v>
      </c>
      <c r="P123" t="b">
        <v>1</v>
      </c>
      <c r="Q123" t="b">
        <v>1</v>
      </c>
      <c r="R123" t="b">
        <v>0</v>
      </c>
    </row>
    <row r="124" spans="1:18" x14ac:dyDescent="0.35">
      <c r="A124" t="s">
        <v>634</v>
      </c>
      <c r="B124">
        <v>10</v>
      </c>
      <c r="C124">
        <v>3</v>
      </c>
      <c r="D124">
        <v>1265</v>
      </c>
      <c r="E124" t="s">
        <v>8665</v>
      </c>
      <c r="F124" t="s">
        <v>633</v>
      </c>
      <c r="G124">
        <v>6</v>
      </c>
      <c r="H124">
        <v>2</v>
      </c>
      <c r="I124">
        <v>1849</v>
      </c>
      <c r="J124" t="s">
        <v>8673</v>
      </c>
      <c r="K124" t="s">
        <v>10094</v>
      </c>
      <c r="L124">
        <v>3</v>
      </c>
      <c r="M124">
        <v>2</v>
      </c>
      <c r="N124">
        <v>1849</v>
      </c>
      <c r="O124" t="b">
        <v>0</v>
      </c>
      <c r="P124" t="b">
        <v>1</v>
      </c>
      <c r="Q124" t="b">
        <v>1</v>
      </c>
      <c r="R124" t="b">
        <v>0</v>
      </c>
    </row>
    <row r="125" spans="1:18" x14ac:dyDescent="0.35">
      <c r="A125" t="s">
        <v>3631</v>
      </c>
      <c r="B125">
        <v>10</v>
      </c>
      <c r="C125">
        <v>11</v>
      </c>
      <c r="D125">
        <v>1263</v>
      </c>
      <c r="E125" t="s">
        <v>8660</v>
      </c>
      <c r="F125" t="s">
        <v>3630</v>
      </c>
      <c r="G125">
        <v>10</v>
      </c>
      <c r="H125">
        <v>10</v>
      </c>
      <c r="I125">
        <v>1847</v>
      </c>
      <c r="J125" t="s">
        <v>8673</v>
      </c>
      <c r="K125" t="s">
        <v>10093</v>
      </c>
      <c r="L125">
        <v>20</v>
      </c>
      <c r="M125">
        <v>10</v>
      </c>
      <c r="N125">
        <v>1847</v>
      </c>
      <c r="O125" t="b">
        <v>0</v>
      </c>
      <c r="P125" t="b">
        <v>1</v>
      </c>
      <c r="Q125" t="b">
        <v>1</v>
      </c>
      <c r="R125" t="b">
        <v>0</v>
      </c>
    </row>
    <row r="126" spans="1:18" x14ac:dyDescent="0.35">
      <c r="A126" t="s">
        <v>5599</v>
      </c>
      <c r="B126">
        <v>10</v>
      </c>
      <c r="C126">
        <v>11</v>
      </c>
      <c r="D126">
        <v>1265</v>
      </c>
      <c r="E126" t="s">
        <v>8660</v>
      </c>
      <c r="F126" t="s">
        <v>2579</v>
      </c>
      <c r="G126">
        <v>10</v>
      </c>
      <c r="H126">
        <v>9</v>
      </c>
      <c r="I126">
        <v>1849</v>
      </c>
      <c r="J126" t="s">
        <v>8673</v>
      </c>
      <c r="K126" t="s">
        <v>10092</v>
      </c>
      <c r="L126">
        <v>27</v>
      </c>
      <c r="M126">
        <v>9</v>
      </c>
      <c r="N126">
        <v>1849</v>
      </c>
      <c r="O126" t="b">
        <v>0</v>
      </c>
      <c r="P126" t="b">
        <v>1</v>
      </c>
      <c r="Q126" t="b">
        <v>1</v>
      </c>
      <c r="R126" t="b">
        <v>0</v>
      </c>
    </row>
    <row r="127" spans="1:18" x14ac:dyDescent="0.35">
      <c r="A127" t="s">
        <v>5599</v>
      </c>
      <c r="B127">
        <v>10</v>
      </c>
      <c r="C127">
        <v>11</v>
      </c>
      <c r="D127">
        <v>1265</v>
      </c>
      <c r="E127" t="s">
        <v>8660</v>
      </c>
      <c r="F127" t="s">
        <v>5556</v>
      </c>
      <c r="G127">
        <v>10</v>
      </c>
      <c r="H127">
        <v>10</v>
      </c>
      <c r="I127">
        <v>1849</v>
      </c>
      <c r="J127" t="s">
        <v>8673</v>
      </c>
      <c r="K127" t="s">
        <v>10092</v>
      </c>
      <c r="L127">
        <v>27</v>
      </c>
      <c r="M127">
        <v>9</v>
      </c>
      <c r="N127">
        <v>1849</v>
      </c>
      <c r="O127" t="b">
        <v>0</v>
      </c>
      <c r="P127" t="b">
        <v>0</v>
      </c>
      <c r="Q127" t="b">
        <v>1</v>
      </c>
      <c r="R127" t="b">
        <v>0</v>
      </c>
    </row>
    <row r="128" spans="1:18" x14ac:dyDescent="0.35">
      <c r="A128" t="s">
        <v>5599</v>
      </c>
      <c r="B128">
        <v>10</v>
      </c>
      <c r="C128">
        <v>11</v>
      </c>
      <c r="D128">
        <v>1265</v>
      </c>
      <c r="E128" t="s">
        <v>8660</v>
      </c>
      <c r="F128" t="s">
        <v>3951</v>
      </c>
      <c r="G128">
        <v>10</v>
      </c>
      <c r="H128">
        <v>11</v>
      </c>
      <c r="I128">
        <v>1849</v>
      </c>
      <c r="J128" t="s">
        <v>8673</v>
      </c>
      <c r="K128" t="s">
        <v>10092</v>
      </c>
      <c r="L128">
        <v>27</v>
      </c>
      <c r="M128">
        <v>9</v>
      </c>
      <c r="N128">
        <v>1849</v>
      </c>
      <c r="O128" t="b">
        <v>0</v>
      </c>
      <c r="P128" t="b">
        <v>0</v>
      </c>
      <c r="Q128" t="b">
        <v>1</v>
      </c>
      <c r="R128" t="b">
        <v>0</v>
      </c>
    </row>
    <row r="129" spans="1:18" x14ac:dyDescent="0.35">
      <c r="A129" t="s">
        <v>8455</v>
      </c>
      <c r="B129">
        <v>10</v>
      </c>
      <c r="C129">
        <v>8</v>
      </c>
      <c r="D129">
        <v>1261</v>
      </c>
      <c r="E129" t="s">
        <v>8674</v>
      </c>
      <c r="F129" t="s">
        <v>8454</v>
      </c>
      <c r="G129">
        <v>10</v>
      </c>
      <c r="H129">
        <v>9</v>
      </c>
      <c r="I129">
        <v>1845</v>
      </c>
      <c r="J129" t="s">
        <v>8673</v>
      </c>
      <c r="K129" t="s">
        <v>10091</v>
      </c>
      <c r="L129">
        <v>14</v>
      </c>
      <c r="M129">
        <v>8</v>
      </c>
      <c r="N129">
        <v>1845</v>
      </c>
      <c r="O129" t="b">
        <v>0</v>
      </c>
      <c r="P129" t="b">
        <v>0</v>
      </c>
      <c r="Q129" t="b">
        <v>1</v>
      </c>
      <c r="R129" t="b">
        <v>0</v>
      </c>
    </row>
    <row r="130" spans="1:18" x14ac:dyDescent="0.35">
      <c r="A130" t="s">
        <v>5053</v>
      </c>
      <c r="B130">
        <v>10</v>
      </c>
      <c r="C130">
        <v>8</v>
      </c>
      <c r="D130">
        <v>1268</v>
      </c>
      <c r="E130" t="s">
        <v>8674</v>
      </c>
      <c r="F130" t="s">
        <v>5052</v>
      </c>
      <c r="G130">
        <v>10</v>
      </c>
      <c r="H130">
        <v>6</v>
      </c>
      <c r="I130">
        <v>1852</v>
      </c>
      <c r="J130" t="s">
        <v>8673</v>
      </c>
      <c r="K130" t="s">
        <v>10090</v>
      </c>
      <c r="L130">
        <v>30</v>
      </c>
      <c r="M130">
        <v>5</v>
      </c>
      <c r="N130">
        <v>1852</v>
      </c>
      <c r="O130" t="b">
        <v>0</v>
      </c>
      <c r="P130" t="b">
        <v>0</v>
      </c>
      <c r="Q130" t="b">
        <v>1</v>
      </c>
      <c r="R130" t="b">
        <v>0</v>
      </c>
    </row>
    <row r="131" spans="1:18" x14ac:dyDescent="0.35">
      <c r="A131" t="s">
        <v>4220</v>
      </c>
      <c r="B131">
        <v>11</v>
      </c>
      <c r="C131">
        <v>7</v>
      </c>
      <c r="D131">
        <v>1260</v>
      </c>
      <c r="E131" t="s">
        <v>8671</v>
      </c>
      <c r="F131" t="s">
        <v>4219</v>
      </c>
      <c r="G131">
        <v>15</v>
      </c>
      <c r="H131">
        <v>7</v>
      </c>
      <c r="I131">
        <v>1844</v>
      </c>
      <c r="J131" t="s">
        <v>8673</v>
      </c>
      <c r="K131" t="s">
        <v>10089</v>
      </c>
      <c r="L131">
        <v>27</v>
      </c>
      <c r="M131">
        <v>7</v>
      </c>
      <c r="N131">
        <v>1844</v>
      </c>
      <c r="O131" t="b">
        <v>0</v>
      </c>
      <c r="P131" t="b">
        <v>1</v>
      </c>
      <c r="Q131" t="b">
        <v>1</v>
      </c>
      <c r="R131" t="b">
        <v>0</v>
      </c>
    </row>
    <row r="132" spans="1:18" x14ac:dyDescent="0.35">
      <c r="A132" t="s">
        <v>1411</v>
      </c>
      <c r="B132">
        <v>11</v>
      </c>
      <c r="C132">
        <v>7</v>
      </c>
      <c r="D132">
        <v>1261</v>
      </c>
      <c r="E132" t="s">
        <v>8671</v>
      </c>
      <c r="F132" t="s">
        <v>1410</v>
      </c>
      <c r="G132">
        <v>11</v>
      </c>
      <c r="H132">
        <v>6</v>
      </c>
      <c r="I132">
        <v>1845</v>
      </c>
      <c r="J132" t="s">
        <v>8673</v>
      </c>
      <c r="K132" t="s">
        <v>10058</v>
      </c>
      <c r="L132">
        <v>16</v>
      </c>
      <c r="M132">
        <v>7</v>
      </c>
      <c r="N132">
        <v>1845</v>
      </c>
      <c r="O132" t="b">
        <v>0</v>
      </c>
      <c r="P132" t="b">
        <v>0</v>
      </c>
      <c r="Q132" t="b">
        <v>1</v>
      </c>
      <c r="R132" t="b">
        <v>0</v>
      </c>
    </row>
    <row r="133" spans="1:18" x14ac:dyDescent="0.35">
      <c r="A133" t="s">
        <v>1411</v>
      </c>
      <c r="B133">
        <v>11</v>
      </c>
      <c r="C133">
        <v>7</v>
      </c>
      <c r="D133">
        <v>1261</v>
      </c>
      <c r="E133" t="s">
        <v>8671</v>
      </c>
      <c r="F133" t="s">
        <v>8405</v>
      </c>
      <c r="H133">
        <v>5</v>
      </c>
      <c r="I133">
        <v>1845</v>
      </c>
      <c r="J133" t="s">
        <v>8661</v>
      </c>
      <c r="K133" t="s">
        <v>10058</v>
      </c>
      <c r="L133">
        <v>16</v>
      </c>
      <c r="M133">
        <v>7</v>
      </c>
      <c r="N133">
        <v>1845</v>
      </c>
      <c r="O133" t="b">
        <v>0</v>
      </c>
      <c r="P133" t="b">
        <v>0</v>
      </c>
      <c r="Q133" t="b">
        <v>1</v>
      </c>
      <c r="R133" t="b">
        <v>0</v>
      </c>
    </row>
    <row r="134" spans="1:18" x14ac:dyDescent="0.35">
      <c r="A134" t="s">
        <v>3040</v>
      </c>
      <c r="B134">
        <v>11</v>
      </c>
      <c r="C134">
        <v>7</v>
      </c>
      <c r="D134">
        <v>1263</v>
      </c>
      <c r="E134" t="s">
        <v>8671</v>
      </c>
      <c r="F134" t="s">
        <v>1979</v>
      </c>
      <c r="H134">
        <v>6</v>
      </c>
      <c r="I134">
        <v>1847</v>
      </c>
      <c r="J134" t="s">
        <v>8662</v>
      </c>
      <c r="K134" t="s">
        <v>10088</v>
      </c>
      <c r="L134">
        <v>25</v>
      </c>
      <c r="M134">
        <v>6</v>
      </c>
      <c r="N134">
        <v>1847</v>
      </c>
      <c r="O134" t="b">
        <v>0</v>
      </c>
      <c r="P134" t="b">
        <v>1</v>
      </c>
      <c r="Q134" t="b">
        <v>1</v>
      </c>
      <c r="R134" t="b">
        <v>0</v>
      </c>
    </row>
    <row r="135" spans="1:18" x14ac:dyDescent="0.35">
      <c r="A135" t="s">
        <v>5538</v>
      </c>
      <c r="B135">
        <v>11</v>
      </c>
      <c r="C135">
        <v>7</v>
      </c>
      <c r="D135">
        <v>1265</v>
      </c>
      <c r="E135" t="s">
        <v>8671</v>
      </c>
      <c r="F135" t="s">
        <v>1703</v>
      </c>
      <c r="H135">
        <v>5</v>
      </c>
      <c r="I135">
        <v>1849</v>
      </c>
      <c r="J135" t="s">
        <v>8662</v>
      </c>
      <c r="K135" t="s">
        <v>10087</v>
      </c>
      <c r="L135">
        <v>2</v>
      </c>
      <c r="M135">
        <v>6</v>
      </c>
      <c r="N135">
        <v>1849</v>
      </c>
      <c r="O135" t="b">
        <v>0</v>
      </c>
      <c r="P135" t="b">
        <v>0</v>
      </c>
      <c r="Q135" t="b">
        <v>1</v>
      </c>
      <c r="R135" t="b">
        <v>0</v>
      </c>
    </row>
    <row r="136" spans="1:18" x14ac:dyDescent="0.35">
      <c r="A136" t="s">
        <v>5538</v>
      </c>
      <c r="B136">
        <v>11</v>
      </c>
      <c r="C136">
        <v>7</v>
      </c>
      <c r="D136">
        <v>1265</v>
      </c>
      <c r="E136" t="s">
        <v>8671</v>
      </c>
      <c r="F136" t="s">
        <v>3116</v>
      </c>
      <c r="G136">
        <v>14</v>
      </c>
      <c r="H136">
        <v>6</v>
      </c>
      <c r="I136">
        <v>1849</v>
      </c>
      <c r="J136" t="s">
        <v>8673</v>
      </c>
      <c r="K136" t="s">
        <v>10087</v>
      </c>
      <c r="L136">
        <v>2</v>
      </c>
      <c r="M136">
        <v>6</v>
      </c>
      <c r="N136">
        <v>1849</v>
      </c>
      <c r="O136" t="b">
        <v>0</v>
      </c>
      <c r="P136" t="b">
        <v>1</v>
      </c>
      <c r="Q136" t="b">
        <v>1</v>
      </c>
      <c r="R136" t="b">
        <v>0</v>
      </c>
    </row>
    <row r="137" spans="1:18" x14ac:dyDescent="0.35">
      <c r="A137" t="s">
        <v>6521</v>
      </c>
      <c r="B137">
        <v>11</v>
      </c>
      <c r="C137">
        <v>7</v>
      </c>
      <c r="D137">
        <v>1266</v>
      </c>
      <c r="E137" t="s">
        <v>8671</v>
      </c>
      <c r="F137" t="s">
        <v>6520</v>
      </c>
      <c r="G137">
        <v>11</v>
      </c>
      <c r="H137">
        <v>4</v>
      </c>
      <c r="I137">
        <v>1850</v>
      </c>
      <c r="J137" t="s">
        <v>8673</v>
      </c>
      <c r="K137" t="s">
        <v>10086</v>
      </c>
      <c r="L137">
        <v>23</v>
      </c>
      <c r="M137">
        <v>5</v>
      </c>
      <c r="N137">
        <v>1850</v>
      </c>
      <c r="O137" t="b">
        <v>0</v>
      </c>
      <c r="P137" t="b">
        <v>0</v>
      </c>
      <c r="Q137" t="b">
        <v>1</v>
      </c>
      <c r="R137" t="b">
        <v>0</v>
      </c>
    </row>
    <row r="138" spans="1:18" x14ac:dyDescent="0.35">
      <c r="A138" t="s">
        <v>5250</v>
      </c>
      <c r="B138">
        <v>11</v>
      </c>
      <c r="C138">
        <v>7</v>
      </c>
      <c r="D138">
        <v>1267</v>
      </c>
      <c r="E138" t="s">
        <v>8671</v>
      </c>
      <c r="F138" t="s">
        <v>5249</v>
      </c>
      <c r="G138">
        <v>11</v>
      </c>
      <c r="H138">
        <v>4</v>
      </c>
      <c r="I138">
        <v>1851</v>
      </c>
      <c r="J138" t="s">
        <v>8673</v>
      </c>
      <c r="K138" t="s">
        <v>10085</v>
      </c>
      <c r="L138">
        <v>12</v>
      </c>
      <c r="M138">
        <v>5</v>
      </c>
      <c r="N138">
        <v>1851</v>
      </c>
      <c r="O138" t="b">
        <v>0</v>
      </c>
      <c r="P138" t="b">
        <v>0</v>
      </c>
      <c r="Q138" t="b">
        <v>1</v>
      </c>
      <c r="R138" t="b">
        <v>0</v>
      </c>
    </row>
    <row r="139" spans="1:18" x14ac:dyDescent="0.35">
      <c r="A139" t="s">
        <v>1348</v>
      </c>
      <c r="B139">
        <v>11</v>
      </c>
      <c r="C139">
        <v>7</v>
      </c>
      <c r="D139">
        <v>1270</v>
      </c>
      <c r="E139" t="s">
        <v>8671</v>
      </c>
      <c r="F139" t="s">
        <v>1347</v>
      </c>
      <c r="G139">
        <v>15</v>
      </c>
      <c r="H139">
        <v>3</v>
      </c>
      <c r="I139">
        <v>1854</v>
      </c>
      <c r="J139" t="s">
        <v>8673</v>
      </c>
      <c r="K139" t="s">
        <v>10084</v>
      </c>
      <c r="L139">
        <v>9</v>
      </c>
      <c r="M139">
        <v>4</v>
      </c>
      <c r="N139">
        <v>1854</v>
      </c>
      <c r="O139" t="b">
        <v>0</v>
      </c>
      <c r="P139" t="b">
        <v>0</v>
      </c>
      <c r="Q139" t="b">
        <v>1</v>
      </c>
      <c r="R139" t="b">
        <v>0</v>
      </c>
    </row>
    <row r="140" spans="1:18" x14ac:dyDescent="0.35">
      <c r="A140" t="s">
        <v>4314</v>
      </c>
      <c r="B140">
        <v>11</v>
      </c>
      <c r="C140">
        <v>6</v>
      </c>
      <c r="D140">
        <v>1260</v>
      </c>
      <c r="E140" t="s">
        <v>8670</v>
      </c>
      <c r="F140" t="s">
        <v>4313</v>
      </c>
      <c r="G140">
        <v>4</v>
      </c>
      <c r="H140">
        <v>6</v>
      </c>
      <c r="I140">
        <v>1844</v>
      </c>
      <c r="J140" t="s">
        <v>8673</v>
      </c>
      <c r="K140" t="s">
        <v>10083</v>
      </c>
      <c r="L140">
        <v>28</v>
      </c>
      <c r="M140">
        <v>6</v>
      </c>
      <c r="N140">
        <v>1844</v>
      </c>
      <c r="O140" t="b">
        <v>0</v>
      </c>
      <c r="P140" t="b">
        <v>1</v>
      </c>
      <c r="Q140" t="b">
        <v>1</v>
      </c>
      <c r="R140" t="b">
        <v>0</v>
      </c>
    </row>
    <row r="141" spans="1:18" x14ac:dyDescent="0.35">
      <c r="A141" t="s">
        <v>6623</v>
      </c>
      <c r="B141">
        <v>11</v>
      </c>
      <c r="C141">
        <v>6</v>
      </c>
      <c r="D141">
        <v>1268</v>
      </c>
      <c r="E141" t="s">
        <v>8670</v>
      </c>
      <c r="F141" t="s">
        <v>6622</v>
      </c>
      <c r="H141">
        <v>3</v>
      </c>
      <c r="I141">
        <v>1852</v>
      </c>
      <c r="J141" t="s">
        <v>8662</v>
      </c>
      <c r="K141" t="s">
        <v>10082</v>
      </c>
      <c r="L141">
        <v>2</v>
      </c>
      <c r="M141">
        <v>4</v>
      </c>
      <c r="N141">
        <v>1852</v>
      </c>
      <c r="O141" t="b">
        <v>0</v>
      </c>
      <c r="P141" t="b">
        <v>0</v>
      </c>
      <c r="Q141" t="b">
        <v>1</v>
      </c>
      <c r="R141" t="b">
        <v>0</v>
      </c>
    </row>
    <row r="142" spans="1:18" x14ac:dyDescent="0.35">
      <c r="A142" t="s">
        <v>1560</v>
      </c>
      <c r="B142">
        <v>11</v>
      </c>
      <c r="C142">
        <v>6</v>
      </c>
      <c r="D142">
        <v>1271</v>
      </c>
      <c r="E142" t="s">
        <v>8670</v>
      </c>
      <c r="F142" t="s">
        <v>1559</v>
      </c>
      <c r="I142">
        <v>1855</v>
      </c>
      <c r="J142" t="s">
        <v>8659</v>
      </c>
      <c r="K142" t="s">
        <v>10081</v>
      </c>
      <c r="L142">
        <v>1</v>
      </c>
      <c r="M142">
        <v>3</v>
      </c>
      <c r="N142">
        <v>1855</v>
      </c>
      <c r="O142" t="b">
        <v>0</v>
      </c>
      <c r="P142" t="b">
        <v>0</v>
      </c>
      <c r="Q142" t="b">
        <v>1</v>
      </c>
      <c r="R142" t="b">
        <v>0</v>
      </c>
    </row>
    <row r="143" spans="1:18" x14ac:dyDescent="0.35">
      <c r="A143" t="s">
        <v>1713</v>
      </c>
      <c r="B143">
        <v>11</v>
      </c>
      <c r="C143">
        <v>5</v>
      </c>
      <c r="D143">
        <v>1266</v>
      </c>
      <c r="E143" t="s">
        <v>8669</v>
      </c>
      <c r="F143" t="s">
        <v>1712</v>
      </c>
      <c r="H143">
        <v>4</v>
      </c>
      <c r="I143">
        <v>1850</v>
      </c>
      <c r="J143" t="s">
        <v>8662</v>
      </c>
      <c r="K143" t="s">
        <v>10080</v>
      </c>
      <c r="L143">
        <v>25</v>
      </c>
      <c r="M143">
        <v>3</v>
      </c>
      <c r="N143">
        <v>1850</v>
      </c>
      <c r="O143" t="b">
        <v>0</v>
      </c>
      <c r="P143" t="b">
        <v>0</v>
      </c>
      <c r="Q143" t="b">
        <v>1</v>
      </c>
      <c r="R143" t="b">
        <v>0</v>
      </c>
    </row>
    <row r="144" spans="1:18" x14ac:dyDescent="0.35">
      <c r="A144" t="s">
        <v>3389</v>
      </c>
      <c r="B144">
        <v>11</v>
      </c>
      <c r="C144">
        <v>5</v>
      </c>
      <c r="D144">
        <v>1270</v>
      </c>
      <c r="E144" t="s">
        <v>8669</v>
      </c>
      <c r="F144" t="s">
        <v>3388</v>
      </c>
      <c r="G144">
        <v>1</v>
      </c>
      <c r="H144">
        <v>2</v>
      </c>
      <c r="I144">
        <v>1854</v>
      </c>
      <c r="J144" t="s">
        <v>8673</v>
      </c>
      <c r="K144" t="s">
        <v>10079</v>
      </c>
      <c r="L144">
        <v>9</v>
      </c>
      <c r="M144">
        <v>2</v>
      </c>
      <c r="N144">
        <v>1854</v>
      </c>
      <c r="O144" t="b">
        <v>0</v>
      </c>
      <c r="P144" t="b">
        <v>1</v>
      </c>
      <c r="Q144" t="b">
        <v>1</v>
      </c>
      <c r="R144" t="b">
        <v>0</v>
      </c>
    </row>
    <row r="145" spans="1:18" x14ac:dyDescent="0.35">
      <c r="A145" t="s">
        <v>3159</v>
      </c>
      <c r="B145">
        <v>11</v>
      </c>
      <c r="C145">
        <v>10</v>
      </c>
      <c r="D145">
        <v>1260</v>
      </c>
      <c r="E145" t="s">
        <v>8668</v>
      </c>
      <c r="F145" t="s">
        <v>3158</v>
      </c>
      <c r="G145">
        <v>18</v>
      </c>
      <c r="H145">
        <v>11</v>
      </c>
      <c r="I145">
        <v>1844</v>
      </c>
      <c r="J145" t="s">
        <v>8673</v>
      </c>
      <c r="K145" t="s">
        <v>10078</v>
      </c>
      <c r="L145">
        <v>24</v>
      </c>
      <c r="M145">
        <v>10</v>
      </c>
      <c r="N145">
        <v>1844</v>
      </c>
      <c r="O145" t="b">
        <v>0</v>
      </c>
      <c r="P145" t="b">
        <v>0</v>
      </c>
      <c r="Q145" t="b">
        <v>1</v>
      </c>
      <c r="R145" t="b">
        <v>0</v>
      </c>
    </row>
    <row r="146" spans="1:18" x14ac:dyDescent="0.35">
      <c r="A146" t="s">
        <v>3577</v>
      </c>
      <c r="B146">
        <v>11</v>
      </c>
      <c r="C146">
        <v>10</v>
      </c>
      <c r="D146">
        <v>1261</v>
      </c>
      <c r="E146" t="s">
        <v>8668</v>
      </c>
      <c r="F146" t="s">
        <v>3576</v>
      </c>
      <c r="G146">
        <v>11</v>
      </c>
      <c r="H146">
        <v>10</v>
      </c>
      <c r="I146">
        <v>1845</v>
      </c>
      <c r="J146" t="s">
        <v>8673</v>
      </c>
      <c r="K146" t="s">
        <v>10077</v>
      </c>
      <c r="L146">
        <v>13</v>
      </c>
      <c r="M146">
        <v>10</v>
      </c>
      <c r="N146">
        <v>1845</v>
      </c>
      <c r="O146" t="b">
        <v>0</v>
      </c>
      <c r="P146" t="b">
        <v>1</v>
      </c>
      <c r="Q146" t="b">
        <v>1</v>
      </c>
      <c r="R146" t="b">
        <v>0</v>
      </c>
    </row>
    <row r="147" spans="1:18" x14ac:dyDescent="0.35">
      <c r="A147" t="s">
        <v>876</v>
      </c>
      <c r="B147">
        <v>11</v>
      </c>
      <c r="C147">
        <v>10</v>
      </c>
      <c r="D147">
        <v>1262</v>
      </c>
      <c r="E147" t="s">
        <v>8668</v>
      </c>
      <c r="F147" t="s">
        <v>875</v>
      </c>
      <c r="G147">
        <v>11</v>
      </c>
      <c r="H147">
        <v>9</v>
      </c>
      <c r="I147">
        <v>1846</v>
      </c>
      <c r="J147" t="s">
        <v>8673</v>
      </c>
      <c r="K147" t="s">
        <v>10076</v>
      </c>
      <c r="L147">
        <v>2</v>
      </c>
      <c r="M147">
        <v>10</v>
      </c>
      <c r="N147">
        <v>1846</v>
      </c>
      <c r="O147" t="b">
        <v>0</v>
      </c>
      <c r="P147" t="b">
        <v>0</v>
      </c>
      <c r="Q147" t="b">
        <v>1</v>
      </c>
      <c r="R147" t="b">
        <v>0</v>
      </c>
    </row>
    <row r="148" spans="1:18" x14ac:dyDescent="0.35">
      <c r="A148" t="s">
        <v>876</v>
      </c>
      <c r="B148">
        <v>11</v>
      </c>
      <c r="C148">
        <v>10</v>
      </c>
      <c r="D148">
        <v>1262</v>
      </c>
      <c r="E148" t="s">
        <v>8668</v>
      </c>
      <c r="F148" t="s">
        <v>4311</v>
      </c>
      <c r="G148">
        <v>11</v>
      </c>
      <c r="H148">
        <v>10</v>
      </c>
      <c r="I148">
        <v>1846</v>
      </c>
      <c r="J148" t="s">
        <v>8673</v>
      </c>
      <c r="K148" t="s">
        <v>10076</v>
      </c>
      <c r="L148">
        <v>2</v>
      </c>
      <c r="M148">
        <v>10</v>
      </c>
      <c r="N148">
        <v>1846</v>
      </c>
      <c r="O148" t="b">
        <v>0</v>
      </c>
      <c r="P148" t="b">
        <v>1</v>
      </c>
      <c r="Q148" t="b">
        <v>1</v>
      </c>
      <c r="R148" t="b">
        <v>0</v>
      </c>
    </row>
    <row r="149" spans="1:18" x14ac:dyDescent="0.35">
      <c r="A149" t="s">
        <v>7049</v>
      </c>
      <c r="B149">
        <v>11</v>
      </c>
      <c r="C149">
        <v>10</v>
      </c>
      <c r="D149">
        <v>1263</v>
      </c>
      <c r="E149" t="s">
        <v>8668</v>
      </c>
      <c r="F149" t="s">
        <v>7039</v>
      </c>
      <c r="G149">
        <v>30</v>
      </c>
      <c r="H149">
        <v>8</v>
      </c>
      <c r="I149">
        <v>1847</v>
      </c>
      <c r="J149" t="s">
        <v>8673</v>
      </c>
      <c r="K149" t="s">
        <v>10075</v>
      </c>
      <c r="L149">
        <v>22</v>
      </c>
      <c r="M149">
        <v>9</v>
      </c>
      <c r="N149">
        <v>1847</v>
      </c>
      <c r="O149" t="b">
        <v>0</v>
      </c>
      <c r="P149" t="b">
        <v>0</v>
      </c>
      <c r="Q149" t="b">
        <v>1</v>
      </c>
      <c r="R149" t="b">
        <v>0</v>
      </c>
    </row>
    <row r="150" spans="1:18" x14ac:dyDescent="0.35">
      <c r="A150" t="s">
        <v>7049</v>
      </c>
      <c r="B150">
        <v>11</v>
      </c>
      <c r="C150">
        <v>10</v>
      </c>
      <c r="D150">
        <v>1263</v>
      </c>
      <c r="E150" t="s">
        <v>8668</v>
      </c>
      <c r="F150" t="s">
        <v>7048</v>
      </c>
      <c r="G150">
        <v>5</v>
      </c>
      <c r="H150">
        <v>9</v>
      </c>
      <c r="I150">
        <v>1847</v>
      </c>
      <c r="J150" t="s">
        <v>8673</v>
      </c>
      <c r="K150" t="s">
        <v>10075</v>
      </c>
      <c r="L150">
        <v>22</v>
      </c>
      <c r="M150">
        <v>9</v>
      </c>
      <c r="N150">
        <v>1847</v>
      </c>
      <c r="O150" t="b">
        <v>0</v>
      </c>
      <c r="P150" t="b">
        <v>1</v>
      </c>
      <c r="Q150" t="b">
        <v>1</v>
      </c>
      <c r="R150" t="b">
        <v>0</v>
      </c>
    </row>
    <row r="151" spans="1:18" x14ac:dyDescent="0.35">
      <c r="A151" t="s">
        <v>7049</v>
      </c>
      <c r="B151">
        <v>11</v>
      </c>
      <c r="C151">
        <v>10</v>
      </c>
      <c r="D151">
        <v>1263</v>
      </c>
      <c r="E151" t="s">
        <v>8668</v>
      </c>
      <c r="F151" t="s">
        <v>861</v>
      </c>
      <c r="G151">
        <v>11</v>
      </c>
      <c r="H151">
        <v>10</v>
      </c>
      <c r="I151">
        <v>1847</v>
      </c>
      <c r="J151" t="s">
        <v>8673</v>
      </c>
      <c r="K151" t="s">
        <v>10075</v>
      </c>
      <c r="L151">
        <v>22</v>
      </c>
      <c r="M151">
        <v>9</v>
      </c>
      <c r="N151">
        <v>1847</v>
      </c>
      <c r="O151" t="b">
        <v>0</v>
      </c>
      <c r="P151" t="b">
        <v>0</v>
      </c>
      <c r="Q151" t="b">
        <v>1</v>
      </c>
      <c r="R151" t="b">
        <v>0</v>
      </c>
    </row>
    <row r="152" spans="1:18" x14ac:dyDescent="0.35">
      <c r="A152" t="s">
        <v>3968</v>
      </c>
      <c r="B152">
        <v>11</v>
      </c>
      <c r="C152">
        <v>10</v>
      </c>
      <c r="D152">
        <v>1264</v>
      </c>
      <c r="E152" t="s">
        <v>8668</v>
      </c>
      <c r="F152" t="s">
        <v>1078</v>
      </c>
      <c r="G152">
        <v>11</v>
      </c>
      <c r="H152">
        <v>9</v>
      </c>
      <c r="I152">
        <v>1848</v>
      </c>
      <c r="J152" t="s">
        <v>8673</v>
      </c>
      <c r="K152" t="s">
        <v>10054</v>
      </c>
      <c r="L152">
        <v>10</v>
      </c>
      <c r="M152">
        <v>9</v>
      </c>
      <c r="N152">
        <v>1848</v>
      </c>
      <c r="O152" t="b">
        <v>0</v>
      </c>
      <c r="P152" t="b">
        <v>1</v>
      </c>
      <c r="Q152" t="b">
        <v>1</v>
      </c>
      <c r="R152" t="b">
        <v>0</v>
      </c>
    </row>
    <row r="153" spans="1:18" x14ac:dyDescent="0.35">
      <c r="A153" t="s">
        <v>5684</v>
      </c>
      <c r="B153">
        <v>11</v>
      </c>
      <c r="C153">
        <v>10</v>
      </c>
      <c r="D153">
        <v>1265</v>
      </c>
      <c r="E153" t="s">
        <v>8668</v>
      </c>
      <c r="F153" t="s">
        <v>3456</v>
      </c>
      <c r="G153">
        <v>11</v>
      </c>
      <c r="H153">
        <v>8</v>
      </c>
      <c r="I153">
        <v>1849</v>
      </c>
      <c r="J153" t="s">
        <v>8673</v>
      </c>
      <c r="K153" t="s">
        <v>10074</v>
      </c>
      <c r="L153">
        <v>30</v>
      </c>
      <c r="M153">
        <v>8</v>
      </c>
      <c r="N153">
        <v>1849</v>
      </c>
      <c r="O153" t="b">
        <v>0</v>
      </c>
      <c r="P153" t="b">
        <v>1</v>
      </c>
      <c r="Q153" t="b">
        <v>1</v>
      </c>
      <c r="R153" t="b">
        <v>0</v>
      </c>
    </row>
    <row r="154" spans="1:18" x14ac:dyDescent="0.35">
      <c r="A154" t="s">
        <v>5684</v>
      </c>
      <c r="B154">
        <v>11</v>
      </c>
      <c r="C154">
        <v>10</v>
      </c>
      <c r="D154">
        <v>1265</v>
      </c>
      <c r="E154" t="s">
        <v>8668</v>
      </c>
      <c r="F154" t="s">
        <v>6780</v>
      </c>
      <c r="G154">
        <v>11</v>
      </c>
      <c r="H154">
        <v>9</v>
      </c>
      <c r="I154">
        <v>1849</v>
      </c>
      <c r="J154" t="s">
        <v>8673</v>
      </c>
      <c r="K154" t="s">
        <v>10074</v>
      </c>
      <c r="L154">
        <v>30</v>
      </c>
      <c r="M154">
        <v>8</v>
      </c>
      <c r="N154">
        <v>1849</v>
      </c>
      <c r="O154" t="b">
        <v>0</v>
      </c>
      <c r="P154" t="b">
        <v>0</v>
      </c>
      <c r="Q154" t="b">
        <v>1</v>
      </c>
      <c r="R154" t="b">
        <v>0</v>
      </c>
    </row>
    <row r="155" spans="1:18" x14ac:dyDescent="0.35">
      <c r="A155" t="s">
        <v>5684</v>
      </c>
      <c r="B155">
        <v>11</v>
      </c>
      <c r="C155">
        <v>10</v>
      </c>
      <c r="D155">
        <v>1265</v>
      </c>
      <c r="E155" t="s">
        <v>8668</v>
      </c>
      <c r="F155" t="s">
        <v>5683</v>
      </c>
      <c r="J155" t="s">
        <v>8761</v>
      </c>
      <c r="K155" t="s">
        <v>10074</v>
      </c>
      <c r="L155">
        <v>30</v>
      </c>
      <c r="M155">
        <v>8</v>
      </c>
      <c r="N155">
        <v>1849</v>
      </c>
      <c r="O155" t="b">
        <v>0</v>
      </c>
      <c r="P155" t="b">
        <v>0</v>
      </c>
      <c r="Q155" t="b">
        <v>0</v>
      </c>
      <c r="R155" t="b">
        <v>0</v>
      </c>
    </row>
    <row r="156" spans="1:18" x14ac:dyDescent="0.35">
      <c r="A156" t="s">
        <v>1262</v>
      </c>
      <c r="B156">
        <v>11</v>
      </c>
      <c r="C156">
        <v>10</v>
      </c>
      <c r="D156">
        <v>1271</v>
      </c>
      <c r="E156" t="s">
        <v>8668</v>
      </c>
      <c r="F156" t="s">
        <v>2384</v>
      </c>
      <c r="G156">
        <v>11</v>
      </c>
      <c r="H156">
        <v>6</v>
      </c>
      <c r="I156">
        <v>1855</v>
      </c>
      <c r="J156" t="s">
        <v>8673</v>
      </c>
      <c r="K156" t="s">
        <v>10073</v>
      </c>
      <c r="L156">
        <v>27</v>
      </c>
      <c r="M156">
        <v>6</v>
      </c>
      <c r="N156">
        <v>1855</v>
      </c>
      <c r="O156" t="b">
        <v>0</v>
      </c>
      <c r="P156" t="b">
        <v>1</v>
      </c>
      <c r="Q156" t="b">
        <v>1</v>
      </c>
      <c r="R156" t="b">
        <v>0</v>
      </c>
    </row>
    <row r="157" spans="1:18" x14ac:dyDescent="0.35">
      <c r="A157" t="s">
        <v>1262</v>
      </c>
      <c r="B157">
        <v>11</v>
      </c>
      <c r="C157">
        <v>10</v>
      </c>
      <c r="D157">
        <v>1271</v>
      </c>
      <c r="E157" t="s">
        <v>8668</v>
      </c>
      <c r="F157" t="s">
        <v>1261</v>
      </c>
      <c r="H157">
        <v>6</v>
      </c>
      <c r="I157">
        <v>1855</v>
      </c>
      <c r="J157" t="s">
        <v>8662</v>
      </c>
      <c r="K157" t="s">
        <v>10073</v>
      </c>
      <c r="L157">
        <v>27</v>
      </c>
      <c r="M157">
        <v>6</v>
      </c>
      <c r="N157">
        <v>1855</v>
      </c>
      <c r="O157" t="b">
        <v>0</v>
      </c>
      <c r="P157" t="b">
        <v>1</v>
      </c>
      <c r="Q157" t="b">
        <v>1</v>
      </c>
      <c r="R157" t="b">
        <v>0</v>
      </c>
    </row>
    <row r="158" spans="1:18" x14ac:dyDescent="0.35">
      <c r="A158" t="s">
        <v>1766</v>
      </c>
      <c r="B158">
        <v>11</v>
      </c>
      <c r="C158">
        <v>10</v>
      </c>
      <c r="D158">
        <v>1272</v>
      </c>
      <c r="E158" t="s">
        <v>8668</v>
      </c>
      <c r="F158" t="s">
        <v>1765</v>
      </c>
      <c r="G158">
        <v>11</v>
      </c>
      <c r="H158">
        <v>7</v>
      </c>
      <c r="I158">
        <v>1856</v>
      </c>
      <c r="J158" t="s">
        <v>8673</v>
      </c>
      <c r="K158" t="s">
        <v>10072</v>
      </c>
      <c r="L158">
        <v>15</v>
      </c>
      <c r="M158">
        <v>6</v>
      </c>
      <c r="N158">
        <v>1856</v>
      </c>
      <c r="O158" t="b">
        <v>0</v>
      </c>
      <c r="P158" t="b">
        <v>0</v>
      </c>
      <c r="Q158" t="b">
        <v>1</v>
      </c>
      <c r="R158" t="b">
        <v>0</v>
      </c>
    </row>
    <row r="159" spans="1:18" x14ac:dyDescent="0.35">
      <c r="A159" t="s">
        <v>8236</v>
      </c>
      <c r="B159">
        <v>11</v>
      </c>
      <c r="C159">
        <v>1</v>
      </c>
      <c r="D159">
        <v>1261</v>
      </c>
      <c r="E159" t="s">
        <v>8683</v>
      </c>
      <c r="F159" t="s">
        <v>8235</v>
      </c>
      <c r="G159">
        <v>11</v>
      </c>
      <c r="H159">
        <v>12</v>
      </c>
      <c r="I159">
        <v>1844</v>
      </c>
      <c r="J159" t="s">
        <v>8673</v>
      </c>
      <c r="K159" t="s">
        <v>10071</v>
      </c>
      <c r="L159">
        <v>20</v>
      </c>
      <c r="M159">
        <v>1</v>
      </c>
      <c r="N159">
        <v>1845</v>
      </c>
      <c r="O159" t="b">
        <v>0</v>
      </c>
      <c r="P159" t="b">
        <v>0</v>
      </c>
      <c r="Q159" t="b">
        <v>0</v>
      </c>
      <c r="R159" t="b">
        <v>0</v>
      </c>
    </row>
    <row r="160" spans="1:18" x14ac:dyDescent="0.35">
      <c r="A160" t="s">
        <v>1378</v>
      </c>
      <c r="B160">
        <v>11</v>
      </c>
      <c r="C160">
        <v>1</v>
      </c>
      <c r="D160">
        <v>1271</v>
      </c>
      <c r="E160" t="s">
        <v>8683</v>
      </c>
      <c r="F160" t="s">
        <v>1377</v>
      </c>
      <c r="G160">
        <v>11</v>
      </c>
      <c r="H160">
        <v>9</v>
      </c>
      <c r="I160">
        <v>1854</v>
      </c>
      <c r="J160" t="s">
        <v>8673</v>
      </c>
      <c r="K160" t="s">
        <v>10070</v>
      </c>
      <c r="L160">
        <v>4</v>
      </c>
      <c r="M160">
        <v>10</v>
      </c>
      <c r="N160">
        <v>1854</v>
      </c>
      <c r="O160" t="b">
        <v>0</v>
      </c>
      <c r="P160" t="b">
        <v>0</v>
      </c>
      <c r="Q160" t="b">
        <v>1</v>
      </c>
      <c r="R160" t="b">
        <v>0</v>
      </c>
    </row>
    <row r="161" spans="1:18" x14ac:dyDescent="0.35">
      <c r="A161" t="s">
        <v>1378</v>
      </c>
      <c r="B161">
        <v>11</v>
      </c>
      <c r="C161">
        <v>1</v>
      </c>
      <c r="D161">
        <v>1271</v>
      </c>
      <c r="E161" t="s">
        <v>8683</v>
      </c>
      <c r="F161" t="s">
        <v>2180</v>
      </c>
      <c r="G161">
        <v>11</v>
      </c>
      <c r="H161">
        <v>9</v>
      </c>
      <c r="I161">
        <v>1854</v>
      </c>
      <c r="J161" t="s">
        <v>8673</v>
      </c>
      <c r="K161" t="s">
        <v>10070</v>
      </c>
      <c r="L161">
        <v>4</v>
      </c>
      <c r="M161">
        <v>10</v>
      </c>
      <c r="N161">
        <v>1854</v>
      </c>
      <c r="O161" t="b">
        <v>0</v>
      </c>
      <c r="P161" t="b">
        <v>0</v>
      </c>
      <c r="Q161" t="b">
        <v>1</v>
      </c>
      <c r="R161" t="b">
        <v>0</v>
      </c>
    </row>
    <row r="162" spans="1:18" x14ac:dyDescent="0.35">
      <c r="A162" t="s">
        <v>8228</v>
      </c>
      <c r="B162">
        <v>11</v>
      </c>
      <c r="C162">
        <v>9</v>
      </c>
      <c r="D162">
        <v>1260</v>
      </c>
      <c r="E162" t="s">
        <v>8667</v>
      </c>
      <c r="F162" t="s">
        <v>8227</v>
      </c>
      <c r="G162">
        <v>11</v>
      </c>
      <c r="H162">
        <v>8</v>
      </c>
      <c r="I162">
        <v>1844</v>
      </c>
      <c r="J162" t="s">
        <v>8673</v>
      </c>
      <c r="K162" t="s">
        <v>10053</v>
      </c>
      <c r="L162">
        <v>24</v>
      </c>
      <c r="M162">
        <v>9</v>
      </c>
      <c r="N162">
        <v>1844</v>
      </c>
      <c r="O162" t="b">
        <v>0</v>
      </c>
      <c r="P162" t="b">
        <v>0</v>
      </c>
      <c r="Q162" t="b">
        <v>1</v>
      </c>
      <c r="R162" t="b">
        <v>0</v>
      </c>
    </row>
    <row r="163" spans="1:18" x14ac:dyDescent="0.35">
      <c r="A163" t="s">
        <v>8090</v>
      </c>
      <c r="B163">
        <v>11</v>
      </c>
      <c r="C163">
        <v>9</v>
      </c>
      <c r="D163">
        <v>1261</v>
      </c>
      <c r="E163" t="s">
        <v>8667</v>
      </c>
      <c r="F163" t="s">
        <v>3576</v>
      </c>
      <c r="G163">
        <v>11</v>
      </c>
      <c r="H163">
        <v>10</v>
      </c>
      <c r="I163">
        <v>1845</v>
      </c>
      <c r="J163" t="s">
        <v>8673</v>
      </c>
      <c r="K163" t="s">
        <v>10069</v>
      </c>
      <c r="L163">
        <v>13</v>
      </c>
      <c r="M163">
        <v>9</v>
      </c>
      <c r="N163">
        <v>1845</v>
      </c>
      <c r="O163" t="b">
        <v>0</v>
      </c>
      <c r="P163" t="b">
        <v>0</v>
      </c>
      <c r="Q163" t="b">
        <v>1</v>
      </c>
      <c r="R163" t="b">
        <v>0</v>
      </c>
    </row>
    <row r="164" spans="1:18" x14ac:dyDescent="0.35">
      <c r="A164" t="s">
        <v>3457</v>
      </c>
      <c r="B164">
        <v>11</v>
      </c>
      <c r="C164">
        <v>9</v>
      </c>
      <c r="D164">
        <v>1265</v>
      </c>
      <c r="E164" t="s">
        <v>8667</v>
      </c>
      <c r="F164" t="s">
        <v>3456</v>
      </c>
      <c r="G164">
        <v>11</v>
      </c>
      <c r="H164">
        <v>8</v>
      </c>
      <c r="I164">
        <v>1849</v>
      </c>
      <c r="J164" t="s">
        <v>8673</v>
      </c>
      <c r="K164" t="s">
        <v>10068</v>
      </c>
      <c r="L164">
        <v>31</v>
      </c>
      <c r="M164">
        <v>7</v>
      </c>
      <c r="N164">
        <v>1849</v>
      </c>
      <c r="O164" t="b">
        <v>0</v>
      </c>
      <c r="P164" t="b">
        <v>0</v>
      </c>
      <c r="Q164" t="b">
        <v>1</v>
      </c>
      <c r="R164" t="b">
        <v>0</v>
      </c>
    </row>
    <row r="165" spans="1:18" x14ac:dyDescent="0.35">
      <c r="A165" t="s">
        <v>1742</v>
      </c>
      <c r="B165">
        <v>11</v>
      </c>
      <c r="C165">
        <v>9</v>
      </c>
      <c r="D165">
        <v>1272</v>
      </c>
      <c r="E165" t="s">
        <v>8667</v>
      </c>
      <c r="F165" t="s">
        <v>1741</v>
      </c>
      <c r="H165">
        <v>5</v>
      </c>
      <c r="I165">
        <v>1856</v>
      </c>
      <c r="J165" t="s">
        <v>8662</v>
      </c>
      <c r="K165" t="s">
        <v>10067</v>
      </c>
      <c r="L165">
        <v>16</v>
      </c>
      <c r="M165">
        <v>5</v>
      </c>
      <c r="N165">
        <v>1856</v>
      </c>
      <c r="O165" t="b">
        <v>0</v>
      </c>
      <c r="P165" t="b">
        <v>1</v>
      </c>
      <c r="Q165" t="b">
        <v>1</v>
      </c>
      <c r="R165" t="b">
        <v>0</v>
      </c>
    </row>
    <row r="166" spans="1:18" x14ac:dyDescent="0.35">
      <c r="A166" t="s">
        <v>1742</v>
      </c>
      <c r="B166">
        <v>11</v>
      </c>
      <c r="C166">
        <v>9</v>
      </c>
      <c r="D166">
        <v>1272</v>
      </c>
      <c r="E166" t="s">
        <v>8667</v>
      </c>
      <c r="F166" t="s">
        <v>1786</v>
      </c>
      <c r="G166">
        <v>11</v>
      </c>
      <c r="H166">
        <v>6</v>
      </c>
      <c r="I166">
        <v>1856</v>
      </c>
      <c r="J166" t="s">
        <v>8673</v>
      </c>
      <c r="K166" t="s">
        <v>10067</v>
      </c>
      <c r="L166">
        <v>16</v>
      </c>
      <c r="M166">
        <v>5</v>
      </c>
      <c r="N166">
        <v>1856</v>
      </c>
      <c r="O166" t="b">
        <v>0</v>
      </c>
      <c r="P166" t="b">
        <v>0</v>
      </c>
      <c r="Q166" t="b">
        <v>1</v>
      </c>
      <c r="R166" t="b">
        <v>0</v>
      </c>
    </row>
    <row r="167" spans="1:18" x14ac:dyDescent="0.35">
      <c r="A167" t="s">
        <v>1242</v>
      </c>
      <c r="B167">
        <v>11</v>
      </c>
      <c r="C167">
        <v>4</v>
      </c>
      <c r="D167">
        <v>1262</v>
      </c>
      <c r="E167" t="s">
        <v>8666</v>
      </c>
      <c r="F167" t="s">
        <v>1241</v>
      </c>
      <c r="H167">
        <v>4</v>
      </c>
      <c r="I167">
        <v>1846</v>
      </c>
      <c r="J167" t="s">
        <v>8662</v>
      </c>
      <c r="K167" t="s">
        <v>10066</v>
      </c>
      <c r="L167">
        <v>8</v>
      </c>
      <c r="M167">
        <v>4</v>
      </c>
      <c r="N167">
        <v>1846</v>
      </c>
      <c r="O167" t="b">
        <v>0</v>
      </c>
      <c r="P167" t="b">
        <v>1</v>
      </c>
      <c r="Q167" t="b">
        <v>1</v>
      </c>
      <c r="R167" t="b">
        <v>0</v>
      </c>
    </row>
    <row r="168" spans="1:18" x14ac:dyDescent="0.35">
      <c r="A168" t="s">
        <v>1573</v>
      </c>
      <c r="B168">
        <v>11</v>
      </c>
      <c r="C168">
        <v>4</v>
      </c>
      <c r="D168">
        <v>1263</v>
      </c>
      <c r="E168" t="s">
        <v>8666</v>
      </c>
      <c r="F168" t="s">
        <v>1571</v>
      </c>
      <c r="I168">
        <v>1847</v>
      </c>
      <c r="J168" t="s">
        <v>8659</v>
      </c>
      <c r="K168" t="s">
        <v>10065</v>
      </c>
      <c r="L168">
        <v>29</v>
      </c>
      <c r="M168">
        <v>3</v>
      </c>
      <c r="N168">
        <v>1847</v>
      </c>
      <c r="O168" t="b">
        <v>0</v>
      </c>
      <c r="P168" t="b">
        <v>0</v>
      </c>
      <c r="Q168" t="b">
        <v>1</v>
      </c>
      <c r="R168" t="b">
        <v>0</v>
      </c>
    </row>
    <row r="169" spans="1:18" x14ac:dyDescent="0.35">
      <c r="A169" t="s">
        <v>7619</v>
      </c>
      <c r="B169">
        <v>11</v>
      </c>
      <c r="C169">
        <v>4</v>
      </c>
      <c r="D169">
        <v>1270</v>
      </c>
      <c r="E169" t="s">
        <v>8666</v>
      </c>
      <c r="F169" t="s">
        <v>7618</v>
      </c>
      <c r="H169">
        <v>1</v>
      </c>
      <c r="I169">
        <v>1854</v>
      </c>
      <c r="J169" t="s">
        <v>8662</v>
      </c>
      <c r="K169" t="s">
        <v>10064</v>
      </c>
      <c r="L169">
        <v>11</v>
      </c>
      <c r="M169">
        <v>1</v>
      </c>
      <c r="N169">
        <v>1854</v>
      </c>
      <c r="O169" t="b">
        <v>0</v>
      </c>
      <c r="P169" t="b">
        <v>1</v>
      </c>
      <c r="Q169" t="b">
        <v>1</v>
      </c>
      <c r="R169" t="b">
        <v>0</v>
      </c>
    </row>
    <row r="170" spans="1:18" x14ac:dyDescent="0.35">
      <c r="A170" t="s">
        <v>2458</v>
      </c>
      <c r="B170">
        <v>11</v>
      </c>
      <c r="C170">
        <v>2</v>
      </c>
      <c r="D170">
        <v>1268</v>
      </c>
      <c r="E170" t="s">
        <v>8664</v>
      </c>
      <c r="F170" t="s">
        <v>6031</v>
      </c>
      <c r="G170">
        <v>1</v>
      </c>
      <c r="H170">
        <v>12</v>
      </c>
      <c r="I170">
        <v>1851</v>
      </c>
      <c r="J170" t="s">
        <v>8673</v>
      </c>
      <c r="K170" t="s">
        <v>10063</v>
      </c>
      <c r="L170">
        <v>6</v>
      </c>
      <c r="M170">
        <v>12</v>
      </c>
      <c r="N170">
        <v>1851</v>
      </c>
      <c r="O170" t="b">
        <v>0</v>
      </c>
      <c r="P170" t="b">
        <v>1</v>
      </c>
      <c r="Q170" t="b">
        <v>1</v>
      </c>
      <c r="R170" t="b">
        <v>0</v>
      </c>
    </row>
    <row r="171" spans="1:18" x14ac:dyDescent="0.35">
      <c r="A171" t="s">
        <v>2458</v>
      </c>
      <c r="B171">
        <v>11</v>
      </c>
      <c r="C171">
        <v>2</v>
      </c>
      <c r="D171">
        <v>1268</v>
      </c>
      <c r="E171" t="s">
        <v>8664</v>
      </c>
      <c r="F171" t="s">
        <v>1179</v>
      </c>
      <c r="G171">
        <v>11</v>
      </c>
      <c r="H171">
        <v>12</v>
      </c>
      <c r="I171">
        <v>1851</v>
      </c>
      <c r="J171" t="s">
        <v>8673</v>
      </c>
      <c r="K171" t="s">
        <v>10063</v>
      </c>
      <c r="L171">
        <v>6</v>
      </c>
      <c r="M171">
        <v>12</v>
      </c>
      <c r="N171">
        <v>1851</v>
      </c>
      <c r="O171" t="b">
        <v>0</v>
      </c>
      <c r="P171" t="b">
        <v>1</v>
      </c>
      <c r="Q171" t="b">
        <v>1</v>
      </c>
      <c r="R171" t="b">
        <v>0</v>
      </c>
    </row>
    <row r="172" spans="1:18" x14ac:dyDescent="0.35">
      <c r="A172" t="s">
        <v>4910</v>
      </c>
      <c r="B172">
        <v>11</v>
      </c>
      <c r="C172">
        <v>2</v>
      </c>
      <c r="D172">
        <v>1270</v>
      </c>
      <c r="E172" t="s">
        <v>8664</v>
      </c>
      <c r="F172" t="s">
        <v>4348</v>
      </c>
      <c r="G172">
        <v>11</v>
      </c>
      <c r="H172">
        <v>11</v>
      </c>
      <c r="I172">
        <v>1853</v>
      </c>
      <c r="J172" t="s">
        <v>8673</v>
      </c>
      <c r="K172" t="s">
        <v>10062</v>
      </c>
      <c r="L172">
        <v>13</v>
      </c>
      <c r="M172">
        <v>11</v>
      </c>
      <c r="N172">
        <v>1853</v>
      </c>
      <c r="O172" t="b">
        <v>0</v>
      </c>
      <c r="P172" t="b">
        <v>1</v>
      </c>
      <c r="Q172" t="b">
        <v>1</v>
      </c>
      <c r="R172" t="b">
        <v>0</v>
      </c>
    </row>
    <row r="173" spans="1:18" x14ac:dyDescent="0.35">
      <c r="A173" t="s">
        <v>6485</v>
      </c>
      <c r="B173">
        <v>11</v>
      </c>
      <c r="C173">
        <v>2</v>
      </c>
      <c r="D173">
        <v>1271</v>
      </c>
      <c r="E173" t="s">
        <v>8664</v>
      </c>
      <c r="F173" t="s">
        <v>4769</v>
      </c>
      <c r="G173">
        <v>11</v>
      </c>
      <c r="H173">
        <v>11</v>
      </c>
      <c r="I173">
        <v>1854</v>
      </c>
      <c r="J173" t="s">
        <v>8673</v>
      </c>
      <c r="K173" t="s">
        <v>10061</v>
      </c>
      <c r="L173">
        <v>3</v>
      </c>
      <c r="M173">
        <v>11</v>
      </c>
      <c r="N173">
        <v>1854</v>
      </c>
      <c r="O173" t="b">
        <v>0</v>
      </c>
      <c r="P173" t="b">
        <v>1</v>
      </c>
      <c r="Q173" t="b">
        <v>1</v>
      </c>
      <c r="R173" t="b">
        <v>0</v>
      </c>
    </row>
    <row r="174" spans="1:18" x14ac:dyDescent="0.35">
      <c r="A174" t="s">
        <v>6485</v>
      </c>
      <c r="B174">
        <v>11</v>
      </c>
      <c r="C174">
        <v>2</v>
      </c>
      <c r="D174">
        <v>1271</v>
      </c>
      <c r="E174" t="s">
        <v>8664</v>
      </c>
      <c r="F174" t="s">
        <v>6625</v>
      </c>
      <c r="H174">
        <v>11</v>
      </c>
      <c r="I174">
        <v>1854</v>
      </c>
      <c r="J174" t="s">
        <v>8662</v>
      </c>
      <c r="K174" t="s">
        <v>10061</v>
      </c>
      <c r="L174">
        <v>3</v>
      </c>
      <c r="M174">
        <v>11</v>
      </c>
      <c r="N174">
        <v>1854</v>
      </c>
      <c r="O174" t="b">
        <v>0</v>
      </c>
      <c r="P174" t="b">
        <v>1</v>
      </c>
      <c r="Q174" t="b">
        <v>1</v>
      </c>
      <c r="R174" t="b">
        <v>0</v>
      </c>
    </row>
    <row r="175" spans="1:18" x14ac:dyDescent="0.35">
      <c r="A175" t="s">
        <v>7425</v>
      </c>
      <c r="B175">
        <v>11</v>
      </c>
      <c r="C175">
        <v>2</v>
      </c>
      <c r="D175">
        <v>1272</v>
      </c>
      <c r="E175" t="s">
        <v>8664</v>
      </c>
      <c r="F175" t="s">
        <v>4593</v>
      </c>
      <c r="G175">
        <v>30</v>
      </c>
      <c r="H175">
        <v>9</v>
      </c>
      <c r="I175">
        <v>1855</v>
      </c>
      <c r="J175" t="s">
        <v>8673</v>
      </c>
      <c r="K175" t="s">
        <v>10060</v>
      </c>
      <c r="L175">
        <v>23</v>
      </c>
      <c r="M175">
        <v>10</v>
      </c>
      <c r="N175">
        <v>1855</v>
      </c>
      <c r="O175" t="b">
        <v>0</v>
      </c>
      <c r="P175" t="b">
        <v>0</v>
      </c>
      <c r="Q175" t="b">
        <v>1</v>
      </c>
      <c r="R175" t="b">
        <v>0</v>
      </c>
    </row>
    <row r="176" spans="1:18" x14ac:dyDescent="0.35">
      <c r="A176" t="s">
        <v>4081</v>
      </c>
      <c r="B176">
        <v>11</v>
      </c>
      <c r="C176">
        <v>8</v>
      </c>
      <c r="D176">
        <v>1260</v>
      </c>
      <c r="E176" t="s">
        <v>8674</v>
      </c>
      <c r="F176" t="s">
        <v>4058</v>
      </c>
      <c r="H176">
        <v>8</v>
      </c>
      <c r="I176">
        <v>1844</v>
      </c>
      <c r="J176" t="s">
        <v>8662</v>
      </c>
      <c r="K176" t="s">
        <v>10045</v>
      </c>
      <c r="L176">
        <v>26</v>
      </c>
      <c r="M176">
        <v>8</v>
      </c>
      <c r="N176">
        <v>1844</v>
      </c>
      <c r="O176" t="b">
        <v>0</v>
      </c>
      <c r="P176" t="b">
        <v>1</v>
      </c>
      <c r="Q176" t="b">
        <v>1</v>
      </c>
      <c r="R176" t="b">
        <v>0</v>
      </c>
    </row>
    <row r="177" spans="1:18" x14ac:dyDescent="0.35">
      <c r="A177" t="s">
        <v>3297</v>
      </c>
      <c r="B177">
        <v>11</v>
      </c>
      <c r="C177">
        <v>8</v>
      </c>
      <c r="D177">
        <v>1262</v>
      </c>
      <c r="E177" t="s">
        <v>8674</v>
      </c>
      <c r="F177" t="s">
        <v>3296</v>
      </c>
      <c r="G177">
        <v>11</v>
      </c>
      <c r="H177">
        <v>8</v>
      </c>
      <c r="I177">
        <v>1846</v>
      </c>
      <c r="J177" t="s">
        <v>8673</v>
      </c>
      <c r="K177" t="s">
        <v>10042</v>
      </c>
      <c r="L177">
        <v>4</v>
      </c>
      <c r="M177">
        <v>8</v>
      </c>
      <c r="N177">
        <v>1846</v>
      </c>
      <c r="O177" t="b">
        <v>0</v>
      </c>
      <c r="P177" t="b">
        <v>1</v>
      </c>
      <c r="Q177" t="b">
        <v>1</v>
      </c>
      <c r="R177" t="b">
        <v>0</v>
      </c>
    </row>
    <row r="178" spans="1:18" x14ac:dyDescent="0.35">
      <c r="A178" t="s">
        <v>3297</v>
      </c>
      <c r="B178">
        <v>11</v>
      </c>
      <c r="C178">
        <v>8</v>
      </c>
      <c r="D178">
        <v>1262</v>
      </c>
      <c r="E178" t="s">
        <v>8674</v>
      </c>
      <c r="F178" t="s">
        <v>875</v>
      </c>
      <c r="G178">
        <v>11</v>
      </c>
      <c r="H178">
        <v>9</v>
      </c>
      <c r="I178">
        <v>1846</v>
      </c>
      <c r="J178" t="s">
        <v>8673</v>
      </c>
      <c r="K178" t="s">
        <v>10042</v>
      </c>
      <c r="L178">
        <v>4</v>
      </c>
      <c r="M178">
        <v>8</v>
      </c>
      <c r="N178">
        <v>1846</v>
      </c>
      <c r="O178" t="b">
        <v>0</v>
      </c>
      <c r="P178" t="b">
        <v>0</v>
      </c>
      <c r="Q178" t="b">
        <v>1</v>
      </c>
      <c r="R178" t="b">
        <v>0</v>
      </c>
    </row>
    <row r="179" spans="1:18" x14ac:dyDescent="0.35">
      <c r="A179" t="s">
        <v>7015</v>
      </c>
      <c r="B179">
        <v>11</v>
      </c>
      <c r="C179">
        <v>8</v>
      </c>
      <c r="D179">
        <v>1264</v>
      </c>
      <c r="E179" t="s">
        <v>8674</v>
      </c>
      <c r="F179" t="s">
        <v>7014</v>
      </c>
      <c r="G179">
        <v>11</v>
      </c>
      <c r="H179">
        <v>7</v>
      </c>
      <c r="I179">
        <v>1848</v>
      </c>
      <c r="J179" t="s">
        <v>8673</v>
      </c>
      <c r="K179" t="s">
        <v>10059</v>
      </c>
      <c r="L179">
        <v>13</v>
      </c>
      <c r="M179">
        <v>7</v>
      </c>
      <c r="N179">
        <v>1848</v>
      </c>
      <c r="O179" t="b">
        <v>0</v>
      </c>
      <c r="P179" t="b">
        <v>1</v>
      </c>
      <c r="Q179" t="b">
        <v>1</v>
      </c>
      <c r="R179" t="b">
        <v>0</v>
      </c>
    </row>
    <row r="180" spans="1:18" x14ac:dyDescent="0.35">
      <c r="A180" t="s">
        <v>4341</v>
      </c>
      <c r="B180">
        <v>11</v>
      </c>
      <c r="C180">
        <v>8</v>
      </c>
      <c r="D180">
        <v>1265</v>
      </c>
      <c r="E180" t="s">
        <v>8674</v>
      </c>
      <c r="F180" t="s">
        <v>4340</v>
      </c>
      <c r="G180">
        <v>31</v>
      </c>
      <c r="H180">
        <v>7</v>
      </c>
      <c r="I180">
        <v>1849</v>
      </c>
      <c r="J180" t="s">
        <v>8673</v>
      </c>
      <c r="K180" t="s">
        <v>10040</v>
      </c>
      <c r="L180">
        <v>2</v>
      </c>
      <c r="M180">
        <v>7</v>
      </c>
      <c r="N180">
        <v>1849</v>
      </c>
      <c r="O180" t="b">
        <v>0</v>
      </c>
      <c r="P180" t="b">
        <v>1</v>
      </c>
      <c r="Q180" t="b">
        <v>1</v>
      </c>
      <c r="R180" t="b">
        <v>0</v>
      </c>
    </row>
    <row r="181" spans="1:18" x14ac:dyDescent="0.35">
      <c r="A181" t="s">
        <v>2065</v>
      </c>
      <c r="B181">
        <v>11</v>
      </c>
      <c r="C181">
        <v>7</v>
      </c>
      <c r="D181">
        <v>1261</v>
      </c>
      <c r="E181" t="s">
        <v>8671</v>
      </c>
      <c r="F181" t="s">
        <v>2050</v>
      </c>
      <c r="H181">
        <v>5</v>
      </c>
      <c r="I181">
        <v>1845</v>
      </c>
      <c r="J181" t="s">
        <v>8662</v>
      </c>
      <c r="K181" t="s">
        <v>10058</v>
      </c>
      <c r="L181">
        <v>16</v>
      </c>
      <c r="M181">
        <v>7</v>
      </c>
      <c r="N181">
        <v>1845</v>
      </c>
      <c r="O181" t="b">
        <v>0</v>
      </c>
      <c r="P181" t="b">
        <v>0</v>
      </c>
      <c r="Q181" t="b">
        <v>1</v>
      </c>
      <c r="R181" t="b">
        <v>0</v>
      </c>
    </row>
    <row r="182" spans="1:18" x14ac:dyDescent="0.35">
      <c r="A182" t="s">
        <v>1873</v>
      </c>
      <c r="B182">
        <v>11</v>
      </c>
      <c r="C182">
        <v>6</v>
      </c>
      <c r="D182">
        <v>1264</v>
      </c>
      <c r="E182" t="s">
        <v>8670</v>
      </c>
      <c r="F182" t="s">
        <v>1872</v>
      </c>
      <c r="G182">
        <v>11</v>
      </c>
      <c r="H182">
        <v>6</v>
      </c>
      <c r="I182">
        <v>1848</v>
      </c>
      <c r="J182" t="s">
        <v>8673</v>
      </c>
      <c r="K182" t="s">
        <v>10057</v>
      </c>
      <c r="L182">
        <v>15</v>
      </c>
      <c r="M182">
        <v>5</v>
      </c>
      <c r="N182">
        <v>1848</v>
      </c>
      <c r="O182" t="b">
        <v>0</v>
      </c>
      <c r="P182" t="b">
        <v>0</v>
      </c>
      <c r="Q182" t="b">
        <v>1</v>
      </c>
      <c r="R182" t="b">
        <v>0</v>
      </c>
    </row>
    <row r="183" spans="1:18" x14ac:dyDescent="0.35">
      <c r="A183" t="s">
        <v>5394</v>
      </c>
      <c r="B183">
        <v>11</v>
      </c>
      <c r="C183">
        <v>6</v>
      </c>
      <c r="D183">
        <v>1266</v>
      </c>
      <c r="E183" t="s">
        <v>8670</v>
      </c>
      <c r="F183" t="s">
        <v>5393</v>
      </c>
      <c r="G183">
        <v>11</v>
      </c>
      <c r="H183">
        <v>6</v>
      </c>
      <c r="I183">
        <v>1850</v>
      </c>
      <c r="J183" t="s">
        <v>8673</v>
      </c>
      <c r="K183" t="s">
        <v>10056</v>
      </c>
      <c r="L183">
        <v>24</v>
      </c>
      <c r="M183">
        <v>4</v>
      </c>
      <c r="N183">
        <v>1850</v>
      </c>
      <c r="O183" t="b">
        <v>0</v>
      </c>
      <c r="P183" t="b">
        <v>0</v>
      </c>
      <c r="Q183" t="b">
        <v>1</v>
      </c>
      <c r="R183" t="b">
        <v>0</v>
      </c>
    </row>
    <row r="184" spans="1:18" x14ac:dyDescent="0.35">
      <c r="A184" t="s">
        <v>2905</v>
      </c>
      <c r="B184">
        <v>11</v>
      </c>
      <c r="C184">
        <v>5</v>
      </c>
      <c r="D184">
        <v>1262</v>
      </c>
      <c r="E184" t="s">
        <v>8669</v>
      </c>
      <c r="F184" t="s">
        <v>2904</v>
      </c>
      <c r="G184">
        <v>11</v>
      </c>
      <c r="H184">
        <v>6</v>
      </c>
      <c r="I184">
        <v>1846</v>
      </c>
      <c r="J184" t="s">
        <v>8673</v>
      </c>
      <c r="K184" t="s">
        <v>10055</v>
      </c>
      <c r="L184">
        <v>7</v>
      </c>
      <c r="M184">
        <v>5</v>
      </c>
      <c r="N184">
        <v>1846</v>
      </c>
      <c r="O184" t="b">
        <v>0</v>
      </c>
      <c r="P184" t="b">
        <v>0</v>
      </c>
      <c r="Q184" t="b">
        <v>1</v>
      </c>
      <c r="R184" t="b">
        <v>0</v>
      </c>
    </row>
    <row r="185" spans="1:18" x14ac:dyDescent="0.35">
      <c r="A185" t="s">
        <v>1079</v>
      </c>
      <c r="B185">
        <v>11</v>
      </c>
      <c r="C185">
        <v>10</v>
      </c>
      <c r="D185">
        <v>1264</v>
      </c>
      <c r="E185" t="s">
        <v>8668</v>
      </c>
      <c r="F185" t="s">
        <v>1078</v>
      </c>
      <c r="G185">
        <v>11</v>
      </c>
      <c r="H185">
        <v>9</v>
      </c>
      <c r="I185">
        <v>1848</v>
      </c>
      <c r="J185" t="s">
        <v>8673</v>
      </c>
      <c r="K185" t="s">
        <v>10054</v>
      </c>
      <c r="L185">
        <v>10</v>
      </c>
      <c r="M185">
        <v>9</v>
      </c>
      <c r="N185">
        <v>1848</v>
      </c>
      <c r="O185" t="b">
        <v>0</v>
      </c>
      <c r="P185" t="b">
        <v>1</v>
      </c>
      <c r="Q185" t="b">
        <v>1</v>
      </c>
      <c r="R185" t="b">
        <v>0</v>
      </c>
    </row>
    <row r="186" spans="1:18" x14ac:dyDescent="0.35">
      <c r="A186" t="s">
        <v>2806</v>
      </c>
      <c r="B186">
        <v>11</v>
      </c>
      <c r="C186">
        <v>9</v>
      </c>
      <c r="D186">
        <v>1260</v>
      </c>
      <c r="E186" t="s">
        <v>8667</v>
      </c>
      <c r="F186" t="s">
        <v>2805</v>
      </c>
      <c r="G186">
        <v>11</v>
      </c>
      <c r="H186">
        <v>10</v>
      </c>
      <c r="I186">
        <v>1844</v>
      </c>
      <c r="J186" t="s">
        <v>8673</v>
      </c>
      <c r="K186" t="s">
        <v>10053</v>
      </c>
      <c r="L186">
        <v>24</v>
      </c>
      <c r="M186">
        <v>9</v>
      </c>
      <c r="N186">
        <v>1844</v>
      </c>
      <c r="O186" t="b">
        <v>0</v>
      </c>
      <c r="P186" t="b">
        <v>0</v>
      </c>
      <c r="Q186" t="b">
        <v>1</v>
      </c>
      <c r="R186" t="b">
        <v>0</v>
      </c>
    </row>
    <row r="187" spans="1:18" x14ac:dyDescent="0.35">
      <c r="A187" t="s">
        <v>590</v>
      </c>
      <c r="B187">
        <v>11</v>
      </c>
      <c r="C187">
        <v>9</v>
      </c>
      <c r="D187">
        <v>1263</v>
      </c>
      <c r="E187" t="s">
        <v>8667</v>
      </c>
      <c r="F187" t="s">
        <v>589</v>
      </c>
      <c r="G187">
        <v>11</v>
      </c>
      <c r="H187">
        <v>9</v>
      </c>
      <c r="I187">
        <v>1847</v>
      </c>
      <c r="J187" t="s">
        <v>8673</v>
      </c>
      <c r="K187" t="s">
        <v>10052</v>
      </c>
      <c r="L187">
        <v>23</v>
      </c>
      <c r="M187">
        <v>8</v>
      </c>
      <c r="N187">
        <v>1847</v>
      </c>
      <c r="O187" t="b">
        <v>0</v>
      </c>
      <c r="P187" t="b">
        <v>0</v>
      </c>
      <c r="Q187" t="b">
        <v>1</v>
      </c>
      <c r="R187" t="b">
        <v>0</v>
      </c>
    </row>
    <row r="188" spans="1:18" x14ac:dyDescent="0.35">
      <c r="A188" t="s">
        <v>3930</v>
      </c>
      <c r="B188">
        <v>11</v>
      </c>
      <c r="C188">
        <v>4</v>
      </c>
      <c r="D188">
        <v>1267</v>
      </c>
      <c r="E188" t="s">
        <v>8666</v>
      </c>
      <c r="F188" t="s">
        <v>3929</v>
      </c>
      <c r="G188">
        <v>11</v>
      </c>
      <c r="H188">
        <v>2</v>
      </c>
      <c r="I188">
        <v>1851</v>
      </c>
      <c r="J188" t="s">
        <v>8673</v>
      </c>
      <c r="K188" t="s">
        <v>10051</v>
      </c>
      <c r="L188">
        <v>13</v>
      </c>
      <c r="M188">
        <v>2</v>
      </c>
      <c r="N188">
        <v>1851</v>
      </c>
      <c r="O188" t="b">
        <v>0</v>
      </c>
      <c r="P188" t="b">
        <v>1</v>
      </c>
      <c r="Q188" t="b">
        <v>1</v>
      </c>
      <c r="R188" t="b">
        <v>0</v>
      </c>
    </row>
    <row r="189" spans="1:18" x14ac:dyDescent="0.35">
      <c r="A189" t="s">
        <v>2726</v>
      </c>
      <c r="B189">
        <v>11</v>
      </c>
      <c r="C189">
        <v>3</v>
      </c>
      <c r="D189">
        <v>1261</v>
      </c>
      <c r="E189" t="s">
        <v>8665</v>
      </c>
      <c r="F189" t="s">
        <v>2725</v>
      </c>
      <c r="G189">
        <v>11</v>
      </c>
      <c r="H189">
        <v>3</v>
      </c>
      <c r="I189">
        <v>1845</v>
      </c>
      <c r="J189" t="s">
        <v>8673</v>
      </c>
      <c r="K189" t="s">
        <v>10050</v>
      </c>
      <c r="L189">
        <v>20</v>
      </c>
      <c r="M189">
        <v>3</v>
      </c>
      <c r="N189">
        <v>1845</v>
      </c>
      <c r="O189" t="b">
        <v>0</v>
      </c>
      <c r="P189" t="b">
        <v>1</v>
      </c>
      <c r="Q189" t="b">
        <v>1</v>
      </c>
      <c r="R189" t="b">
        <v>0</v>
      </c>
    </row>
    <row r="190" spans="1:18" x14ac:dyDescent="0.35">
      <c r="A190" t="s">
        <v>4200</v>
      </c>
      <c r="B190">
        <v>11</v>
      </c>
      <c r="C190">
        <v>11</v>
      </c>
      <c r="D190">
        <v>1260</v>
      </c>
      <c r="E190" t="s">
        <v>8660</v>
      </c>
      <c r="F190" t="s">
        <v>3838</v>
      </c>
      <c r="G190">
        <v>4</v>
      </c>
      <c r="H190">
        <v>10</v>
      </c>
      <c r="I190">
        <v>1844</v>
      </c>
      <c r="J190" t="s">
        <v>8673</v>
      </c>
      <c r="K190" t="s">
        <v>10049</v>
      </c>
      <c r="L190">
        <v>22</v>
      </c>
      <c r="M190">
        <v>11</v>
      </c>
      <c r="N190">
        <v>1844</v>
      </c>
      <c r="O190" t="b">
        <v>0</v>
      </c>
      <c r="P190" t="b">
        <v>0</v>
      </c>
      <c r="Q190" t="b">
        <v>1</v>
      </c>
      <c r="R190" t="b">
        <v>0</v>
      </c>
    </row>
    <row r="191" spans="1:18" x14ac:dyDescent="0.35">
      <c r="A191" t="s">
        <v>7721</v>
      </c>
      <c r="B191">
        <v>11</v>
      </c>
      <c r="C191">
        <v>11</v>
      </c>
      <c r="D191">
        <v>1266</v>
      </c>
      <c r="E191" t="s">
        <v>8660</v>
      </c>
      <c r="F191" t="s">
        <v>5431</v>
      </c>
      <c r="G191">
        <v>16</v>
      </c>
      <c r="H191">
        <v>9</v>
      </c>
      <c r="I191">
        <v>1850</v>
      </c>
      <c r="J191" t="s">
        <v>8673</v>
      </c>
      <c r="K191" t="s">
        <v>10048</v>
      </c>
      <c r="L191">
        <v>18</v>
      </c>
      <c r="M191">
        <v>9</v>
      </c>
      <c r="N191">
        <v>1850</v>
      </c>
      <c r="O191" t="b">
        <v>0</v>
      </c>
      <c r="P191" t="b">
        <v>1</v>
      </c>
      <c r="Q191" t="b">
        <v>1</v>
      </c>
      <c r="R191" t="b">
        <v>0</v>
      </c>
    </row>
    <row r="192" spans="1:18" x14ac:dyDescent="0.35">
      <c r="A192" t="s">
        <v>6747</v>
      </c>
      <c r="B192">
        <v>11</v>
      </c>
      <c r="C192">
        <v>11</v>
      </c>
      <c r="D192">
        <v>1268</v>
      </c>
      <c r="E192" t="s">
        <v>8660</v>
      </c>
      <c r="F192" t="s">
        <v>6746</v>
      </c>
      <c r="G192">
        <v>11</v>
      </c>
      <c r="H192">
        <v>9</v>
      </c>
      <c r="I192">
        <v>1852</v>
      </c>
      <c r="J192" t="s">
        <v>8673</v>
      </c>
      <c r="K192" t="s">
        <v>10047</v>
      </c>
      <c r="L192">
        <v>27</v>
      </c>
      <c r="M192">
        <v>8</v>
      </c>
      <c r="N192">
        <v>1852</v>
      </c>
      <c r="O192" t="b">
        <v>0</v>
      </c>
      <c r="P192" t="b">
        <v>0</v>
      </c>
      <c r="Q192" t="b">
        <v>1</v>
      </c>
      <c r="R192" t="b">
        <v>0</v>
      </c>
    </row>
    <row r="193" spans="1:18" x14ac:dyDescent="0.35">
      <c r="A193" t="s">
        <v>2334</v>
      </c>
      <c r="B193">
        <v>11</v>
      </c>
      <c r="C193">
        <v>11</v>
      </c>
      <c r="D193">
        <v>1270</v>
      </c>
      <c r="E193" t="s">
        <v>8660</v>
      </c>
      <c r="F193" t="s">
        <v>2333</v>
      </c>
      <c r="G193">
        <v>10</v>
      </c>
      <c r="H193">
        <v>8</v>
      </c>
      <c r="I193">
        <v>1854</v>
      </c>
      <c r="J193" t="s">
        <v>8673</v>
      </c>
      <c r="K193" t="s">
        <v>10046</v>
      </c>
      <c r="L193">
        <v>5</v>
      </c>
      <c r="M193">
        <v>8</v>
      </c>
      <c r="N193">
        <v>1854</v>
      </c>
      <c r="O193" t="b">
        <v>0</v>
      </c>
      <c r="P193" t="b">
        <v>1</v>
      </c>
      <c r="Q193" t="b">
        <v>1</v>
      </c>
      <c r="R193" t="b">
        <v>0</v>
      </c>
    </row>
    <row r="194" spans="1:18" x14ac:dyDescent="0.35">
      <c r="A194" t="s">
        <v>4059</v>
      </c>
      <c r="B194">
        <v>11</v>
      </c>
      <c r="C194">
        <v>8</v>
      </c>
      <c r="D194">
        <v>1260</v>
      </c>
      <c r="E194" t="s">
        <v>8674</v>
      </c>
      <c r="F194" t="s">
        <v>4058</v>
      </c>
      <c r="H194">
        <v>8</v>
      </c>
      <c r="I194">
        <v>1844</v>
      </c>
      <c r="J194" t="s">
        <v>8662</v>
      </c>
      <c r="K194" t="s">
        <v>10045</v>
      </c>
      <c r="L194">
        <v>26</v>
      </c>
      <c r="M194">
        <v>8</v>
      </c>
      <c r="N194">
        <v>1844</v>
      </c>
      <c r="O194" t="b">
        <v>0</v>
      </c>
      <c r="P194" t="b">
        <v>1</v>
      </c>
      <c r="Q194" t="b">
        <v>1</v>
      </c>
      <c r="R194" t="b">
        <v>0</v>
      </c>
    </row>
    <row r="195" spans="1:18" x14ac:dyDescent="0.35">
      <c r="A195" t="s">
        <v>7828</v>
      </c>
      <c r="B195">
        <v>11</v>
      </c>
      <c r="C195">
        <v>8</v>
      </c>
      <c r="D195">
        <v>1261</v>
      </c>
      <c r="E195" t="s">
        <v>8674</v>
      </c>
      <c r="F195" t="s">
        <v>4354</v>
      </c>
      <c r="G195">
        <v>11</v>
      </c>
      <c r="H195">
        <v>9</v>
      </c>
      <c r="I195">
        <v>1845</v>
      </c>
      <c r="J195" t="s">
        <v>8673</v>
      </c>
      <c r="K195" t="s">
        <v>10044</v>
      </c>
      <c r="L195">
        <v>15</v>
      </c>
      <c r="M195">
        <v>8</v>
      </c>
      <c r="N195">
        <v>1845</v>
      </c>
      <c r="O195" t="b">
        <v>0</v>
      </c>
      <c r="P195" t="b">
        <v>0</v>
      </c>
      <c r="Q195" t="b">
        <v>1</v>
      </c>
      <c r="R195" t="b">
        <v>0</v>
      </c>
    </row>
    <row r="196" spans="1:18" x14ac:dyDescent="0.35">
      <c r="A196" t="s">
        <v>3686</v>
      </c>
      <c r="B196">
        <v>11</v>
      </c>
      <c r="C196">
        <v>8</v>
      </c>
      <c r="D196">
        <v>1269</v>
      </c>
      <c r="E196" t="s">
        <v>8674</v>
      </c>
      <c r="F196" t="s">
        <v>3685</v>
      </c>
      <c r="G196">
        <v>29</v>
      </c>
      <c r="H196">
        <v>6</v>
      </c>
      <c r="I196">
        <v>1853</v>
      </c>
      <c r="J196" t="s">
        <v>8673</v>
      </c>
      <c r="K196" t="s">
        <v>10043</v>
      </c>
      <c r="L196">
        <v>20</v>
      </c>
      <c r="M196">
        <v>5</v>
      </c>
      <c r="N196">
        <v>1853</v>
      </c>
      <c r="O196" t="b">
        <v>0</v>
      </c>
      <c r="P196" t="b">
        <v>0</v>
      </c>
      <c r="Q196" t="b">
        <v>1</v>
      </c>
      <c r="R196" t="b">
        <v>0</v>
      </c>
    </row>
    <row r="197" spans="1:18" x14ac:dyDescent="0.35">
      <c r="A197" t="s">
        <v>8129</v>
      </c>
      <c r="B197">
        <v>11</v>
      </c>
      <c r="C197">
        <v>8</v>
      </c>
      <c r="D197">
        <v>1262</v>
      </c>
      <c r="E197" t="s">
        <v>8674</v>
      </c>
      <c r="F197" t="s">
        <v>3296</v>
      </c>
      <c r="G197">
        <v>11</v>
      </c>
      <c r="H197">
        <v>8</v>
      </c>
      <c r="I197">
        <v>1846</v>
      </c>
      <c r="J197" t="s">
        <v>8673</v>
      </c>
      <c r="K197" t="s">
        <v>10042</v>
      </c>
      <c r="L197">
        <v>4</v>
      </c>
      <c r="M197">
        <v>8</v>
      </c>
      <c r="N197">
        <v>1846</v>
      </c>
      <c r="O197" t="b">
        <v>0</v>
      </c>
      <c r="P197" t="b">
        <v>1</v>
      </c>
      <c r="Q197" t="b">
        <v>1</v>
      </c>
      <c r="R197" t="b">
        <v>0</v>
      </c>
    </row>
    <row r="198" spans="1:18" x14ac:dyDescent="0.35">
      <c r="A198" t="s">
        <v>7985</v>
      </c>
      <c r="B198">
        <v>11</v>
      </c>
      <c r="C198">
        <v>8</v>
      </c>
      <c r="D198">
        <v>1263</v>
      </c>
      <c r="E198" t="s">
        <v>8674</v>
      </c>
      <c r="F198" t="s">
        <v>589</v>
      </c>
      <c r="G198">
        <v>11</v>
      </c>
      <c r="H198">
        <v>9</v>
      </c>
      <c r="I198">
        <v>1847</v>
      </c>
      <c r="J198" t="s">
        <v>8673</v>
      </c>
      <c r="K198" t="s">
        <v>10041</v>
      </c>
      <c r="L198">
        <v>25</v>
      </c>
      <c r="M198">
        <v>7</v>
      </c>
      <c r="N198">
        <v>1847</v>
      </c>
      <c r="O198" t="b">
        <v>0</v>
      </c>
      <c r="P198" t="b">
        <v>0</v>
      </c>
      <c r="Q198" t="b">
        <v>1</v>
      </c>
      <c r="R198" t="b">
        <v>0</v>
      </c>
    </row>
    <row r="199" spans="1:18" x14ac:dyDescent="0.35">
      <c r="A199" t="s">
        <v>2140</v>
      </c>
      <c r="B199">
        <v>11</v>
      </c>
      <c r="C199">
        <v>8</v>
      </c>
      <c r="D199">
        <v>1265</v>
      </c>
      <c r="E199" t="s">
        <v>8674</v>
      </c>
      <c r="F199" t="s">
        <v>2139</v>
      </c>
      <c r="G199">
        <v>11</v>
      </c>
      <c r="H199">
        <v>7</v>
      </c>
      <c r="I199">
        <v>1849</v>
      </c>
      <c r="J199" t="s">
        <v>8673</v>
      </c>
      <c r="K199" t="s">
        <v>10040</v>
      </c>
      <c r="L199">
        <v>2</v>
      </c>
      <c r="M199">
        <v>7</v>
      </c>
      <c r="N199">
        <v>1849</v>
      </c>
      <c r="O199" t="b">
        <v>0</v>
      </c>
      <c r="P199" t="b">
        <v>1</v>
      </c>
      <c r="Q199" t="b">
        <v>1</v>
      </c>
      <c r="R199" t="b">
        <v>0</v>
      </c>
    </row>
    <row r="200" spans="1:18" x14ac:dyDescent="0.35">
      <c r="A200" t="s">
        <v>3600</v>
      </c>
      <c r="B200">
        <v>12</v>
      </c>
      <c r="C200">
        <v>7</v>
      </c>
      <c r="D200">
        <v>1266</v>
      </c>
      <c r="E200" t="s">
        <v>8671</v>
      </c>
      <c r="F200" t="s">
        <v>3599</v>
      </c>
      <c r="G200">
        <v>12</v>
      </c>
      <c r="H200">
        <v>8</v>
      </c>
      <c r="I200">
        <v>1849</v>
      </c>
      <c r="J200" t="s">
        <v>8673</v>
      </c>
      <c r="K200" t="s">
        <v>10039</v>
      </c>
      <c r="L200">
        <v>24</v>
      </c>
      <c r="M200">
        <v>5</v>
      </c>
      <c r="N200">
        <v>1850</v>
      </c>
      <c r="O200" t="b">
        <v>0</v>
      </c>
      <c r="P200" t="b">
        <v>0</v>
      </c>
      <c r="Q200" t="b">
        <v>0</v>
      </c>
      <c r="R200" t="b">
        <v>0</v>
      </c>
    </row>
    <row r="201" spans="1:18" x14ac:dyDescent="0.35">
      <c r="A201" t="s">
        <v>2223</v>
      </c>
      <c r="B201">
        <v>12</v>
      </c>
      <c r="C201">
        <v>7</v>
      </c>
      <c r="D201">
        <v>1267</v>
      </c>
      <c r="E201" t="s">
        <v>8671</v>
      </c>
      <c r="F201" t="s">
        <v>6269</v>
      </c>
      <c r="G201">
        <v>12</v>
      </c>
      <c r="H201">
        <v>3</v>
      </c>
      <c r="I201">
        <v>1851</v>
      </c>
      <c r="J201" t="s">
        <v>8673</v>
      </c>
      <c r="K201" t="s">
        <v>10014</v>
      </c>
      <c r="L201">
        <v>13</v>
      </c>
      <c r="M201">
        <v>5</v>
      </c>
      <c r="N201">
        <v>1851</v>
      </c>
      <c r="O201" t="b">
        <v>0</v>
      </c>
      <c r="P201" t="b">
        <v>0</v>
      </c>
      <c r="Q201" t="b">
        <v>1</v>
      </c>
      <c r="R201" t="b">
        <v>0</v>
      </c>
    </row>
    <row r="202" spans="1:18" x14ac:dyDescent="0.35">
      <c r="A202" t="s">
        <v>2223</v>
      </c>
      <c r="B202">
        <v>12</v>
      </c>
      <c r="C202">
        <v>7</v>
      </c>
      <c r="D202">
        <v>1267</v>
      </c>
      <c r="E202" t="s">
        <v>8671</v>
      </c>
      <c r="F202" t="s">
        <v>2222</v>
      </c>
      <c r="G202">
        <v>12</v>
      </c>
      <c r="H202">
        <v>5</v>
      </c>
      <c r="I202">
        <v>1851</v>
      </c>
      <c r="J202" t="s">
        <v>8673</v>
      </c>
      <c r="K202" t="s">
        <v>10014</v>
      </c>
      <c r="L202">
        <v>13</v>
      </c>
      <c r="M202">
        <v>5</v>
      </c>
      <c r="N202">
        <v>1851</v>
      </c>
      <c r="O202" t="b">
        <v>0</v>
      </c>
      <c r="P202" t="b">
        <v>1</v>
      </c>
      <c r="Q202" t="b">
        <v>1</v>
      </c>
      <c r="R202" t="b">
        <v>0</v>
      </c>
    </row>
    <row r="203" spans="1:18" x14ac:dyDescent="0.35">
      <c r="A203" t="s">
        <v>2477</v>
      </c>
      <c r="B203">
        <v>12</v>
      </c>
      <c r="C203">
        <v>6</v>
      </c>
      <c r="D203">
        <v>1262</v>
      </c>
      <c r="E203" t="s">
        <v>8670</v>
      </c>
      <c r="F203" t="s">
        <v>2476</v>
      </c>
      <c r="G203">
        <v>12</v>
      </c>
      <c r="H203">
        <v>6</v>
      </c>
      <c r="I203">
        <v>1846</v>
      </c>
      <c r="J203" t="s">
        <v>8673</v>
      </c>
      <c r="K203" t="s">
        <v>10038</v>
      </c>
      <c r="L203">
        <v>7</v>
      </c>
      <c r="M203">
        <v>6</v>
      </c>
      <c r="N203">
        <v>1846</v>
      </c>
      <c r="O203" t="b">
        <v>0</v>
      </c>
      <c r="P203" t="b">
        <v>1</v>
      </c>
      <c r="Q203" t="b">
        <v>1</v>
      </c>
      <c r="R203" t="b">
        <v>0</v>
      </c>
    </row>
    <row r="204" spans="1:18" x14ac:dyDescent="0.35">
      <c r="A204" t="s">
        <v>1174</v>
      </c>
      <c r="B204">
        <v>12</v>
      </c>
      <c r="C204">
        <v>6</v>
      </c>
      <c r="D204">
        <v>1263</v>
      </c>
      <c r="E204" t="s">
        <v>8670</v>
      </c>
      <c r="F204" t="s">
        <v>1173</v>
      </c>
      <c r="G204">
        <v>25</v>
      </c>
      <c r="H204">
        <v>5</v>
      </c>
      <c r="I204">
        <v>1847</v>
      </c>
      <c r="J204" t="s">
        <v>8673</v>
      </c>
      <c r="K204" t="s">
        <v>10013</v>
      </c>
      <c r="L204">
        <v>28</v>
      </c>
      <c r="M204">
        <v>5</v>
      </c>
      <c r="N204">
        <v>1847</v>
      </c>
      <c r="O204" t="b">
        <v>0</v>
      </c>
      <c r="P204" t="b">
        <v>1</v>
      </c>
      <c r="Q204" t="b">
        <v>1</v>
      </c>
      <c r="R204" t="b">
        <v>0</v>
      </c>
    </row>
    <row r="205" spans="1:18" x14ac:dyDescent="0.35">
      <c r="A205" t="s">
        <v>4322</v>
      </c>
      <c r="B205">
        <v>12</v>
      </c>
      <c r="C205">
        <v>6</v>
      </c>
      <c r="D205">
        <v>1270</v>
      </c>
      <c r="E205" t="s">
        <v>8670</v>
      </c>
      <c r="F205" t="s">
        <v>4321</v>
      </c>
      <c r="G205">
        <v>6</v>
      </c>
      <c r="H205">
        <v>3</v>
      </c>
      <c r="I205">
        <v>1854</v>
      </c>
      <c r="J205" t="s">
        <v>8673</v>
      </c>
      <c r="K205" t="s">
        <v>10037</v>
      </c>
      <c r="L205">
        <v>12</v>
      </c>
      <c r="M205">
        <v>3</v>
      </c>
      <c r="N205">
        <v>1854</v>
      </c>
      <c r="O205" t="b">
        <v>0</v>
      </c>
      <c r="P205" t="b">
        <v>1</v>
      </c>
      <c r="Q205" t="b">
        <v>1</v>
      </c>
      <c r="R205" t="b">
        <v>0</v>
      </c>
    </row>
    <row r="206" spans="1:18" x14ac:dyDescent="0.35">
      <c r="A206" t="s">
        <v>4105</v>
      </c>
      <c r="B206">
        <v>12</v>
      </c>
      <c r="C206">
        <v>5</v>
      </c>
      <c r="D206">
        <v>1266</v>
      </c>
      <c r="E206" t="s">
        <v>8669</v>
      </c>
      <c r="F206" t="s">
        <v>5496</v>
      </c>
      <c r="G206">
        <v>12</v>
      </c>
      <c r="H206">
        <v>3</v>
      </c>
      <c r="I206">
        <v>1850</v>
      </c>
      <c r="J206" t="s">
        <v>8673</v>
      </c>
      <c r="K206" t="s">
        <v>10012</v>
      </c>
      <c r="L206">
        <v>26</v>
      </c>
      <c r="M206">
        <v>3</v>
      </c>
      <c r="N206">
        <v>1850</v>
      </c>
      <c r="O206" t="b">
        <v>0</v>
      </c>
      <c r="P206" t="b">
        <v>1</v>
      </c>
      <c r="Q206" t="b">
        <v>1</v>
      </c>
      <c r="R206" t="b">
        <v>0</v>
      </c>
    </row>
    <row r="207" spans="1:18" x14ac:dyDescent="0.35">
      <c r="A207" t="s">
        <v>4105</v>
      </c>
      <c r="B207">
        <v>12</v>
      </c>
      <c r="C207">
        <v>5</v>
      </c>
      <c r="D207">
        <v>1266</v>
      </c>
      <c r="E207" t="s">
        <v>8669</v>
      </c>
      <c r="F207" t="s">
        <v>1712</v>
      </c>
      <c r="H207">
        <v>4</v>
      </c>
      <c r="I207">
        <v>1850</v>
      </c>
      <c r="J207" t="s">
        <v>8662</v>
      </c>
      <c r="K207" t="s">
        <v>10012</v>
      </c>
      <c r="L207">
        <v>26</v>
      </c>
      <c r="M207">
        <v>3</v>
      </c>
      <c r="N207">
        <v>1850</v>
      </c>
      <c r="O207" t="b">
        <v>0</v>
      </c>
      <c r="P207" t="b">
        <v>0</v>
      </c>
      <c r="Q207" t="b">
        <v>1</v>
      </c>
      <c r="R207" t="b">
        <v>0</v>
      </c>
    </row>
    <row r="208" spans="1:18" x14ac:dyDescent="0.35">
      <c r="A208" t="s">
        <v>7978</v>
      </c>
      <c r="B208">
        <v>12</v>
      </c>
      <c r="D208">
        <v>1262</v>
      </c>
      <c r="E208" t="s">
        <v>10036</v>
      </c>
      <c r="F208" t="s">
        <v>7977</v>
      </c>
      <c r="G208">
        <v>12</v>
      </c>
      <c r="H208">
        <v>12</v>
      </c>
      <c r="I208">
        <v>1846</v>
      </c>
      <c r="J208" t="s">
        <v>8673</v>
      </c>
      <c r="O208" t="b">
        <v>0</v>
      </c>
      <c r="P208" t="b">
        <v>0</v>
      </c>
      <c r="Q208" t="b">
        <v>0</v>
      </c>
      <c r="R208" t="b">
        <v>0</v>
      </c>
    </row>
    <row r="209" spans="1:18" x14ac:dyDescent="0.35">
      <c r="A209" t="s">
        <v>7161</v>
      </c>
      <c r="B209">
        <v>12</v>
      </c>
      <c r="C209">
        <v>10</v>
      </c>
      <c r="D209">
        <v>1261</v>
      </c>
      <c r="E209" t="s">
        <v>8668</v>
      </c>
      <c r="F209" t="s">
        <v>834</v>
      </c>
      <c r="G209">
        <v>12</v>
      </c>
      <c r="H209">
        <v>10</v>
      </c>
      <c r="I209">
        <v>1845</v>
      </c>
      <c r="J209" t="s">
        <v>8673</v>
      </c>
      <c r="K209" t="s">
        <v>10011</v>
      </c>
      <c r="L209">
        <v>14</v>
      </c>
      <c r="M209">
        <v>10</v>
      </c>
      <c r="N209">
        <v>1845</v>
      </c>
      <c r="O209" t="b">
        <v>0</v>
      </c>
      <c r="P209" t="b">
        <v>1</v>
      </c>
      <c r="Q209" t="b">
        <v>1</v>
      </c>
      <c r="R209" t="b">
        <v>0</v>
      </c>
    </row>
    <row r="210" spans="1:18" x14ac:dyDescent="0.35">
      <c r="A210" t="s">
        <v>7161</v>
      </c>
      <c r="B210">
        <v>12</v>
      </c>
      <c r="C210">
        <v>10</v>
      </c>
      <c r="D210">
        <v>1261</v>
      </c>
      <c r="E210" t="s">
        <v>8668</v>
      </c>
      <c r="F210" t="s">
        <v>2911</v>
      </c>
      <c r="G210">
        <v>12</v>
      </c>
      <c r="H210">
        <v>11</v>
      </c>
      <c r="I210">
        <v>1845</v>
      </c>
      <c r="J210" t="s">
        <v>8673</v>
      </c>
      <c r="K210" t="s">
        <v>10011</v>
      </c>
      <c r="L210">
        <v>14</v>
      </c>
      <c r="M210">
        <v>10</v>
      </c>
      <c r="N210">
        <v>1845</v>
      </c>
      <c r="O210" t="b">
        <v>0</v>
      </c>
      <c r="P210" t="b">
        <v>0</v>
      </c>
      <c r="Q210" t="b">
        <v>1</v>
      </c>
      <c r="R210" t="b">
        <v>0</v>
      </c>
    </row>
    <row r="211" spans="1:18" x14ac:dyDescent="0.35">
      <c r="A211" t="s">
        <v>884</v>
      </c>
      <c r="B211">
        <v>12</v>
      </c>
      <c r="C211">
        <v>10</v>
      </c>
      <c r="D211">
        <v>1262</v>
      </c>
      <c r="E211" t="s">
        <v>8668</v>
      </c>
      <c r="F211" t="s">
        <v>883</v>
      </c>
      <c r="G211">
        <v>12</v>
      </c>
      <c r="H211">
        <v>9</v>
      </c>
      <c r="I211">
        <v>1846</v>
      </c>
      <c r="J211" t="s">
        <v>8673</v>
      </c>
      <c r="K211" t="s">
        <v>10010</v>
      </c>
      <c r="L211">
        <v>3</v>
      </c>
      <c r="M211">
        <v>10</v>
      </c>
      <c r="N211">
        <v>1846</v>
      </c>
      <c r="O211" t="b">
        <v>0</v>
      </c>
      <c r="P211" t="b">
        <v>0</v>
      </c>
      <c r="Q211" t="b">
        <v>1</v>
      </c>
      <c r="R211" t="b">
        <v>0</v>
      </c>
    </row>
    <row r="212" spans="1:18" x14ac:dyDescent="0.35">
      <c r="A212" t="s">
        <v>884</v>
      </c>
      <c r="B212">
        <v>12</v>
      </c>
      <c r="C212">
        <v>10</v>
      </c>
      <c r="D212">
        <v>1262</v>
      </c>
      <c r="E212" t="s">
        <v>8668</v>
      </c>
      <c r="F212" t="s">
        <v>830</v>
      </c>
      <c r="G212">
        <v>6</v>
      </c>
      <c r="H212">
        <v>10</v>
      </c>
      <c r="I212">
        <v>1846</v>
      </c>
      <c r="J212" t="s">
        <v>8673</v>
      </c>
      <c r="K212" t="s">
        <v>10010</v>
      </c>
      <c r="L212">
        <v>3</v>
      </c>
      <c r="M212">
        <v>10</v>
      </c>
      <c r="N212">
        <v>1846</v>
      </c>
      <c r="O212" t="b">
        <v>0</v>
      </c>
      <c r="P212" t="b">
        <v>1</v>
      </c>
      <c r="Q212" t="b">
        <v>1</v>
      </c>
      <c r="R212" t="b">
        <v>0</v>
      </c>
    </row>
    <row r="213" spans="1:18" x14ac:dyDescent="0.35">
      <c r="A213" t="s">
        <v>5603</v>
      </c>
      <c r="B213">
        <v>12</v>
      </c>
      <c r="C213">
        <v>10</v>
      </c>
      <c r="D213">
        <v>1263</v>
      </c>
      <c r="E213" t="s">
        <v>8668</v>
      </c>
      <c r="F213" t="s">
        <v>5602</v>
      </c>
      <c r="G213">
        <v>12</v>
      </c>
      <c r="H213">
        <v>9</v>
      </c>
      <c r="I213">
        <v>1847</v>
      </c>
      <c r="J213" t="s">
        <v>8673</v>
      </c>
      <c r="K213" t="s">
        <v>10035</v>
      </c>
      <c r="L213">
        <v>23</v>
      </c>
      <c r="M213">
        <v>9</v>
      </c>
      <c r="N213">
        <v>1847</v>
      </c>
      <c r="O213" t="b">
        <v>0</v>
      </c>
      <c r="P213" t="b">
        <v>1</v>
      </c>
      <c r="Q213" t="b">
        <v>1</v>
      </c>
      <c r="R213" t="b">
        <v>0</v>
      </c>
    </row>
    <row r="214" spans="1:18" x14ac:dyDescent="0.35">
      <c r="A214" t="s">
        <v>5603</v>
      </c>
      <c r="B214">
        <v>12</v>
      </c>
      <c r="C214">
        <v>10</v>
      </c>
      <c r="D214">
        <v>1263</v>
      </c>
      <c r="E214" t="s">
        <v>8668</v>
      </c>
      <c r="F214" t="s">
        <v>8388</v>
      </c>
      <c r="H214">
        <v>10</v>
      </c>
      <c r="I214">
        <v>1847</v>
      </c>
      <c r="J214" t="s">
        <v>8661</v>
      </c>
      <c r="K214" t="s">
        <v>10035</v>
      </c>
      <c r="L214">
        <v>23</v>
      </c>
      <c r="M214">
        <v>9</v>
      </c>
      <c r="N214">
        <v>1847</v>
      </c>
      <c r="O214" t="b">
        <v>0</v>
      </c>
      <c r="P214" t="b">
        <v>0</v>
      </c>
      <c r="Q214" t="b">
        <v>1</v>
      </c>
      <c r="R214" t="b">
        <v>0</v>
      </c>
    </row>
    <row r="215" spans="1:18" x14ac:dyDescent="0.35">
      <c r="A215" t="s">
        <v>3394</v>
      </c>
      <c r="B215">
        <v>12</v>
      </c>
      <c r="C215">
        <v>10</v>
      </c>
      <c r="D215">
        <v>1266</v>
      </c>
      <c r="E215" t="s">
        <v>8668</v>
      </c>
      <c r="F215" t="s">
        <v>5081</v>
      </c>
      <c r="G215">
        <v>12</v>
      </c>
      <c r="H215">
        <v>8</v>
      </c>
      <c r="I215">
        <v>1850</v>
      </c>
      <c r="J215" t="s">
        <v>8673</v>
      </c>
      <c r="K215" t="s">
        <v>10034</v>
      </c>
      <c r="L215">
        <v>21</v>
      </c>
      <c r="M215">
        <v>8</v>
      </c>
      <c r="N215">
        <v>1850</v>
      </c>
      <c r="O215" t="b">
        <v>0</v>
      </c>
      <c r="P215" t="b">
        <v>1</v>
      </c>
      <c r="Q215" t="b">
        <v>1</v>
      </c>
      <c r="R215" t="b">
        <v>0</v>
      </c>
    </row>
    <row r="216" spans="1:18" x14ac:dyDescent="0.35">
      <c r="A216" t="s">
        <v>3394</v>
      </c>
      <c r="B216">
        <v>12</v>
      </c>
      <c r="C216">
        <v>10</v>
      </c>
      <c r="D216">
        <v>1266</v>
      </c>
      <c r="E216" t="s">
        <v>8668</v>
      </c>
      <c r="F216" t="s">
        <v>3393</v>
      </c>
      <c r="G216">
        <v>7</v>
      </c>
      <c r="H216">
        <v>9</v>
      </c>
      <c r="I216">
        <v>1850</v>
      </c>
      <c r="J216" t="s">
        <v>8673</v>
      </c>
      <c r="K216" t="s">
        <v>10034</v>
      </c>
      <c r="L216">
        <v>21</v>
      </c>
      <c r="M216">
        <v>8</v>
      </c>
      <c r="N216">
        <v>1850</v>
      </c>
      <c r="O216" t="b">
        <v>0</v>
      </c>
      <c r="P216" t="b">
        <v>0</v>
      </c>
      <c r="Q216" t="b">
        <v>1</v>
      </c>
      <c r="R216" t="b">
        <v>0</v>
      </c>
    </row>
    <row r="217" spans="1:18" x14ac:dyDescent="0.35">
      <c r="A217" t="s">
        <v>3394</v>
      </c>
      <c r="B217">
        <v>12</v>
      </c>
      <c r="C217">
        <v>10</v>
      </c>
      <c r="D217">
        <v>1266</v>
      </c>
      <c r="E217" t="s">
        <v>8668</v>
      </c>
      <c r="F217" t="s">
        <v>5356</v>
      </c>
      <c r="H217">
        <v>9</v>
      </c>
      <c r="I217">
        <v>1850</v>
      </c>
      <c r="J217" t="s">
        <v>8662</v>
      </c>
      <c r="K217" t="s">
        <v>10034</v>
      </c>
      <c r="L217">
        <v>21</v>
      </c>
      <c r="M217">
        <v>8</v>
      </c>
      <c r="N217">
        <v>1850</v>
      </c>
      <c r="O217" t="b">
        <v>0</v>
      </c>
      <c r="P217" t="b">
        <v>0</v>
      </c>
      <c r="Q217" t="b">
        <v>1</v>
      </c>
      <c r="R217" t="b">
        <v>0</v>
      </c>
    </row>
    <row r="218" spans="1:18" x14ac:dyDescent="0.35">
      <c r="A218" t="s">
        <v>1039</v>
      </c>
      <c r="B218">
        <v>12</v>
      </c>
      <c r="C218">
        <v>10</v>
      </c>
      <c r="D218">
        <v>1267</v>
      </c>
      <c r="E218" t="s">
        <v>8668</v>
      </c>
      <c r="F218" t="s">
        <v>1038</v>
      </c>
      <c r="G218">
        <v>12</v>
      </c>
      <c r="H218">
        <v>8</v>
      </c>
      <c r="I218">
        <v>1851</v>
      </c>
      <c r="J218" t="s">
        <v>8673</v>
      </c>
      <c r="K218" t="s">
        <v>10033</v>
      </c>
      <c r="L218">
        <v>10</v>
      </c>
      <c r="M218">
        <v>8</v>
      </c>
      <c r="N218">
        <v>1851</v>
      </c>
      <c r="O218" t="b">
        <v>0</v>
      </c>
      <c r="P218" t="b">
        <v>1</v>
      </c>
      <c r="Q218" t="b">
        <v>1</v>
      </c>
      <c r="R218" t="b">
        <v>0</v>
      </c>
    </row>
    <row r="219" spans="1:18" x14ac:dyDescent="0.35">
      <c r="A219" t="s">
        <v>1039</v>
      </c>
      <c r="B219">
        <v>12</v>
      </c>
      <c r="C219">
        <v>10</v>
      </c>
      <c r="D219">
        <v>1267</v>
      </c>
      <c r="E219" t="s">
        <v>8668</v>
      </c>
      <c r="F219" t="s">
        <v>6053</v>
      </c>
      <c r="G219">
        <v>15</v>
      </c>
      <c r="H219">
        <v>8</v>
      </c>
      <c r="I219">
        <v>1851</v>
      </c>
      <c r="J219" t="s">
        <v>8673</v>
      </c>
      <c r="K219" t="s">
        <v>10033</v>
      </c>
      <c r="L219">
        <v>10</v>
      </c>
      <c r="M219">
        <v>8</v>
      </c>
      <c r="N219">
        <v>1851</v>
      </c>
      <c r="O219" t="b">
        <v>0</v>
      </c>
      <c r="P219" t="b">
        <v>1</v>
      </c>
      <c r="Q219" t="b">
        <v>1</v>
      </c>
      <c r="R219" t="b">
        <v>0</v>
      </c>
    </row>
    <row r="220" spans="1:18" x14ac:dyDescent="0.35">
      <c r="A220" t="s">
        <v>502</v>
      </c>
      <c r="B220">
        <v>12</v>
      </c>
      <c r="C220">
        <v>1</v>
      </c>
      <c r="D220">
        <v>1262</v>
      </c>
      <c r="E220" t="s">
        <v>8683</v>
      </c>
      <c r="F220" t="s">
        <v>501</v>
      </c>
      <c r="G220">
        <v>12</v>
      </c>
      <c r="H220">
        <v>2</v>
      </c>
      <c r="I220">
        <v>1846</v>
      </c>
      <c r="J220" t="s">
        <v>8673</v>
      </c>
      <c r="K220" t="s">
        <v>10032</v>
      </c>
      <c r="L220">
        <v>10</v>
      </c>
      <c r="M220">
        <v>1</v>
      </c>
      <c r="N220">
        <v>1846</v>
      </c>
      <c r="O220" t="b">
        <v>0</v>
      </c>
      <c r="P220" t="b">
        <v>0</v>
      </c>
      <c r="Q220" t="b">
        <v>1</v>
      </c>
      <c r="R220" t="b">
        <v>0</v>
      </c>
    </row>
    <row r="221" spans="1:18" x14ac:dyDescent="0.35">
      <c r="A221" t="s">
        <v>5978</v>
      </c>
      <c r="B221">
        <v>12</v>
      </c>
      <c r="C221">
        <v>1</v>
      </c>
      <c r="D221">
        <v>1266</v>
      </c>
      <c r="E221" t="s">
        <v>8683</v>
      </c>
      <c r="F221" t="s">
        <v>8123</v>
      </c>
      <c r="G221">
        <v>12</v>
      </c>
      <c r="H221">
        <v>12</v>
      </c>
      <c r="I221">
        <v>1849</v>
      </c>
      <c r="J221" t="s">
        <v>8673</v>
      </c>
      <c r="K221" t="s">
        <v>10031</v>
      </c>
      <c r="L221">
        <v>28</v>
      </c>
      <c r="M221">
        <v>11</v>
      </c>
      <c r="N221">
        <v>1849</v>
      </c>
      <c r="O221" t="b">
        <v>0</v>
      </c>
      <c r="P221" t="b">
        <v>0</v>
      </c>
      <c r="Q221" t="b">
        <v>1</v>
      </c>
      <c r="R221" t="b">
        <v>0</v>
      </c>
    </row>
    <row r="222" spans="1:18" x14ac:dyDescent="0.35">
      <c r="A222" t="s">
        <v>5978</v>
      </c>
      <c r="B222">
        <v>12</v>
      </c>
      <c r="C222">
        <v>1</v>
      </c>
      <c r="D222">
        <v>1266</v>
      </c>
      <c r="E222" t="s">
        <v>8683</v>
      </c>
      <c r="F222" t="s">
        <v>1825</v>
      </c>
      <c r="H222">
        <v>12</v>
      </c>
      <c r="I222">
        <v>1849</v>
      </c>
      <c r="J222" t="s">
        <v>8662</v>
      </c>
      <c r="K222" t="s">
        <v>10031</v>
      </c>
      <c r="L222">
        <v>28</v>
      </c>
      <c r="M222">
        <v>11</v>
      </c>
      <c r="N222">
        <v>1849</v>
      </c>
      <c r="O222" t="b">
        <v>0</v>
      </c>
      <c r="P222" t="b">
        <v>0</v>
      </c>
      <c r="Q222" t="b">
        <v>1</v>
      </c>
      <c r="R222" t="b">
        <v>0</v>
      </c>
    </row>
    <row r="223" spans="1:18" x14ac:dyDescent="0.35">
      <c r="A223" t="s">
        <v>1754</v>
      </c>
      <c r="B223">
        <v>12</v>
      </c>
      <c r="C223">
        <v>1</v>
      </c>
      <c r="D223">
        <v>1272</v>
      </c>
      <c r="E223" t="s">
        <v>8683</v>
      </c>
      <c r="F223" t="s">
        <v>2077</v>
      </c>
      <c r="H223">
        <v>8</v>
      </c>
      <c r="I223">
        <v>1855</v>
      </c>
      <c r="J223" t="s">
        <v>8662</v>
      </c>
      <c r="K223" t="s">
        <v>10030</v>
      </c>
      <c r="L223">
        <v>24</v>
      </c>
      <c r="M223">
        <v>9</v>
      </c>
      <c r="N223">
        <v>1855</v>
      </c>
      <c r="O223" t="b">
        <v>0</v>
      </c>
      <c r="P223" t="b">
        <v>0</v>
      </c>
      <c r="Q223" t="b">
        <v>1</v>
      </c>
      <c r="R223" t="b">
        <v>0</v>
      </c>
    </row>
    <row r="224" spans="1:18" x14ac:dyDescent="0.35">
      <c r="A224" t="s">
        <v>1754</v>
      </c>
      <c r="B224">
        <v>12</v>
      </c>
      <c r="C224">
        <v>1</v>
      </c>
      <c r="D224">
        <v>1272</v>
      </c>
      <c r="E224" t="s">
        <v>8683</v>
      </c>
      <c r="F224" t="s">
        <v>1753</v>
      </c>
      <c r="G224">
        <v>12</v>
      </c>
      <c r="H224">
        <v>9</v>
      </c>
      <c r="I224">
        <v>1855</v>
      </c>
      <c r="J224" t="s">
        <v>8673</v>
      </c>
      <c r="K224" t="s">
        <v>10030</v>
      </c>
      <c r="L224">
        <v>24</v>
      </c>
      <c r="M224">
        <v>9</v>
      </c>
      <c r="N224">
        <v>1855</v>
      </c>
      <c r="O224" t="b">
        <v>0</v>
      </c>
      <c r="P224" t="b">
        <v>1</v>
      </c>
      <c r="Q224" t="b">
        <v>1</v>
      </c>
      <c r="R224" t="b">
        <v>0</v>
      </c>
    </row>
    <row r="225" spans="1:18" x14ac:dyDescent="0.35">
      <c r="A225" t="s">
        <v>6362</v>
      </c>
      <c r="B225">
        <v>12</v>
      </c>
      <c r="C225">
        <v>9</v>
      </c>
      <c r="D225">
        <v>1262</v>
      </c>
      <c r="E225" t="s">
        <v>8667</v>
      </c>
      <c r="F225" t="s">
        <v>6361</v>
      </c>
      <c r="G225">
        <v>12</v>
      </c>
      <c r="H225">
        <v>8</v>
      </c>
      <c r="I225">
        <v>1846</v>
      </c>
      <c r="J225" t="s">
        <v>8673</v>
      </c>
      <c r="K225" t="s">
        <v>10007</v>
      </c>
      <c r="L225">
        <v>3</v>
      </c>
      <c r="M225">
        <v>9</v>
      </c>
      <c r="N225">
        <v>1846</v>
      </c>
      <c r="O225" t="b">
        <v>0</v>
      </c>
      <c r="P225" t="b">
        <v>0</v>
      </c>
      <c r="Q225" t="b">
        <v>1</v>
      </c>
      <c r="R225" t="b">
        <v>0</v>
      </c>
    </row>
    <row r="226" spans="1:18" x14ac:dyDescent="0.35">
      <c r="A226" t="s">
        <v>5859</v>
      </c>
      <c r="B226">
        <v>12</v>
      </c>
      <c r="C226">
        <v>9</v>
      </c>
      <c r="D226">
        <v>1264</v>
      </c>
      <c r="E226" t="s">
        <v>8667</v>
      </c>
      <c r="F226" t="s">
        <v>5858</v>
      </c>
      <c r="G226">
        <v>12</v>
      </c>
      <c r="H226">
        <v>8</v>
      </c>
      <c r="I226">
        <v>1848</v>
      </c>
      <c r="J226" t="s">
        <v>8673</v>
      </c>
      <c r="K226" t="s">
        <v>10029</v>
      </c>
      <c r="L226">
        <v>12</v>
      </c>
      <c r="M226">
        <v>8</v>
      </c>
      <c r="N226">
        <v>1848</v>
      </c>
      <c r="O226" t="b">
        <v>1</v>
      </c>
      <c r="P226" t="b">
        <v>1</v>
      </c>
      <c r="Q226" t="b">
        <v>1</v>
      </c>
      <c r="R226" t="b">
        <v>1</v>
      </c>
    </row>
    <row r="227" spans="1:18" x14ac:dyDescent="0.35">
      <c r="A227" t="s">
        <v>5588</v>
      </c>
      <c r="B227">
        <v>12</v>
      </c>
      <c r="C227">
        <v>9</v>
      </c>
      <c r="D227">
        <v>1265</v>
      </c>
      <c r="E227" t="s">
        <v>8667</v>
      </c>
      <c r="F227" t="s">
        <v>3599</v>
      </c>
      <c r="G227">
        <v>12</v>
      </c>
      <c r="H227">
        <v>8</v>
      </c>
      <c r="I227">
        <v>1849</v>
      </c>
      <c r="J227" t="s">
        <v>8673</v>
      </c>
      <c r="K227" t="s">
        <v>10028</v>
      </c>
      <c r="L227">
        <v>1</v>
      </c>
      <c r="M227">
        <v>8</v>
      </c>
      <c r="N227">
        <v>1849</v>
      </c>
      <c r="O227" t="b">
        <v>0</v>
      </c>
      <c r="P227" t="b">
        <v>1</v>
      </c>
      <c r="Q227" t="b">
        <v>1</v>
      </c>
      <c r="R227" t="b">
        <v>0</v>
      </c>
    </row>
    <row r="228" spans="1:18" x14ac:dyDescent="0.35">
      <c r="A228" t="s">
        <v>4125</v>
      </c>
      <c r="B228">
        <v>12</v>
      </c>
      <c r="C228">
        <v>4</v>
      </c>
      <c r="D228">
        <v>1261</v>
      </c>
      <c r="E228" t="s">
        <v>8666</v>
      </c>
      <c r="F228" t="s">
        <v>4124</v>
      </c>
      <c r="G228">
        <v>16</v>
      </c>
      <c r="H228">
        <v>4</v>
      </c>
      <c r="I228">
        <v>1845</v>
      </c>
      <c r="J228" t="s">
        <v>8673</v>
      </c>
      <c r="K228" t="s">
        <v>10006</v>
      </c>
      <c r="L228">
        <v>20</v>
      </c>
      <c r="M228">
        <v>4</v>
      </c>
      <c r="N228">
        <v>1845</v>
      </c>
      <c r="O228" t="b">
        <v>0</v>
      </c>
      <c r="P228" t="b">
        <v>1</v>
      </c>
      <c r="Q228" t="b">
        <v>1</v>
      </c>
      <c r="R228" t="b">
        <v>0</v>
      </c>
    </row>
    <row r="229" spans="1:18" x14ac:dyDescent="0.35">
      <c r="A229" t="s">
        <v>1399</v>
      </c>
      <c r="B229">
        <v>12</v>
      </c>
      <c r="C229">
        <v>4</v>
      </c>
      <c r="D229">
        <v>1265</v>
      </c>
      <c r="E229" t="s">
        <v>8666</v>
      </c>
      <c r="F229" t="s">
        <v>1398</v>
      </c>
      <c r="G229">
        <v>12</v>
      </c>
      <c r="H229">
        <v>3</v>
      </c>
      <c r="I229">
        <v>1849</v>
      </c>
      <c r="J229" t="s">
        <v>8673</v>
      </c>
      <c r="K229" t="s">
        <v>10027</v>
      </c>
      <c r="L229">
        <v>7</v>
      </c>
      <c r="M229">
        <v>3</v>
      </c>
      <c r="N229">
        <v>1849</v>
      </c>
      <c r="O229" t="b">
        <v>0</v>
      </c>
      <c r="P229" t="b">
        <v>1</v>
      </c>
      <c r="Q229" t="b">
        <v>1</v>
      </c>
      <c r="R229" t="b">
        <v>0</v>
      </c>
    </row>
    <row r="230" spans="1:18" x14ac:dyDescent="0.35">
      <c r="A230" t="s">
        <v>1399</v>
      </c>
      <c r="B230">
        <v>12</v>
      </c>
      <c r="C230">
        <v>4</v>
      </c>
      <c r="D230">
        <v>1265</v>
      </c>
      <c r="E230" t="s">
        <v>8666</v>
      </c>
      <c r="F230" t="s">
        <v>5990</v>
      </c>
      <c r="G230">
        <v>10</v>
      </c>
      <c r="H230">
        <v>3</v>
      </c>
      <c r="I230">
        <v>1849</v>
      </c>
      <c r="J230" t="s">
        <v>8673</v>
      </c>
      <c r="K230" t="s">
        <v>10027</v>
      </c>
      <c r="L230">
        <v>7</v>
      </c>
      <c r="M230">
        <v>3</v>
      </c>
      <c r="N230">
        <v>1849</v>
      </c>
      <c r="O230" t="b">
        <v>0</v>
      </c>
      <c r="P230" t="b">
        <v>1</v>
      </c>
      <c r="Q230" t="b">
        <v>1</v>
      </c>
      <c r="R230" t="b">
        <v>0</v>
      </c>
    </row>
    <row r="231" spans="1:18" x14ac:dyDescent="0.35">
      <c r="A231" t="s">
        <v>6154</v>
      </c>
      <c r="B231">
        <v>12</v>
      </c>
      <c r="C231">
        <v>4</v>
      </c>
      <c r="D231">
        <v>1268</v>
      </c>
      <c r="E231" t="s">
        <v>8666</v>
      </c>
      <c r="F231" t="s">
        <v>6153</v>
      </c>
      <c r="G231">
        <v>12</v>
      </c>
      <c r="H231">
        <v>2</v>
      </c>
      <c r="I231">
        <v>1852</v>
      </c>
      <c r="J231" t="s">
        <v>8673</v>
      </c>
      <c r="K231" t="s">
        <v>10026</v>
      </c>
      <c r="L231">
        <v>4</v>
      </c>
      <c r="M231">
        <v>2</v>
      </c>
      <c r="N231">
        <v>1852</v>
      </c>
      <c r="O231" t="b">
        <v>0</v>
      </c>
      <c r="P231" t="b">
        <v>1</v>
      </c>
      <c r="Q231" t="b">
        <v>1</v>
      </c>
      <c r="R231" t="b">
        <v>0</v>
      </c>
    </row>
    <row r="232" spans="1:18" x14ac:dyDescent="0.35">
      <c r="A232" t="s">
        <v>3858</v>
      </c>
      <c r="B232">
        <v>12</v>
      </c>
      <c r="C232">
        <v>3</v>
      </c>
      <c r="D232">
        <v>1272</v>
      </c>
      <c r="E232" t="s">
        <v>8665</v>
      </c>
      <c r="F232" t="s">
        <v>3857</v>
      </c>
      <c r="G232">
        <v>10</v>
      </c>
      <c r="H232">
        <v>11</v>
      </c>
      <c r="I232">
        <v>1855</v>
      </c>
      <c r="J232" t="s">
        <v>8673</v>
      </c>
      <c r="K232" t="s">
        <v>10002</v>
      </c>
      <c r="L232">
        <v>22</v>
      </c>
      <c r="M232">
        <v>11</v>
      </c>
      <c r="N232">
        <v>1855</v>
      </c>
      <c r="O232" t="b">
        <v>0</v>
      </c>
      <c r="P232" t="b">
        <v>1</v>
      </c>
      <c r="Q232" t="b">
        <v>1</v>
      </c>
      <c r="R232" t="b">
        <v>0</v>
      </c>
    </row>
    <row r="233" spans="1:18" x14ac:dyDescent="0.35">
      <c r="A233" t="s">
        <v>3587</v>
      </c>
      <c r="B233">
        <v>12</v>
      </c>
      <c r="C233">
        <v>2</v>
      </c>
      <c r="D233">
        <v>1261</v>
      </c>
      <c r="E233" t="s">
        <v>8664</v>
      </c>
      <c r="F233" t="s">
        <v>3586</v>
      </c>
      <c r="G233">
        <v>12</v>
      </c>
      <c r="H233">
        <v>2</v>
      </c>
      <c r="I233">
        <v>1845</v>
      </c>
      <c r="J233" t="s">
        <v>8673</v>
      </c>
      <c r="K233" t="s">
        <v>10025</v>
      </c>
      <c r="L233">
        <v>20</v>
      </c>
      <c r="M233">
        <v>2</v>
      </c>
      <c r="N233">
        <v>1845</v>
      </c>
      <c r="O233" t="b">
        <v>0</v>
      </c>
      <c r="P233" t="b">
        <v>1</v>
      </c>
      <c r="Q233" t="b">
        <v>1</v>
      </c>
      <c r="R233" t="b">
        <v>0</v>
      </c>
    </row>
    <row r="234" spans="1:18" x14ac:dyDescent="0.35">
      <c r="A234" t="s">
        <v>1440</v>
      </c>
      <c r="B234">
        <v>12</v>
      </c>
      <c r="C234">
        <v>12</v>
      </c>
      <c r="D234">
        <v>1261</v>
      </c>
      <c r="E234" t="s">
        <v>8663</v>
      </c>
      <c r="F234" t="s">
        <v>1439</v>
      </c>
      <c r="G234">
        <v>12</v>
      </c>
      <c r="H234">
        <v>12</v>
      </c>
      <c r="I234">
        <v>1845</v>
      </c>
      <c r="J234" t="s">
        <v>8673</v>
      </c>
      <c r="K234" t="s">
        <v>10024</v>
      </c>
      <c r="L234">
        <v>12</v>
      </c>
      <c r="M234">
        <v>12</v>
      </c>
      <c r="N234">
        <v>1845</v>
      </c>
      <c r="O234" t="b">
        <v>1</v>
      </c>
      <c r="P234" t="b">
        <v>1</v>
      </c>
      <c r="Q234" t="b">
        <v>1</v>
      </c>
      <c r="R234" t="b">
        <v>1</v>
      </c>
    </row>
    <row r="235" spans="1:18" x14ac:dyDescent="0.35">
      <c r="A235" t="s">
        <v>7066</v>
      </c>
      <c r="B235">
        <v>12</v>
      </c>
      <c r="C235">
        <v>12</v>
      </c>
      <c r="D235">
        <v>1262</v>
      </c>
      <c r="E235" t="s">
        <v>8663</v>
      </c>
      <c r="F235" t="s">
        <v>698</v>
      </c>
      <c r="G235">
        <v>7</v>
      </c>
      <c r="H235">
        <v>11</v>
      </c>
      <c r="I235">
        <v>1846</v>
      </c>
      <c r="J235" t="s">
        <v>8673</v>
      </c>
      <c r="K235" t="s">
        <v>10023</v>
      </c>
      <c r="L235">
        <v>1</v>
      </c>
      <c r="M235">
        <v>12</v>
      </c>
      <c r="N235">
        <v>1846</v>
      </c>
      <c r="O235" t="b">
        <v>0</v>
      </c>
      <c r="P235" t="b">
        <v>0</v>
      </c>
      <c r="Q235" t="b">
        <v>1</v>
      </c>
      <c r="R235" t="b">
        <v>0</v>
      </c>
    </row>
    <row r="236" spans="1:18" x14ac:dyDescent="0.35">
      <c r="A236" t="s">
        <v>4107</v>
      </c>
      <c r="B236">
        <v>12</v>
      </c>
      <c r="C236">
        <v>12</v>
      </c>
      <c r="D236">
        <v>1266</v>
      </c>
      <c r="E236" t="s">
        <v>8663</v>
      </c>
      <c r="F236" t="s">
        <v>4106</v>
      </c>
      <c r="H236">
        <v>11</v>
      </c>
      <c r="I236">
        <v>1850</v>
      </c>
      <c r="J236" t="s">
        <v>8662</v>
      </c>
      <c r="K236" t="s">
        <v>10022</v>
      </c>
      <c r="L236">
        <v>19</v>
      </c>
      <c r="M236">
        <v>10</v>
      </c>
      <c r="N236">
        <v>1850</v>
      </c>
      <c r="O236" t="b">
        <v>0</v>
      </c>
      <c r="P236" t="b">
        <v>0</v>
      </c>
      <c r="Q236" t="b">
        <v>1</v>
      </c>
      <c r="R236" t="b">
        <v>0</v>
      </c>
    </row>
    <row r="237" spans="1:18" x14ac:dyDescent="0.35">
      <c r="A237" t="s">
        <v>2912</v>
      </c>
      <c r="B237">
        <v>12</v>
      </c>
      <c r="C237">
        <v>11</v>
      </c>
      <c r="D237">
        <v>1261</v>
      </c>
      <c r="E237" t="s">
        <v>8660</v>
      </c>
      <c r="F237" t="s">
        <v>2911</v>
      </c>
      <c r="G237">
        <v>12</v>
      </c>
      <c r="H237">
        <v>11</v>
      </c>
      <c r="I237">
        <v>1845</v>
      </c>
      <c r="J237" t="s">
        <v>8673</v>
      </c>
      <c r="K237" t="s">
        <v>10021</v>
      </c>
      <c r="L237">
        <v>12</v>
      </c>
      <c r="M237">
        <v>11</v>
      </c>
      <c r="N237">
        <v>1845</v>
      </c>
      <c r="O237" t="b">
        <v>1</v>
      </c>
      <c r="P237" t="b">
        <v>1</v>
      </c>
      <c r="Q237" t="b">
        <v>1</v>
      </c>
      <c r="R237" t="b">
        <v>1</v>
      </c>
    </row>
    <row r="238" spans="1:18" x14ac:dyDescent="0.35">
      <c r="A238" t="s">
        <v>5910</v>
      </c>
      <c r="B238">
        <v>12</v>
      </c>
      <c r="C238">
        <v>11</v>
      </c>
      <c r="D238">
        <v>1263</v>
      </c>
      <c r="E238" t="s">
        <v>8660</v>
      </c>
      <c r="F238" t="s">
        <v>5909</v>
      </c>
      <c r="G238">
        <v>12</v>
      </c>
      <c r="H238">
        <v>11</v>
      </c>
      <c r="I238">
        <v>1847</v>
      </c>
      <c r="J238" t="s">
        <v>8673</v>
      </c>
      <c r="K238" t="s">
        <v>10020</v>
      </c>
      <c r="L238">
        <v>22</v>
      </c>
      <c r="M238">
        <v>10</v>
      </c>
      <c r="N238">
        <v>1847</v>
      </c>
      <c r="O238" t="b">
        <v>0</v>
      </c>
      <c r="P238" t="b">
        <v>0</v>
      </c>
      <c r="Q238" t="b">
        <v>1</v>
      </c>
      <c r="R238" t="b">
        <v>0</v>
      </c>
    </row>
    <row r="239" spans="1:18" x14ac:dyDescent="0.35">
      <c r="A239" t="s">
        <v>6791</v>
      </c>
      <c r="B239">
        <v>12</v>
      </c>
      <c r="C239">
        <v>11</v>
      </c>
      <c r="D239">
        <v>1266</v>
      </c>
      <c r="E239" t="s">
        <v>8660</v>
      </c>
      <c r="F239" t="s">
        <v>6790</v>
      </c>
      <c r="G239">
        <v>12</v>
      </c>
      <c r="H239">
        <v>9</v>
      </c>
      <c r="I239">
        <v>1850</v>
      </c>
      <c r="J239" t="s">
        <v>8673</v>
      </c>
      <c r="K239" t="s">
        <v>10019</v>
      </c>
      <c r="L239">
        <v>19</v>
      </c>
      <c r="M239">
        <v>9</v>
      </c>
      <c r="N239">
        <v>1850</v>
      </c>
      <c r="O239" t="b">
        <v>0</v>
      </c>
      <c r="P239" t="b">
        <v>1</v>
      </c>
      <c r="Q239" t="b">
        <v>1</v>
      </c>
      <c r="R239" t="b">
        <v>0</v>
      </c>
    </row>
    <row r="240" spans="1:18" x14ac:dyDescent="0.35">
      <c r="A240" t="s">
        <v>6567</v>
      </c>
      <c r="B240">
        <v>12</v>
      </c>
      <c r="C240">
        <v>11</v>
      </c>
      <c r="D240">
        <v>1267</v>
      </c>
      <c r="E240" t="s">
        <v>8660</v>
      </c>
      <c r="F240" t="s">
        <v>6566</v>
      </c>
      <c r="G240">
        <v>12</v>
      </c>
      <c r="H240">
        <v>9</v>
      </c>
      <c r="I240">
        <v>1851</v>
      </c>
      <c r="J240" t="s">
        <v>8673</v>
      </c>
      <c r="K240" t="s">
        <v>10018</v>
      </c>
      <c r="L240">
        <v>8</v>
      </c>
      <c r="M240">
        <v>9</v>
      </c>
      <c r="N240">
        <v>1851</v>
      </c>
      <c r="O240" t="b">
        <v>0</v>
      </c>
      <c r="P240" t="b">
        <v>1</v>
      </c>
      <c r="Q240" t="b">
        <v>1</v>
      </c>
      <c r="R240" t="b">
        <v>0</v>
      </c>
    </row>
    <row r="241" spans="1:18" x14ac:dyDescent="0.35">
      <c r="A241" t="s">
        <v>494</v>
      </c>
      <c r="B241">
        <v>12</v>
      </c>
      <c r="C241">
        <v>11</v>
      </c>
      <c r="D241">
        <v>1269</v>
      </c>
      <c r="E241" t="s">
        <v>8660</v>
      </c>
      <c r="F241" t="s">
        <v>493</v>
      </c>
      <c r="G241">
        <v>12</v>
      </c>
      <c r="H241">
        <v>8</v>
      </c>
      <c r="I241">
        <v>1853</v>
      </c>
      <c r="J241" t="s">
        <v>8673</v>
      </c>
      <c r="K241" t="s">
        <v>10017</v>
      </c>
      <c r="L241">
        <v>17</v>
      </c>
      <c r="M241">
        <v>8</v>
      </c>
      <c r="N241">
        <v>1853</v>
      </c>
      <c r="O241" t="b">
        <v>0</v>
      </c>
      <c r="P241" t="b">
        <v>1</v>
      </c>
      <c r="Q241" t="b">
        <v>1</v>
      </c>
      <c r="R241" t="b">
        <v>0</v>
      </c>
    </row>
    <row r="242" spans="1:18" x14ac:dyDescent="0.35">
      <c r="A242" t="s">
        <v>2615</v>
      </c>
      <c r="B242">
        <v>12</v>
      </c>
      <c r="C242">
        <v>11</v>
      </c>
      <c r="D242">
        <v>1272</v>
      </c>
      <c r="E242" t="s">
        <v>8660</v>
      </c>
      <c r="F242" t="s">
        <v>2614</v>
      </c>
      <c r="G242">
        <v>28</v>
      </c>
      <c r="H242">
        <v>7</v>
      </c>
      <c r="I242">
        <v>1856</v>
      </c>
      <c r="J242" t="s">
        <v>8673</v>
      </c>
      <c r="K242" t="s">
        <v>10016</v>
      </c>
      <c r="L242">
        <v>15</v>
      </c>
      <c r="M242">
        <v>7</v>
      </c>
      <c r="N242">
        <v>1856</v>
      </c>
      <c r="O242" t="b">
        <v>0</v>
      </c>
      <c r="P242" t="b">
        <v>1</v>
      </c>
      <c r="Q242" t="b">
        <v>1</v>
      </c>
      <c r="R242" t="b">
        <v>0</v>
      </c>
    </row>
    <row r="243" spans="1:18" x14ac:dyDescent="0.35">
      <c r="A243" t="s">
        <v>1199</v>
      </c>
      <c r="B243">
        <v>12</v>
      </c>
      <c r="C243">
        <v>8</v>
      </c>
      <c r="D243">
        <v>1261</v>
      </c>
      <c r="E243" t="s">
        <v>8674</v>
      </c>
      <c r="F243" t="s">
        <v>1198</v>
      </c>
      <c r="G243">
        <v>12</v>
      </c>
      <c r="H243">
        <v>9</v>
      </c>
      <c r="I243">
        <v>1845</v>
      </c>
      <c r="J243" t="s">
        <v>8673</v>
      </c>
      <c r="K243" t="s">
        <v>10015</v>
      </c>
      <c r="L243">
        <v>16</v>
      </c>
      <c r="M243">
        <v>8</v>
      </c>
      <c r="N243">
        <v>1845</v>
      </c>
      <c r="O243" t="b">
        <v>0</v>
      </c>
      <c r="P243" t="b">
        <v>0</v>
      </c>
      <c r="Q243" t="b">
        <v>1</v>
      </c>
      <c r="R243" t="b">
        <v>0</v>
      </c>
    </row>
    <row r="244" spans="1:18" x14ac:dyDescent="0.35">
      <c r="A244" t="s">
        <v>5025</v>
      </c>
      <c r="B244">
        <v>12</v>
      </c>
      <c r="C244">
        <v>7</v>
      </c>
      <c r="D244">
        <v>1267</v>
      </c>
      <c r="E244" t="s">
        <v>8671</v>
      </c>
      <c r="F244" t="s">
        <v>5024</v>
      </c>
      <c r="H244">
        <v>3</v>
      </c>
      <c r="I244">
        <v>1851</v>
      </c>
      <c r="J244" t="s">
        <v>8662</v>
      </c>
      <c r="K244" t="s">
        <v>10014</v>
      </c>
      <c r="L244">
        <v>13</v>
      </c>
      <c r="M244">
        <v>5</v>
      </c>
      <c r="N244">
        <v>1851</v>
      </c>
      <c r="O244" t="b">
        <v>0</v>
      </c>
      <c r="P244" t="b">
        <v>0</v>
      </c>
      <c r="Q244" t="b">
        <v>1</v>
      </c>
      <c r="R244" t="b">
        <v>0</v>
      </c>
    </row>
    <row r="245" spans="1:18" x14ac:dyDescent="0.35">
      <c r="A245" t="s">
        <v>8346</v>
      </c>
      <c r="B245">
        <v>12</v>
      </c>
      <c r="C245">
        <v>6</v>
      </c>
      <c r="D245">
        <v>1263</v>
      </c>
      <c r="E245" t="s">
        <v>8670</v>
      </c>
      <c r="F245" t="s">
        <v>8345</v>
      </c>
      <c r="G245">
        <v>12</v>
      </c>
      <c r="H245">
        <v>6</v>
      </c>
      <c r="I245">
        <v>1847</v>
      </c>
      <c r="J245" t="s">
        <v>8673</v>
      </c>
      <c r="K245" t="s">
        <v>10013</v>
      </c>
      <c r="L245">
        <v>28</v>
      </c>
      <c r="M245">
        <v>5</v>
      </c>
      <c r="N245">
        <v>1847</v>
      </c>
      <c r="O245" t="b">
        <v>0</v>
      </c>
      <c r="P245" t="b">
        <v>0</v>
      </c>
      <c r="Q245" t="b">
        <v>1</v>
      </c>
      <c r="R245" t="b">
        <v>0</v>
      </c>
    </row>
    <row r="246" spans="1:18" x14ac:dyDescent="0.35">
      <c r="A246" t="s">
        <v>4000</v>
      </c>
      <c r="B246">
        <v>12</v>
      </c>
      <c r="C246">
        <v>5</v>
      </c>
      <c r="D246">
        <v>1266</v>
      </c>
      <c r="E246" t="s">
        <v>8669</v>
      </c>
      <c r="F246" t="s">
        <v>3999</v>
      </c>
      <c r="G246">
        <v>12</v>
      </c>
      <c r="H246">
        <v>4</v>
      </c>
      <c r="I246">
        <v>1850</v>
      </c>
      <c r="J246" t="s">
        <v>8673</v>
      </c>
      <c r="K246" t="s">
        <v>10012</v>
      </c>
      <c r="L246">
        <v>26</v>
      </c>
      <c r="M246">
        <v>3</v>
      </c>
      <c r="N246">
        <v>1850</v>
      </c>
      <c r="O246" t="b">
        <v>0</v>
      </c>
      <c r="P246" t="b">
        <v>0</v>
      </c>
      <c r="Q246" t="b">
        <v>1</v>
      </c>
      <c r="R246" t="b">
        <v>0</v>
      </c>
    </row>
    <row r="247" spans="1:18" x14ac:dyDescent="0.35">
      <c r="A247" t="s">
        <v>7873</v>
      </c>
      <c r="B247">
        <v>12</v>
      </c>
      <c r="C247">
        <v>10</v>
      </c>
      <c r="D247">
        <v>1261</v>
      </c>
      <c r="E247" t="s">
        <v>8668</v>
      </c>
      <c r="F247" t="s">
        <v>834</v>
      </c>
      <c r="G247">
        <v>12</v>
      </c>
      <c r="H247">
        <v>10</v>
      </c>
      <c r="I247">
        <v>1845</v>
      </c>
      <c r="J247" t="s">
        <v>8673</v>
      </c>
      <c r="K247" t="s">
        <v>10011</v>
      </c>
      <c r="L247">
        <v>14</v>
      </c>
      <c r="M247">
        <v>10</v>
      </c>
      <c r="N247">
        <v>1845</v>
      </c>
      <c r="O247" t="b">
        <v>0</v>
      </c>
      <c r="P247" t="b">
        <v>1</v>
      </c>
      <c r="Q247" t="b">
        <v>1</v>
      </c>
      <c r="R247" t="b">
        <v>0</v>
      </c>
    </row>
    <row r="248" spans="1:18" x14ac:dyDescent="0.35">
      <c r="A248" t="s">
        <v>816</v>
      </c>
      <c r="B248">
        <v>12</v>
      </c>
      <c r="C248">
        <v>10</v>
      </c>
      <c r="D248">
        <v>1261</v>
      </c>
      <c r="E248" t="s">
        <v>8668</v>
      </c>
      <c r="F248" t="s">
        <v>815</v>
      </c>
      <c r="G248">
        <v>30</v>
      </c>
      <c r="H248">
        <v>9</v>
      </c>
      <c r="I248">
        <v>1845</v>
      </c>
      <c r="J248" t="s">
        <v>8673</v>
      </c>
      <c r="K248" t="s">
        <v>10011</v>
      </c>
      <c r="L248">
        <v>14</v>
      </c>
      <c r="M248">
        <v>10</v>
      </c>
      <c r="N248">
        <v>1845</v>
      </c>
      <c r="O248" t="b">
        <v>0</v>
      </c>
      <c r="P248" t="b">
        <v>0</v>
      </c>
      <c r="Q248" t="b">
        <v>1</v>
      </c>
      <c r="R248" t="b">
        <v>0</v>
      </c>
    </row>
    <row r="249" spans="1:18" x14ac:dyDescent="0.35">
      <c r="A249" t="s">
        <v>7025</v>
      </c>
      <c r="B249">
        <v>12</v>
      </c>
      <c r="C249">
        <v>10</v>
      </c>
      <c r="D249">
        <v>1262</v>
      </c>
      <c r="E249" t="s">
        <v>8668</v>
      </c>
      <c r="F249" t="s">
        <v>826</v>
      </c>
      <c r="G249">
        <v>12</v>
      </c>
      <c r="H249">
        <v>10</v>
      </c>
      <c r="I249">
        <v>1846</v>
      </c>
      <c r="J249" t="s">
        <v>8673</v>
      </c>
      <c r="K249" t="s">
        <v>10010</v>
      </c>
      <c r="L249">
        <v>3</v>
      </c>
      <c r="M249">
        <v>10</v>
      </c>
      <c r="N249">
        <v>1846</v>
      </c>
      <c r="O249" t="b">
        <v>0</v>
      </c>
      <c r="P249" t="b">
        <v>1</v>
      </c>
      <c r="Q249" t="b">
        <v>1</v>
      </c>
      <c r="R249" t="b">
        <v>0</v>
      </c>
    </row>
    <row r="250" spans="1:18" x14ac:dyDescent="0.35">
      <c r="A250" t="s">
        <v>6120</v>
      </c>
      <c r="B250">
        <v>12</v>
      </c>
      <c r="C250">
        <v>1</v>
      </c>
      <c r="D250">
        <v>1273</v>
      </c>
      <c r="E250" t="s">
        <v>8683</v>
      </c>
      <c r="F250" t="s">
        <v>6119</v>
      </c>
      <c r="G250">
        <v>12</v>
      </c>
      <c r="H250">
        <v>8</v>
      </c>
      <c r="I250">
        <v>1856</v>
      </c>
      <c r="J250" t="s">
        <v>8673</v>
      </c>
      <c r="K250" t="s">
        <v>10009</v>
      </c>
      <c r="L250">
        <v>12</v>
      </c>
      <c r="M250">
        <v>9</v>
      </c>
      <c r="N250">
        <v>1856</v>
      </c>
      <c r="O250" t="b">
        <v>1</v>
      </c>
      <c r="P250" t="b">
        <v>0</v>
      </c>
      <c r="Q250" t="b">
        <v>1</v>
      </c>
      <c r="R250" t="b">
        <v>0</v>
      </c>
    </row>
    <row r="251" spans="1:18" x14ac:dyDescent="0.35">
      <c r="A251" t="s">
        <v>3111</v>
      </c>
      <c r="B251">
        <v>12</v>
      </c>
      <c r="C251">
        <v>9</v>
      </c>
      <c r="D251">
        <v>1261</v>
      </c>
      <c r="E251" t="s">
        <v>8667</v>
      </c>
      <c r="F251" t="s">
        <v>3110</v>
      </c>
      <c r="G251">
        <v>16</v>
      </c>
      <c r="H251">
        <v>6</v>
      </c>
      <c r="I251">
        <v>1845</v>
      </c>
      <c r="J251" t="s">
        <v>8673</v>
      </c>
      <c r="K251" t="s">
        <v>10008</v>
      </c>
      <c r="L251">
        <v>14</v>
      </c>
      <c r="M251">
        <v>9</v>
      </c>
      <c r="N251">
        <v>1845</v>
      </c>
      <c r="O251" t="b">
        <v>0</v>
      </c>
      <c r="P251" t="b">
        <v>0</v>
      </c>
      <c r="Q251" t="b">
        <v>1</v>
      </c>
      <c r="R251" t="b">
        <v>0</v>
      </c>
    </row>
    <row r="252" spans="1:18" x14ac:dyDescent="0.35">
      <c r="A252" t="s">
        <v>1083</v>
      </c>
      <c r="B252">
        <v>12</v>
      </c>
      <c r="C252">
        <v>9</v>
      </c>
      <c r="D252">
        <v>1262</v>
      </c>
      <c r="E252" t="s">
        <v>8667</v>
      </c>
      <c r="F252" t="s">
        <v>1082</v>
      </c>
      <c r="G252">
        <v>12</v>
      </c>
      <c r="H252">
        <v>11</v>
      </c>
      <c r="I252">
        <v>1846</v>
      </c>
      <c r="J252" t="s">
        <v>8673</v>
      </c>
      <c r="K252" t="s">
        <v>10007</v>
      </c>
      <c r="L252">
        <v>3</v>
      </c>
      <c r="M252">
        <v>9</v>
      </c>
      <c r="N252">
        <v>1846</v>
      </c>
      <c r="O252" t="b">
        <v>0</v>
      </c>
      <c r="P252" t="b">
        <v>0</v>
      </c>
      <c r="Q252" t="b">
        <v>1</v>
      </c>
      <c r="R252" t="b">
        <v>0</v>
      </c>
    </row>
    <row r="253" spans="1:18" x14ac:dyDescent="0.35">
      <c r="A253" t="s">
        <v>3528</v>
      </c>
      <c r="B253">
        <v>12</v>
      </c>
      <c r="C253">
        <v>4</v>
      </c>
      <c r="D253">
        <v>1261</v>
      </c>
      <c r="E253" t="s">
        <v>8666</v>
      </c>
      <c r="F253" t="s">
        <v>3474</v>
      </c>
      <c r="H253">
        <v>4</v>
      </c>
      <c r="I253">
        <v>1845</v>
      </c>
      <c r="J253" t="s">
        <v>8661</v>
      </c>
      <c r="K253" t="s">
        <v>10006</v>
      </c>
      <c r="L253">
        <v>20</v>
      </c>
      <c r="M253">
        <v>4</v>
      </c>
      <c r="N253">
        <v>1845</v>
      </c>
      <c r="O253" t="b">
        <v>0</v>
      </c>
      <c r="P253" t="b">
        <v>1</v>
      </c>
      <c r="Q253" t="b">
        <v>1</v>
      </c>
      <c r="R253" t="b">
        <v>0</v>
      </c>
    </row>
    <row r="254" spans="1:18" x14ac:dyDescent="0.35">
      <c r="A254" t="s">
        <v>6409</v>
      </c>
      <c r="B254">
        <v>12</v>
      </c>
      <c r="C254">
        <v>4</v>
      </c>
      <c r="D254">
        <v>1272</v>
      </c>
      <c r="E254" t="s">
        <v>8666</v>
      </c>
      <c r="F254" t="s">
        <v>4814</v>
      </c>
      <c r="G254">
        <v>12</v>
      </c>
      <c r="H254">
        <v>12</v>
      </c>
      <c r="I254">
        <v>1855</v>
      </c>
      <c r="J254" t="s">
        <v>8673</v>
      </c>
      <c r="K254" t="s">
        <v>10005</v>
      </c>
      <c r="L254">
        <v>22</v>
      </c>
      <c r="M254">
        <v>12</v>
      </c>
      <c r="N254">
        <v>1855</v>
      </c>
      <c r="O254" t="b">
        <v>0</v>
      </c>
      <c r="P254" t="b">
        <v>1</v>
      </c>
      <c r="Q254" t="b">
        <v>1</v>
      </c>
      <c r="R254" t="b">
        <v>0</v>
      </c>
    </row>
    <row r="255" spans="1:18" x14ac:dyDescent="0.35">
      <c r="A255" t="s">
        <v>7900</v>
      </c>
      <c r="B255">
        <v>12</v>
      </c>
      <c r="C255">
        <v>3</v>
      </c>
      <c r="D255">
        <v>1262</v>
      </c>
      <c r="E255" t="s">
        <v>8665</v>
      </c>
      <c r="F255" t="s">
        <v>7899</v>
      </c>
      <c r="G255">
        <v>12</v>
      </c>
      <c r="H255">
        <v>3</v>
      </c>
      <c r="I255">
        <v>1846</v>
      </c>
      <c r="J255" t="s">
        <v>8673</v>
      </c>
      <c r="K255" t="s">
        <v>10004</v>
      </c>
      <c r="L255">
        <v>10</v>
      </c>
      <c r="M255">
        <v>3</v>
      </c>
      <c r="N255">
        <v>1846</v>
      </c>
      <c r="O255" t="b">
        <v>0</v>
      </c>
      <c r="P255" t="b">
        <v>1</v>
      </c>
      <c r="Q255" t="b">
        <v>1</v>
      </c>
      <c r="R255" t="b">
        <v>0</v>
      </c>
    </row>
    <row r="256" spans="1:18" x14ac:dyDescent="0.35">
      <c r="A256" t="s">
        <v>2815</v>
      </c>
      <c r="B256">
        <v>12</v>
      </c>
      <c r="C256">
        <v>3</v>
      </c>
      <c r="D256">
        <v>1266</v>
      </c>
      <c r="E256" t="s">
        <v>8665</v>
      </c>
      <c r="F256" t="s">
        <v>2814</v>
      </c>
      <c r="G256">
        <v>12</v>
      </c>
      <c r="H256">
        <v>2</v>
      </c>
      <c r="I256">
        <v>1850</v>
      </c>
      <c r="J256" t="s">
        <v>8673</v>
      </c>
      <c r="K256" t="s">
        <v>10003</v>
      </c>
      <c r="L256">
        <v>26</v>
      </c>
      <c r="M256">
        <v>1</v>
      </c>
      <c r="N256">
        <v>1850</v>
      </c>
      <c r="O256" t="b">
        <v>0</v>
      </c>
      <c r="P256" t="b">
        <v>0</v>
      </c>
      <c r="Q256" t="b">
        <v>1</v>
      </c>
      <c r="R256" t="b">
        <v>0</v>
      </c>
    </row>
    <row r="257" spans="1:18" x14ac:dyDescent="0.35">
      <c r="A257" t="s">
        <v>2098</v>
      </c>
      <c r="B257">
        <v>12</v>
      </c>
      <c r="C257">
        <v>3</v>
      </c>
      <c r="D257">
        <v>1272</v>
      </c>
      <c r="E257" t="s">
        <v>8665</v>
      </c>
      <c r="F257" t="s">
        <v>2097</v>
      </c>
      <c r="G257">
        <v>12</v>
      </c>
      <c r="H257">
        <v>11</v>
      </c>
      <c r="I257">
        <v>1855</v>
      </c>
      <c r="J257" t="s">
        <v>8673</v>
      </c>
      <c r="K257" t="s">
        <v>10002</v>
      </c>
      <c r="L257">
        <v>22</v>
      </c>
      <c r="M257">
        <v>11</v>
      </c>
      <c r="N257">
        <v>1855</v>
      </c>
      <c r="O257" t="b">
        <v>0</v>
      </c>
      <c r="P257" t="b">
        <v>1</v>
      </c>
      <c r="Q257" t="b">
        <v>1</v>
      </c>
      <c r="R257" t="b">
        <v>0</v>
      </c>
    </row>
    <row r="258" spans="1:18" x14ac:dyDescent="0.35">
      <c r="A258" t="s">
        <v>7407</v>
      </c>
      <c r="B258">
        <v>12</v>
      </c>
      <c r="C258">
        <v>2</v>
      </c>
      <c r="D258">
        <v>1262</v>
      </c>
      <c r="E258" t="s">
        <v>8664</v>
      </c>
      <c r="F258" t="s">
        <v>5714</v>
      </c>
      <c r="G258">
        <v>28</v>
      </c>
      <c r="H258">
        <v>3</v>
      </c>
      <c r="I258">
        <v>1846</v>
      </c>
      <c r="J258" t="s">
        <v>8673</v>
      </c>
      <c r="K258" t="s">
        <v>10001</v>
      </c>
      <c r="L258">
        <v>9</v>
      </c>
      <c r="M258">
        <v>2</v>
      </c>
      <c r="N258">
        <v>1846</v>
      </c>
      <c r="O258" t="b">
        <v>0</v>
      </c>
      <c r="P258" t="b">
        <v>0</v>
      </c>
      <c r="Q258" t="b">
        <v>1</v>
      </c>
      <c r="R258" t="b">
        <v>0</v>
      </c>
    </row>
    <row r="259" spans="1:18" x14ac:dyDescent="0.35">
      <c r="A259" t="s">
        <v>2318</v>
      </c>
      <c r="B259">
        <v>12</v>
      </c>
      <c r="C259">
        <v>11</v>
      </c>
      <c r="D259">
        <v>1264</v>
      </c>
      <c r="E259" t="s">
        <v>8660</v>
      </c>
      <c r="F259" t="s">
        <v>838</v>
      </c>
      <c r="G259">
        <v>1</v>
      </c>
      <c r="H259">
        <v>10</v>
      </c>
      <c r="I259">
        <v>1848</v>
      </c>
      <c r="J259" t="s">
        <v>8673</v>
      </c>
      <c r="K259" t="s">
        <v>10000</v>
      </c>
      <c r="L259">
        <v>10</v>
      </c>
      <c r="M259">
        <v>10</v>
      </c>
      <c r="N259">
        <v>1848</v>
      </c>
      <c r="O259" t="b">
        <v>0</v>
      </c>
      <c r="P259" t="b">
        <v>1</v>
      </c>
      <c r="Q259" t="b">
        <v>1</v>
      </c>
      <c r="R259" t="b">
        <v>0</v>
      </c>
    </row>
    <row r="260" spans="1:18" x14ac:dyDescent="0.35">
      <c r="A260" t="s">
        <v>6721</v>
      </c>
      <c r="B260">
        <v>12</v>
      </c>
      <c r="C260">
        <v>11</v>
      </c>
      <c r="D260">
        <v>1265</v>
      </c>
      <c r="E260" t="s">
        <v>8660</v>
      </c>
      <c r="F260" t="s">
        <v>5552</v>
      </c>
      <c r="G260">
        <v>12</v>
      </c>
      <c r="H260">
        <v>9</v>
      </c>
      <c r="I260">
        <v>1849</v>
      </c>
      <c r="J260" t="s">
        <v>8673</v>
      </c>
      <c r="K260" t="s">
        <v>9999</v>
      </c>
      <c r="L260">
        <v>29</v>
      </c>
      <c r="M260">
        <v>9</v>
      </c>
      <c r="N260">
        <v>1849</v>
      </c>
      <c r="O260" t="b">
        <v>0</v>
      </c>
      <c r="P260" t="b">
        <v>1</v>
      </c>
      <c r="Q260" t="b">
        <v>1</v>
      </c>
      <c r="R260" t="b">
        <v>0</v>
      </c>
    </row>
    <row r="261" spans="1:18" x14ac:dyDescent="0.35">
      <c r="A261" t="s">
        <v>2043</v>
      </c>
      <c r="B261">
        <v>12</v>
      </c>
      <c r="C261">
        <v>8</v>
      </c>
      <c r="D261">
        <v>1263</v>
      </c>
      <c r="E261" t="s">
        <v>8674</v>
      </c>
      <c r="F261" t="s">
        <v>2042</v>
      </c>
      <c r="H261">
        <v>8</v>
      </c>
      <c r="I261">
        <v>1847</v>
      </c>
      <c r="J261" t="s">
        <v>8662</v>
      </c>
      <c r="K261" t="s">
        <v>9998</v>
      </c>
      <c r="L261">
        <v>26</v>
      </c>
      <c r="M261">
        <v>7</v>
      </c>
      <c r="N261">
        <v>1847</v>
      </c>
      <c r="O261" t="b">
        <v>0</v>
      </c>
      <c r="P261" t="b">
        <v>0</v>
      </c>
      <c r="Q261" t="b">
        <v>1</v>
      </c>
      <c r="R261" t="b">
        <v>0</v>
      </c>
    </row>
    <row r="262" spans="1:18" x14ac:dyDescent="0.35">
      <c r="A262" t="s">
        <v>8342</v>
      </c>
      <c r="O262" t="b">
        <v>0</v>
      </c>
      <c r="P262" t="b">
        <v>0</v>
      </c>
      <c r="Q262" t="b">
        <v>0</v>
      </c>
      <c r="R262" t="b">
        <v>0</v>
      </c>
    </row>
    <row r="263" spans="1:18" x14ac:dyDescent="0.35">
      <c r="A263" t="s">
        <v>637</v>
      </c>
      <c r="O263" t="b">
        <v>0</v>
      </c>
      <c r="P263" t="b">
        <v>0</v>
      </c>
      <c r="Q263" t="b">
        <v>0</v>
      </c>
      <c r="R263" t="b">
        <v>0</v>
      </c>
    </row>
    <row r="264" spans="1:18" x14ac:dyDescent="0.35">
      <c r="A264" t="s">
        <v>2754</v>
      </c>
      <c r="D264">
        <v>1263</v>
      </c>
      <c r="F264" t="s">
        <v>1580</v>
      </c>
      <c r="I264">
        <v>1846</v>
      </c>
      <c r="J264" t="s">
        <v>8659</v>
      </c>
      <c r="O264" t="b">
        <v>0</v>
      </c>
      <c r="P264" t="b">
        <v>0</v>
      </c>
      <c r="Q264" t="b">
        <v>0</v>
      </c>
      <c r="R264" t="b">
        <v>0</v>
      </c>
    </row>
    <row r="265" spans="1:18" x14ac:dyDescent="0.35">
      <c r="A265" t="s">
        <v>1681</v>
      </c>
      <c r="D265">
        <v>1266</v>
      </c>
      <c r="F265" t="s">
        <v>1587</v>
      </c>
      <c r="I265">
        <v>1849</v>
      </c>
      <c r="J265" t="s">
        <v>8659</v>
      </c>
      <c r="O265" t="b">
        <v>0</v>
      </c>
      <c r="P265" t="b">
        <v>0</v>
      </c>
      <c r="Q265" t="b">
        <v>0</v>
      </c>
      <c r="R265" t="b">
        <v>0</v>
      </c>
    </row>
    <row r="266" spans="1:18" x14ac:dyDescent="0.35">
      <c r="A266" t="s">
        <v>2585</v>
      </c>
      <c r="D266">
        <v>1267</v>
      </c>
      <c r="F266" t="s">
        <v>1563</v>
      </c>
      <c r="I266">
        <v>1850</v>
      </c>
      <c r="J266" t="s">
        <v>8659</v>
      </c>
      <c r="O266" t="b">
        <v>0</v>
      </c>
      <c r="P266" t="b">
        <v>0</v>
      </c>
      <c r="Q266" t="b">
        <v>0</v>
      </c>
      <c r="R266" t="b">
        <v>0</v>
      </c>
    </row>
    <row r="267" spans="1:18" x14ac:dyDescent="0.35">
      <c r="A267" t="s">
        <v>3556</v>
      </c>
      <c r="D267">
        <v>1273</v>
      </c>
      <c r="F267" t="s">
        <v>1567</v>
      </c>
      <c r="I267">
        <v>1856</v>
      </c>
      <c r="J267" t="s">
        <v>8659</v>
      </c>
      <c r="O267" t="b">
        <v>0</v>
      </c>
      <c r="P267" t="b">
        <v>0</v>
      </c>
      <c r="Q267" t="b">
        <v>0</v>
      </c>
      <c r="R267" t="b">
        <v>0</v>
      </c>
    </row>
    <row r="268" spans="1:18" x14ac:dyDescent="0.35">
      <c r="A268" t="s">
        <v>3615</v>
      </c>
      <c r="B268">
        <v>13</v>
      </c>
      <c r="C268">
        <v>7</v>
      </c>
      <c r="D268">
        <v>1260</v>
      </c>
      <c r="E268" t="s">
        <v>8671</v>
      </c>
      <c r="F268" t="s">
        <v>3614</v>
      </c>
      <c r="G268">
        <v>13</v>
      </c>
      <c r="H268">
        <v>8</v>
      </c>
      <c r="I268">
        <v>1844</v>
      </c>
      <c r="J268" t="s">
        <v>8673</v>
      </c>
      <c r="K268" t="s">
        <v>9997</v>
      </c>
      <c r="L268">
        <v>29</v>
      </c>
      <c r="M268">
        <v>7</v>
      </c>
      <c r="N268">
        <v>1844</v>
      </c>
      <c r="O268" t="b">
        <v>0</v>
      </c>
      <c r="P268" t="b">
        <v>0</v>
      </c>
      <c r="Q268" t="b">
        <v>1</v>
      </c>
      <c r="R268" t="b">
        <v>0</v>
      </c>
    </row>
    <row r="269" spans="1:18" x14ac:dyDescent="0.35">
      <c r="A269" t="s">
        <v>8406</v>
      </c>
      <c r="B269">
        <v>13</v>
      </c>
      <c r="C269">
        <v>7</v>
      </c>
      <c r="D269">
        <v>1261</v>
      </c>
      <c r="E269" t="s">
        <v>8671</v>
      </c>
      <c r="F269" t="s">
        <v>8405</v>
      </c>
      <c r="H269">
        <v>5</v>
      </c>
      <c r="I269">
        <v>1845</v>
      </c>
      <c r="J269" t="s">
        <v>8661</v>
      </c>
      <c r="K269" t="s">
        <v>9996</v>
      </c>
      <c r="L269">
        <v>18</v>
      </c>
      <c r="M269">
        <v>7</v>
      </c>
      <c r="N269">
        <v>1845</v>
      </c>
      <c r="O269" t="b">
        <v>0</v>
      </c>
      <c r="P269" t="b">
        <v>0</v>
      </c>
      <c r="Q269" t="b">
        <v>1</v>
      </c>
      <c r="R269" t="b">
        <v>0</v>
      </c>
    </row>
    <row r="270" spans="1:18" x14ac:dyDescent="0.35">
      <c r="A270" t="s">
        <v>2250</v>
      </c>
      <c r="B270">
        <v>13</v>
      </c>
      <c r="C270">
        <v>7</v>
      </c>
      <c r="D270">
        <v>1264</v>
      </c>
      <c r="E270" t="s">
        <v>8671</v>
      </c>
      <c r="F270" t="s">
        <v>2249</v>
      </c>
      <c r="G270">
        <v>13</v>
      </c>
      <c r="H270">
        <v>5</v>
      </c>
      <c r="I270">
        <v>1848</v>
      </c>
      <c r="J270" t="s">
        <v>8673</v>
      </c>
      <c r="K270" t="s">
        <v>9995</v>
      </c>
      <c r="L270">
        <v>15</v>
      </c>
      <c r="M270">
        <v>6</v>
      </c>
      <c r="N270">
        <v>1848</v>
      </c>
      <c r="O270" t="b">
        <v>0</v>
      </c>
      <c r="P270" t="b">
        <v>0</v>
      </c>
      <c r="Q270" t="b">
        <v>1</v>
      </c>
      <c r="R270" t="b">
        <v>0</v>
      </c>
    </row>
    <row r="271" spans="1:18" x14ac:dyDescent="0.35">
      <c r="A271" t="s">
        <v>2250</v>
      </c>
      <c r="B271">
        <v>13</v>
      </c>
      <c r="C271">
        <v>7</v>
      </c>
      <c r="D271">
        <v>1264</v>
      </c>
      <c r="E271" t="s">
        <v>8671</v>
      </c>
      <c r="F271" t="s">
        <v>6156</v>
      </c>
      <c r="G271">
        <v>13</v>
      </c>
      <c r="H271">
        <v>6</v>
      </c>
      <c r="I271">
        <v>1848</v>
      </c>
      <c r="J271" t="s">
        <v>8673</v>
      </c>
      <c r="K271" t="s">
        <v>9995</v>
      </c>
      <c r="L271">
        <v>15</v>
      </c>
      <c r="M271">
        <v>6</v>
      </c>
      <c r="N271">
        <v>1848</v>
      </c>
      <c r="O271" t="b">
        <v>0</v>
      </c>
      <c r="P271" t="b">
        <v>1</v>
      </c>
      <c r="Q271" t="b">
        <v>1</v>
      </c>
      <c r="R271" t="b">
        <v>0</v>
      </c>
    </row>
    <row r="272" spans="1:18" x14ac:dyDescent="0.35">
      <c r="A272" t="s">
        <v>6830</v>
      </c>
      <c r="B272">
        <v>13</v>
      </c>
      <c r="C272">
        <v>7</v>
      </c>
      <c r="D272">
        <v>1265</v>
      </c>
      <c r="E272" t="s">
        <v>8671</v>
      </c>
      <c r="F272" t="s">
        <v>1703</v>
      </c>
      <c r="H272">
        <v>5</v>
      </c>
      <c r="I272">
        <v>1849</v>
      </c>
      <c r="J272" t="s">
        <v>8662</v>
      </c>
      <c r="K272" t="s">
        <v>9974</v>
      </c>
      <c r="L272">
        <v>4</v>
      </c>
      <c r="M272">
        <v>6</v>
      </c>
      <c r="N272">
        <v>1849</v>
      </c>
      <c r="O272" t="b">
        <v>0</v>
      </c>
      <c r="P272" t="b">
        <v>0</v>
      </c>
      <c r="Q272" t="b">
        <v>1</v>
      </c>
      <c r="R272" t="b">
        <v>0</v>
      </c>
    </row>
    <row r="273" spans="1:18" x14ac:dyDescent="0.35">
      <c r="A273" t="s">
        <v>1317</v>
      </c>
      <c r="B273">
        <v>13</v>
      </c>
      <c r="C273">
        <v>7</v>
      </c>
      <c r="D273">
        <v>1266</v>
      </c>
      <c r="E273" t="s">
        <v>8671</v>
      </c>
      <c r="F273" t="s">
        <v>1316</v>
      </c>
      <c r="G273">
        <v>18</v>
      </c>
      <c r="H273">
        <v>4</v>
      </c>
      <c r="I273">
        <v>1850</v>
      </c>
      <c r="J273" t="s">
        <v>8673</v>
      </c>
      <c r="K273" t="s">
        <v>9973</v>
      </c>
      <c r="L273">
        <v>25</v>
      </c>
      <c r="M273">
        <v>5</v>
      </c>
      <c r="N273">
        <v>1850</v>
      </c>
      <c r="O273" t="b">
        <v>0</v>
      </c>
      <c r="P273" t="b">
        <v>0</v>
      </c>
      <c r="Q273" t="b">
        <v>1</v>
      </c>
      <c r="R273" t="b">
        <v>0</v>
      </c>
    </row>
    <row r="274" spans="1:18" x14ac:dyDescent="0.35">
      <c r="A274" t="s">
        <v>1317</v>
      </c>
      <c r="B274">
        <v>13</v>
      </c>
      <c r="C274">
        <v>7</v>
      </c>
      <c r="D274">
        <v>1266</v>
      </c>
      <c r="E274" t="s">
        <v>8671</v>
      </c>
      <c r="F274" t="s">
        <v>4331</v>
      </c>
      <c r="G274">
        <v>1</v>
      </c>
      <c r="H274">
        <v>5</v>
      </c>
      <c r="I274">
        <v>1850</v>
      </c>
      <c r="J274" t="s">
        <v>8673</v>
      </c>
      <c r="K274" t="s">
        <v>9973</v>
      </c>
      <c r="L274">
        <v>25</v>
      </c>
      <c r="M274">
        <v>5</v>
      </c>
      <c r="N274">
        <v>1850</v>
      </c>
      <c r="O274" t="b">
        <v>0</v>
      </c>
      <c r="P274" t="b">
        <v>1</v>
      </c>
      <c r="Q274" t="b">
        <v>1</v>
      </c>
      <c r="R274" t="b">
        <v>0</v>
      </c>
    </row>
    <row r="275" spans="1:18" x14ac:dyDescent="0.35">
      <c r="A275" t="s">
        <v>3434</v>
      </c>
      <c r="B275">
        <v>13</v>
      </c>
      <c r="C275">
        <v>7</v>
      </c>
      <c r="D275">
        <v>1273</v>
      </c>
      <c r="E275" t="s">
        <v>8671</v>
      </c>
      <c r="F275" t="s">
        <v>3433</v>
      </c>
      <c r="G275">
        <v>13</v>
      </c>
      <c r="H275">
        <v>1</v>
      </c>
      <c r="I275">
        <v>1857</v>
      </c>
      <c r="J275" t="s">
        <v>8673</v>
      </c>
      <c r="K275" t="s">
        <v>9994</v>
      </c>
      <c r="L275">
        <v>9</v>
      </c>
      <c r="M275">
        <v>3</v>
      </c>
      <c r="N275">
        <v>1857</v>
      </c>
      <c r="O275" t="b">
        <v>0</v>
      </c>
      <c r="P275" t="b">
        <v>0</v>
      </c>
      <c r="Q275" t="b">
        <v>1</v>
      </c>
      <c r="R275" t="b">
        <v>0</v>
      </c>
    </row>
    <row r="276" spans="1:18" x14ac:dyDescent="0.35">
      <c r="A276" t="s">
        <v>4935</v>
      </c>
      <c r="B276">
        <v>13</v>
      </c>
      <c r="C276">
        <v>6</v>
      </c>
      <c r="D276">
        <v>1269</v>
      </c>
      <c r="E276" t="s">
        <v>8670</v>
      </c>
      <c r="F276" t="s">
        <v>4934</v>
      </c>
      <c r="G276">
        <v>13</v>
      </c>
      <c r="H276">
        <v>3</v>
      </c>
      <c r="I276">
        <v>1853</v>
      </c>
      <c r="J276" t="s">
        <v>8673</v>
      </c>
      <c r="K276" t="s">
        <v>9993</v>
      </c>
      <c r="L276">
        <v>24</v>
      </c>
      <c r="M276">
        <v>3</v>
      </c>
      <c r="N276">
        <v>1853</v>
      </c>
      <c r="O276" t="b">
        <v>0</v>
      </c>
      <c r="P276" t="b">
        <v>1</v>
      </c>
      <c r="Q276" t="b">
        <v>1</v>
      </c>
      <c r="R276" t="b">
        <v>0</v>
      </c>
    </row>
    <row r="277" spans="1:18" x14ac:dyDescent="0.35">
      <c r="A277" t="s">
        <v>7152</v>
      </c>
      <c r="B277">
        <v>13</v>
      </c>
      <c r="C277">
        <v>10</v>
      </c>
      <c r="D277">
        <v>1261</v>
      </c>
      <c r="E277" t="s">
        <v>8668</v>
      </c>
      <c r="F277" t="s">
        <v>7151</v>
      </c>
      <c r="G277">
        <v>13</v>
      </c>
      <c r="H277">
        <v>10</v>
      </c>
      <c r="I277">
        <v>1845</v>
      </c>
      <c r="J277" t="s">
        <v>8673</v>
      </c>
      <c r="K277" t="s">
        <v>9967</v>
      </c>
      <c r="L277">
        <v>15</v>
      </c>
      <c r="M277">
        <v>10</v>
      </c>
      <c r="N277">
        <v>1845</v>
      </c>
      <c r="O277" t="b">
        <v>0</v>
      </c>
      <c r="P277" t="b">
        <v>1</v>
      </c>
      <c r="Q277" t="b">
        <v>1</v>
      </c>
      <c r="R277" t="b">
        <v>0</v>
      </c>
    </row>
    <row r="278" spans="1:18" x14ac:dyDescent="0.35">
      <c r="A278" t="s">
        <v>8111</v>
      </c>
      <c r="B278">
        <v>13</v>
      </c>
      <c r="C278">
        <v>10</v>
      </c>
      <c r="D278">
        <v>1263</v>
      </c>
      <c r="E278" t="s">
        <v>8668</v>
      </c>
      <c r="F278" t="s">
        <v>8110</v>
      </c>
      <c r="G278">
        <v>13</v>
      </c>
      <c r="H278">
        <v>10</v>
      </c>
      <c r="I278">
        <v>1847</v>
      </c>
      <c r="J278" t="s">
        <v>8673</v>
      </c>
      <c r="K278" t="s">
        <v>9966</v>
      </c>
      <c r="L278">
        <v>24</v>
      </c>
      <c r="M278">
        <v>9</v>
      </c>
      <c r="N278">
        <v>1847</v>
      </c>
      <c r="O278" t="b">
        <v>0</v>
      </c>
      <c r="P278" t="b">
        <v>0</v>
      </c>
      <c r="Q278" t="b">
        <v>1</v>
      </c>
      <c r="R278" t="b">
        <v>0</v>
      </c>
    </row>
    <row r="279" spans="1:18" x14ac:dyDescent="0.35">
      <c r="A279" t="s">
        <v>2976</v>
      </c>
      <c r="B279">
        <v>13</v>
      </c>
      <c r="C279">
        <v>10</v>
      </c>
      <c r="D279">
        <v>1264</v>
      </c>
      <c r="E279" t="s">
        <v>8668</v>
      </c>
      <c r="F279" t="s">
        <v>2975</v>
      </c>
      <c r="G279">
        <v>13</v>
      </c>
      <c r="H279">
        <v>9</v>
      </c>
      <c r="I279">
        <v>1848</v>
      </c>
      <c r="J279" t="s">
        <v>8673</v>
      </c>
      <c r="K279" t="s">
        <v>9965</v>
      </c>
      <c r="L279">
        <v>12</v>
      </c>
      <c r="M279">
        <v>9</v>
      </c>
      <c r="N279">
        <v>1848</v>
      </c>
      <c r="O279" t="b">
        <v>0</v>
      </c>
      <c r="P279" t="b">
        <v>1</v>
      </c>
      <c r="Q279" t="b">
        <v>1</v>
      </c>
      <c r="R279" t="b">
        <v>0</v>
      </c>
    </row>
    <row r="280" spans="1:18" x14ac:dyDescent="0.35">
      <c r="A280" t="s">
        <v>2976</v>
      </c>
      <c r="B280">
        <v>13</v>
      </c>
      <c r="C280">
        <v>10</v>
      </c>
      <c r="D280">
        <v>1264</v>
      </c>
      <c r="E280" t="s">
        <v>8668</v>
      </c>
      <c r="F280" t="s">
        <v>3062</v>
      </c>
      <c r="H280">
        <v>9</v>
      </c>
      <c r="I280">
        <v>1848</v>
      </c>
      <c r="J280" t="s">
        <v>8662</v>
      </c>
      <c r="K280" t="s">
        <v>9965</v>
      </c>
      <c r="L280">
        <v>12</v>
      </c>
      <c r="M280">
        <v>9</v>
      </c>
      <c r="N280">
        <v>1848</v>
      </c>
      <c r="O280" t="b">
        <v>0</v>
      </c>
      <c r="P280" t="b">
        <v>1</v>
      </c>
      <c r="Q280" t="b">
        <v>1</v>
      </c>
      <c r="R280" t="b">
        <v>0</v>
      </c>
    </row>
    <row r="281" spans="1:18" x14ac:dyDescent="0.35">
      <c r="A281" t="s">
        <v>1298</v>
      </c>
      <c r="B281">
        <v>13</v>
      </c>
      <c r="C281">
        <v>10</v>
      </c>
      <c r="D281">
        <v>1265</v>
      </c>
      <c r="E281" t="s">
        <v>8668</v>
      </c>
      <c r="F281" t="s">
        <v>6676</v>
      </c>
      <c r="G281">
        <v>13</v>
      </c>
      <c r="H281">
        <v>8</v>
      </c>
      <c r="I281">
        <v>1849</v>
      </c>
      <c r="J281" t="s">
        <v>8673</v>
      </c>
      <c r="K281" t="s">
        <v>9992</v>
      </c>
      <c r="L281">
        <v>1</v>
      </c>
      <c r="M281">
        <v>9</v>
      </c>
      <c r="N281">
        <v>1849</v>
      </c>
      <c r="O281" t="b">
        <v>0</v>
      </c>
      <c r="P281" t="b">
        <v>0</v>
      </c>
      <c r="Q281" t="b">
        <v>1</v>
      </c>
      <c r="R281" t="b">
        <v>0</v>
      </c>
    </row>
    <row r="282" spans="1:18" x14ac:dyDescent="0.35">
      <c r="A282" t="s">
        <v>1298</v>
      </c>
      <c r="B282">
        <v>13</v>
      </c>
      <c r="C282">
        <v>10</v>
      </c>
      <c r="D282">
        <v>1265</v>
      </c>
      <c r="E282" t="s">
        <v>8668</v>
      </c>
      <c r="F282" t="s">
        <v>1297</v>
      </c>
      <c r="G282">
        <v>1</v>
      </c>
      <c r="H282">
        <v>9</v>
      </c>
      <c r="I282">
        <v>1849</v>
      </c>
      <c r="J282" t="s">
        <v>8673</v>
      </c>
      <c r="K282" t="s">
        <v>9992</v>
      </c>
      <c r="L282">
        <v>1</v>
      </c>
      <c r="M282">
        <v>9</v>
      </c>
      <c r="N282">
        <v>1849</v>
      </c>
      <c r="O282" t="b">
        <v>1</v>
      </c>
      <c r="P282" t="b">
        <v>1</v>
      </c>
      <c r="Q282" t="b">
        <v>1</v>
      </c>
      <c r="R282" t="b">
        <v>1</v>
      </c>
    </row>
    <row r="283" spans="1:18" x14ac:dyDescent="0.35">
      <c r="A283" t="s">
        <v>8480</v>
      </c>
      <c r="B283">
        <v>13</v>
      </c>
      <c r="C283">
        <v>10</v>
      </c>
      <c r="D283">
        <v>1266</v>
      </c>
      <c r="E283" t="s">
        <v>8668</v>
      </c>
      <c r="F283" t="s">
        <v>7754</v>
      </c>
      <c r="G283">
        <v>13</v>
      </c>
      <c r="H283">
        <v>9</v>
      </c>
      <c r="I283">
        <v>1850</v>
      </c>
      <c r="J283" t="s">
        <v>8673</v>
      </c>
      <c r="K283" t="s">
        <v>9991</v>
      </c>
      <c r="L283">
        <v>22</v>
      </c>
      <c r="M283">
        <v>8</v>
      </c>
      <c r="N283">
        <v>1850</v>
      </c>
      <c r="O283" t="b">
        <v>0</v>
      </c>
      <c r="P283" t="b">
        <v>0</v>
      </c>
      <c r="Q283" t="b">
        <v>1</v>
      </c>
      <c r="R283" t="b">
        <v>0</v>
      </c>
    </row>
    <row r="284" spans="1:18" x14ac:dyDescent="0.35">
      <c r="A284" t="s">
        <v>5013</v>
      </c>
      <c r="B284">
        <v>13</v>
      </c>
      <c r="C284">
        <v>10</v>
      </c>
      <c r="D284">
        <v>1267</v>
      </c>
      <c r="E284" t="s">
        <v>8668</v>
      </c>
      <c r="F284" t="s">
        <v>5012</v>
      </c>
      <c r="G284">
        <v>13</v>
      </c>
      <c r="H284">
        <v>8</v>
      </c>
      <c r="I284">
        <v>1851</v>
      </c>
      <c r="J284" t="s">
        <v>8673</v>
      </c>
      <c r="K284" t="s">
        <v>9990</v>
      </c>
      <c r="L284">
        <v>11</v>
      </c>
      <c r="M284">
        <v>8</v>
      </c>
      <c r="N284">
        <v>1851</v>
      </c>
      <c r="O284" t="b">
        <v>0</v>
      </c>
      <c r="P284" t="b">
        <v>1</v>
      </c>
      <c r="Q284" t="b">
        <v>1</v>
      </c>
      <c r="R284" t="b">
        <v>0</v>
      </c>
    </row>
    <row r="285" spans="1:18" x14ac:dyDescent="0.35">
      <c r="A285" t="s">
        <v>7890</v>
      </c>
      <c r="B285">
        <v>13</v>
      </c>
      <c r="C285">
        <v>1</v>
      </c>
      <c r="D285">
        <v>1263</v>
      </c>
      <c r="E285" t="s">
        <v>8683</v>
      </c>
      <c r="F285" t="s">
        <v>7889</v>
      </c>
      <c r="G285">
        <v>13</v>
      </c>
      <c r="H285">
        <v>1</v>
      </c>
      <c r="I285">
        <v>1847</v>
      </c>
      <c r="J285" t="s">
        <v>8673</v>
      </c>
      <c r="K285" t="s">
        <v>9989</v>
      </c>
      <c r="L285">
        <v>1</v>
      </c>
      <c r="M285">
        <v>1</v>
      </c>
      <c r="N285">
        <v>1847</v>
      </c>
      <c r="O285" t="b">
        <v>0</v>
      </c>
      <c r="P285" t="b">
        <v>1</v>
      </c>
      <c r="Q285" t="b">
        <v>1</v>
      </c>
      <c r="R285" t="b">
        <v>0</v>
      </c>
    </row>
    <row r="286" spans="1:18" x14ac:dyDescent="0.35">
      <c r="A286" t="s">
        <v>4839</v>
      </c>
      <c r="B286">
        <v>13</v>
      </c>
      <c r="C286">
        <v>1</v>
      </c>
      <c r="D286">
        <v>1268</v>
      </c>
      <c r="E286" t="s">
        <v>8683</v>
      </c>
      <c r="F286" t="s">
        <v>4838</v>
      </c>
      <c r="G286">
        <v>1</v>
      </c>
      <c r="H286">
        <v>11</v>
      </c>
      <c r="I286">
        <v>1851</v>
      </c>
      <c r="J286" t="s">
        <v>8673</v>
      </c>
      <c r="K286" t="s">
        <v>9988</v>
      </c>
      <c r="L286">
        <v>8</v>
      </c>
      <c r="M286">
        <v>11</v>
      </c>
      <c r="N286">
        <v>1851</v>
      </c>
      <c r="O286" t="b">
        <v>0</v>
      </c>
      <c r="P286" t="b">
        <v>1</v>
      </c>
      <c r="Q286" t="b">
        <v>1</v>
      </c>
      <c r="R286" t="b">
        <v>0</v>
      </c>
    </row>
    <row r="287" spans="1:18" x14ac:dyDescent="0.35">
      <c r="A287" t="s">
        <v>688</v>
      </c>
      <c r="B287">
        <v>13</v>
      </c>
      <c r="C287">
        <v>9</v>
      </c>
      <c r="D287">
        <v>1262</v>
      </c>
      <c r="E287" t="s">
        <v>8667</v>
      </c>
      <c r="F287" t="s">
        <v>687</v>
      </c>
      <c r="G287">
        <v>13</v>
      </c>
      <c r="H287">
        <v>11</v>
      </c>
      <c r="I287">
        <v>1846</v>
      </c>
      <c r="J287" t="s">
        <v>8673</v>
      </c>
      <c r="K287" t="s">
        <v>9987</v>
      </c>
      <c r="L287">
        <v>4</v>
      </c>
      <c r="M287">
        <v>9</v>
      </c>
      <c r="N287">
        <v>1846</v>
      </c>
      <c r="O287" t="b">
        <v>0</v>
      </c>
      <c r="P287" t="b">
        <v>0</v>
      </c>
      <c r="Q287" t="b">
        <v>1</v>
      </c>
      <c r="R287" t="b">
        <v>0</v>
      </c>
    </row>
    <row r="288" spans="1:18" x14ac:dyDescent="0.35">
      <c r="A288" t="s">
        <v>1620</v>
      </c>
      <c r="B288">
        <v>13</v>
      </c>
      <c r="C288">
        <v>9</v>
      </c>
      <c r="D288">
        <v>1263</v>
      </c>
      <c r="E288" t="s">
        <v>8667</v>
      </c>
      <c r="F288" t="s">
        <v>7114</v>
      </c>
      <c r="G288">
        <v>1</v>
      </c>
      <c r="H288">
        <v>8</v>
      </c>
      <c r="I288">
        <v>1847</v>
      </c>
      <c r="J288" t="s">
        <v>8673</v>
      </c>
      <c r="K288" t="s">
        <v>9986</v>
      </c>
      <c r="L288">
        <v>25</v>
      </c>
      <c r="M288">
        <v>8</v>
      </c>
      <c r="N288">
        <v>1847</v>
      </c>
      <c r="O288" t="b">
        <v>0</v>
      </c>
      <c r="P288" t="b">
        <v>1</v>
      </c>
      <c r="Q288" t="b">
        <v>1</v>
      </c>
      <c r="R288" t="b">
        <v>0</v>
      </c>
    </row>
    <row r="289" spans="1:18" x14ac:dyDescent="0.35">
      <c r="A289" t="s">
        <v>1620</v>
      </c>
      <c r="B289">
        <v>13</v>
      </c>
      <c r="C289">
        <v>9</v>
      </c>
      <c r="D289">
        <v>1263</v>
      </c>
      <c r="E289" t="s">
        <v>8667</v>
      </c>
      <c r="F289" t="s">
        <v>4385</v>
      </c>
      <c r="G289">
        <v>13</v>
      </c>
      <c r="H289">
        <v>8</v>
      </c>
      <c r="I289">
        <v>1847</v>
      </c>
      <c r="J289" t="s">
        <v>8673</v>
      </c>
      <c r="K289" t="s">
        <v>9986</v>
      </c>
      <c r="L289">
        <v>25</v>
      </c>
      <c r="M289">
        <v>8</v>
      </c>
      <c r="N289">
        <v>1847</v>
      </c>
      <c r="O289" t="b">
        <v>0</v>
      </c>
      <c r="P289" t="b">
        <v>1</v>
      </c>
      <c r="Q289" t="b">
        <v>1</v>
      </c>
      <c r="R289" t="b">
        <v>0</v>
      </c>
    </row>
    <row r="290" spans="1:18" x14ac:dyDescent="0.35">
      <c r="A290" t="s">
        <v>1620</v>
      </c>
      <c r="B290">
        <v>13</v>
      </c>
      <c r="C290">
        <v>9</v>
      </c>
      <c r="D290">
        <v>1263</v>
      </c>
      <c r="E290" t="s">
        <v>8667</v>
      </c>
      <c r="F290" t="s">
        <v>1571</v>
      </c>
      <c r="I290">
        <v>1847</v>
      </c>
      <c r="J290" t="s">
        <v>8659</v>
      </c>
      <c r="K290" t="s">
        <v>9986</v>
      </c>
      <c r="L290">
        <v>25</v>
      </c>
      <c r="M290">
        <v>8</v>
      </c>
      <c r="N290">
        <v>1847</v>
      </c>
      <c r="O290" t="b">
        <v>0</v>
      </c>
      <c r="P290" t="b">
        <v>0</v>
      </c>
      <c r="Q290" t="b">
        <v>1</v>
      </c>
      <c r="R290" t="b">
        <v>0</v>
      </c>
    </row>
    <row r="291" spans="1:18" x14ac:dyDescent="0.35">
      <c r="A291" t="s">
        <v>1244</v>
      </c>
      <c r="B291">
        <v>13</v>
      </c>
      <c r="C291">
        <v>4</v>
      </c>
      <c r="D291">
        <v>1261</v>
      </c>
      <c r="E291" t="s">
        <v>8666</v>
      </c>
      <c r="F291" t="s">
        <v>1243</v>
      </c>
      <c r="H291">
        <v>4</v>
      </c>
      <c r="I291">
        <v>1845</v>
      </c>
      <c r="J291" t="s">
        <v>8662</v>
      </c>
      <c r="K291" t="s">
        <v>9985</v>
      </c>
      <c r="L291">
        <v>21</v>
      </c>
      <c r="M291">
        <v>4</v>
      </c>
      <c r="N291">
        <v>1845</v>
      </c>
      <c r="O291" t="b">
        <v>0</v>
      </c>
      <c r="P291" t="b">
        <v>1</v>
      </c>
      <c r="Q291" t="b">
        <v>1</v>
      </c>
      <c r="R291" t="b">
        <v>0</v>
      </c>
    </row>
    <row r="292" spans="1:18" x14ac:dyDescent="0.35">
      <c r="A292" t="s">
        <v>7361</v>
      </c>
      <c r="B292">
        <v>13</v>
      </c>
      <c r="C292">
        <v>4</v>
      </c>
      <c r="D292">
        <v>1262</v>
      </c>
      <c r="E292" t="s">
        <v>8666</v>
      </c>
      <c r="F292" t="s">
        <v>7360</v>
      </c>
      <c r="G292">
        <v>13</v>
      </c>
      <c r="H292">
        <v>5</v>
      </c>
      <c r="I292">
        <v>1846</v>
      </c>
      <c r="J292" t="s">
        <v>8673</v>
      </c>
      <c r="K292" t="s">
        <v>9984</v>
      </c>
      <c r="L292">
        <v>10</v>
      </c>
      <c r="M292">
        <v>4</v>
      </c>
      <c r="N292">
        <v>1846</v>
      </c>
      <c r="O292" t="b">
        <v>0</v>
      </c>
      <c r="P292" t="b">
        <v>0</v>
      </c>
      <c r="Q292" t="b">
        <v>1</v>
      </c>
      <c r="R292" t="b">
        <v>0</v>
      </c>
    </row>
    <row r="293" spans="1:18" x14ac:dyDescent="0.35">
      <c r="A293" t="s">
        <v>5585</v>
      </c>
      <c r="B293">
        <v>13</v>
      </c>
      <c r="C293">
        <v>4</v>
      </c>
      <c r="D293">
        <v>1265</v>
      </c>
      <c r="E293" t="s">
        <v>8666</v>
      </c>
      <c r="F293" t="s">
        <v>5584</v>
      </c>
      <c r="G293">
        <v>13</v>
      </c>
      <c r="H293">
        <v>2</v>
      </c>
      <c r="I293">
        <v>1849</v>
      </c>
      <c r="J293" t="s">
        <v>8673</v>
      </c>
      <c r="K293" t="s">
        <v>9983</v>
      </c>
      <c r="L293">
        <v>8</v>
      </c>
      <c r="M293">
        <v>3</v>
      </c>
      <c r="N293">
        <v>1849</v>
      </c>
      <c r="O293" t="b">
        <v>0</v>
      </c>
      <c r="P293" t="b">
        <v>0</v>
      </c>
      <c r="Q293" t="b">
        <v>1</v>
      </c>
      <c r="R293" t="b">
        <v>0</v>
      </c>
    </row>
    <row r="294" spans="1:18" x14ac:dyDescent="0.35">
      <c r="A294" t="s">
        <v>2980</v>
      </c>
      <c r="B294">
        <v>13</v>
      </c>
      <c r="C294">
        <v>2</v>
      </c>
      <c r="D294">
        <v>1262</v>
      </c>
      <c r="E294" t="s">
        <v>8664</v>
      </c>
      <c r="F294" t="s">
        <v>2979</v>
      </c>
      <c r="G294">
        <v>13</v>
      </c>
      <c r="H294">
        <v>2</v>
      </c>
      <c r="I294">
        <v>1846</v>
      </c>
      <c r="J294" t="s">
        <v>8673</v>
      </c>
      <c r="K294" t="s">
        <v>9982</v>
      </c>
      <c r="L294">
        <v>10</v>
      </c>
      <c r="M294">
        <v>2</v>
      </c>
      <c r="N294">
        <v>1846</v>
      </c>
      <c r="O294" t="b">
        <v>0</v>
      </c>
      <c r="P294" t="b">
        <v>1</v>
      </c>
      <c r="Q294" t="b">
        <v>1</v>
      </c>
      <c r="R294" t="b">
        <v>0</v>
      </c>
    </row>
    <row r="295" spans="1:18" x14ac:dyDescent="0.35">
      <c r="A295" t="s">
        <v>4373</v>
      </c>
      <c r="B295">
        <v>13</v>
      </c>
      <c r="C295">
        <v>2</v>
      </c>
      <c r="D295">
        <v>1269</v>
      </c>
      <c r="E295" t="s">
        <v>8664</v>
      </c>
      <c r="F295" t="s">
        <v>4372</v>
      </c>
      <c r="G295">
        <v>13</v>
      </c>
      <c r="H295">
        <v>12</v>
      </c>
      <c r="I295">
        <v>1852</v>
      </c>
      <c r="J295" t="s">
        <v>8673</v>
      </c>
      <c r="K295" t="s">
        <v>9981</v>
      </c>
      <c r="L295">
        <v>26</v>
      </c>
      <c r="M295">
        <v>11</v>
      </c>
      <c r="N295">
        <v>1852</v>
      </c>
      <c r="O295" t="b">
        <v>0</v>
      </c>
      <c r="P295" t="b">
        <v>0</v>
      </c>
      <c r="Q295" t="b">
        <v>1</v>
      </c>
      <c r="R295" t="b">
        <v>0</v>
      </c>
    </row>
    <row r="296" spans="1:18" x14ac:dyDescent="0.35">
      <c r="A296" t="s">
        <v>4793</v>
      </c>
      <c r="B296">
        <v>13</v>
      </c>
      <c r="C296">
        <v>2</v>
      </c>
      <c r="D296">
        <v>1271</v>
      </c>
      <c r="E296" t="s">
        <v>8664</v>
      </c>
      <c r="F296" t="s">
        <v>4792</v>
      </c>
      <c r="G296">
        <v>29</v>
      </c>
      <c r="H296">
        <v>10</v>
      </c>
      <c r="I296">
        <v>1854</v>
      </c>
      <c r="J296" t="s">
        <v>8673</v>
      </c>
      <c r="K296" t="s">
        <v>9980</v>
      </c>
      <c r="L296">
        <v>5</v>
      </c>
      <c r="M296">
        <v>11</v>
      </c>
      <c r="N296">
        <v>1854</v>
      </c>
      <c r="O296" t="b">
        <v>0</v>
      </c>
      <c r="P296" t="b">
        <v>0</v>
      </c>
      <c r="Q296" t="b">
        <v>1</v>
      </c>
      <c r="R296" t="b">
        <v>0</v>
      </c>
    </row>
    <row r="297" spans="1:18" x14ac:dyDescent="0.35">
      <c r="A297" t="s">
        <v>4793</v>
      </c>
      <c r="B297">
        <v>13</v>
      </c>
      <c r="C297">
        <v>2</v>
      </c>
      <c r="D297">
        <v>1271</v>
      </c>
      <c r="E297" t="s">
        <v>8664</v>
      </c>
      <c r="F297" t="s">
        <v>6546</v>
      </c>
      <c r="G297">
        <v>1</v>
      </c>
      <c r="H297">
        <v>11</v>
      </c>
      <c r="I297">
        <v>1854</v>
      </c>
      <c r="J297" t="s">
        <v>8673</v>
      </c>
      <c r="K297" t="s">
        <v>9980</v>
      </c>
      <c r="L297">
        <v>5</v>
      </c>
      <c r="M297">
        <v>11</v>
      </c>
      <c r="N297">
        <v>1854</v>
      </c>
      <c r="O297" t="b">
        <v>0</v>
      </c>
      <c r="P297" t="b">
        <v>1</v>
      </c>
      <c r="Q297" t="b">
        <v>1</v>
      </c>
      <c r="R297" t="b">
        <v>0</v>
      </c>
    </row>
    <row r="298" spans="1:18" x14ac:dyDescent="0.35">
      <c r="A298" t="s">
        <v>3489</v>
      </c>
      <c r="B298">
        <v>13</v>
      </c>
      <c r="C298">
        <v>11</v>
      </c>
      <c r="D298">
        <v>1260</v>
      </c>
      <c r="E298" t="s">
        <v>8660</v>
      </c>
      <c r="F298" t="s">
        <v>3488</v>
      </c>
      <c r="H298">
        <v>11</v>
      </c>
      <c r="I298">
        <v>1844</v>
      </c>
      <c r="J298" t="s">
        <v>8661</v>
      </c>
      <c r="K298" t="s">
        <v>9960</v>
      </c>
      <c r="L298">
        <v>24</v>
      </c>
      <c r="M298">
        <v>11</v>
      </c>
      <c r="N298">
        <v>1844</v>
      </c>
      <c r="O298" t="b">
        <v>0</v>
      </c>
      <c r="P298" t="b">
        <v>1</v>
      </c>
      <c r="Q298" t="b">
        <v>1</v>
      </c>
      <c r="R298" t="b">
        <v>0</v>
      </c>
    </row>
    <row r="299" spans="1:18" x14ac:dyDescent="0.35">
      <c r="A299" t="s">
        <v>5553</v>
      </c>
      <c r="B299">
        <v>13</v>
      </c>
      <c r="C299">
        <v>11</v>
      </c>
      <c r="D299">
        <v>1265</v>
      </c>
      <c r="E299" t="s">
        <v>8660</v>
      </c>
      <c r="F299" t="s">
        <v>5552</v>
      </c>
      <c r="G299">
        <v>12</v>
      </c>
      <c r="H299">
        <v>9</v>
      </c>
      <c r="I299">
        <v>1849</v>
      </c>
      <c r="J299" t="s">
        <v>8673</v>
      </c>
      <c r="K299" t="s">
        <v>9979</v>
      </c>
      <c r="L299">
        <v>30</v>
      </c>
      <c r="M299">
        <v>9</v>
      </c>
      <c r="N299">
        <v>1849</v>
      </c>
      <c r="O299" t="b">
        <v>0</v>
      </c>
      <c r="P299" t="b">
        <v>1</v>
      </c>
      <c r="Q299" t="b">
        <v>1</v>
      </c>
      <c r="R299" t="b">
        <v>0</v>
      </c>
    </row>
    <row r="300" spans="1:18" x14ac:dyDescent="0.35">
      <c r="A300" t="s">
        <v>7755</v>
      </c>
      <c r="B300">
        <v>13</v>
      </c>
      <c r="C300">
        <v>11</v>
      </c>
      <c r="D300">
        <v>1266</v>
      </c>
      <c r="E300" t="s">
        <v>8660</v>
      </c>
      <c r="F300" t="s">
        <v>7754</v>
      </c>
      <c r="G300">
        <v>13</v>
      </c>
      <c r="H300">
        <v>9</v>
      </c>
      <c r="I300">
        <v>1850</v>
      </c>
      <c r="J300" t="s">
        <v>8673</v>
      </c>
      <c r="K300" t="s">
        <v>9978</v>
      </c>
      <c r="L300">
        <v>20</v>
      </c>
      <c r="M300">
        <v>9</v>
      </c>
      <c r="N300">
        <v>1850</v>
      </c>
      <c r="O300" t="b">
        <v>0</v>
      </c>
      <c r="P300" t="b">
        <v>1</v>
      </c>
      <c r="Q300" t="b">
        <v>1</v>
      </c>
      <c r="R300" t="b">
        <v>0</v>
      </c>
    </row>
    <row r="301" spans="1:18" x14ac:dyDescent="0.35">
      <c r="A301" t="s">
        <v>6627</v>
      </c>
      <c r="B301">
        <v>13</v>
      </c>
      <c r="C301">
        <v>11</v>
      </c>
      <c r="D301">
        <v>1267</v>
      </c>
      <c r="E301" t="s">
        <v>8660</v>
      </c>
      <c r="F301" t="s">
        <v>1273</v>
      </c>
      <c r="H301">
        <v>9</v>
      </c>
      <c r="I301">
        <v>1851</v>
      </c>
      <c r="J301" t="s">
        <v>8662</v>
      </c>
      <c r="K301" t="s">
        <v>9977</v>
      </c>
      <c r="L301">
        <v>9</v>
      </c>
      <c r="M301">
        <v>9</v>
      </c>
      <c r="N301">
        <v>1851</v>
      </c>
      <c r="O301" t="b">
        <v>0</v>
      </c>
      <c r="P301" t="b">
        <v>1</v>
      </c>
      <c r="Q301" t="b">
        <v>1</v>
      </c>
      <c r="R301" t="b">
        <v>0</v>
      </c>
    </row>
    <row r="302" spans="1:18" x14ac:dyDescent="0.35">
      <c r="A302" t="s">
        <v>6981</v>
      </c>
      <c r="B302">
        <v>13</v>
      </c>
      <c r="C302">
        <v>8</v>
      </c>
      <c r="D302">
        <v>1262</v>
      </c>
      <c r="E302" t="s">
        <v>8674</v>
      </c>
      <c r="F302" t="s">
        <v>6980</v>
      </c>
      <c r="G302">
        <v>13</v>
      </c>
      <c r="H302">
        <v>7</v>
      </c>
      <c r="I302">
        <v>1846</v>
      </c>
      <c r="J302" t="s">
        <v>8673</v>
      </c>
      <c r="K302" t="s">
        <v>9959</v>
      </c>
      <c r="L302">
        <v>6</v>
      </c>
      <c r="M302">
        <v>8</v>
      </c>
      <c r="N302">
        <v>1846</v>
      </c>
      <c r="O302" t="b">
        <v>0</v>
      </c>
      <c r="P302" t="b">
        <v>0</v>
      </c>
      <c r="Q302" t="b">
        <v>1</v>
      </c>
      <c r="R302" t="b">
        <v>0</v>
      </c>
    </row>
    <row r="303" spans="1:18" x14ac:dyDescent="0.35">
      <c r="A303" t="s">
        <v>1258</v>
      </c>
      <c r="B303">
        <v>13</v>
      </c>
      <c r="C303">
        <v>8</v>
      </c>
      <c r="D303">
        <v>1263</v>
      </c>
      <c r="E303" t="s">
        <v>8674</v>
      </c>
      <c r="F303" t="s">
        <v>1257</v>
      </c>
      <c r="H303">
        <v>7</v>
      </c>
      <c r="I303">
        <v>1847</v>
      </c>
      <c r="J303" t="s">
        <v>8662</v>
      </c>
      <c r="K303" t="s">
        <v>9976</v>
      </c>
      <c r="L303">
        <v>27</v>
      </c>
      <c r="M303">
        <v>7</v>
      </c>
      <c r="N303">
        <v>1847</v>
      </c>
      <c r="O303" t="b">
        <v>0</v>
      </c>
      <c r="P303" t="b">
        <v>1</v>
      </c>
      <c r="Q303" t="b">
        <v>1</v>
      </c>
      <c r="R303" t="b">
        <v>0</v>
      </c>
    </row>
    <row r="304" spans="1:18" x14ac:dyDescent="0.35">
      <c r="A304" t="s">
        <v>6183</v>
      </c>
      <c r="B304">
        <v>13</v>
      </c>
      <c r="C304">
        <v>8</v>
      </c>
      <c r="D304">
        <v>1267</v>
      </c>
      <c r="E304" t="s">
        <v>8674</v>
      </c>
      <c r="F304" t="s">
        <v>6182</v>
      </c>
      <c r="G304">
        <v>13</v>
      </c>
      <c r="H304">
        <v>7</v>
      </c>
      <c r="I304">
        <v>1851</v>
      </c>
      <c r="J304" t="s">
        <v>8673</v>
      </c>
      <c r="K304" t="s">
        <v>9975</v>
      </c>
      <c r="L304">
        <v>13</v>
      </c>
      <c r="M304">
        <v>6</v>
      </c>
      <c r="N304">
        <v>1851</v>
      </c>
      <c r="O304" t="b">
        <v>1</v>
      </c>
      <c r="P304" t="b">
        <v>0</v>
      </c>
      <c r="Q304" t="b">
        <v>1</v>
      </c>
      <c r="R304" t="b">
        <v>0</v>
      </c>
    </row>
    <row r="305" spans="1:18" x14ac:dyDescent="0.35">
      <c r="A305" t="s">
        <v>3367</v>
      </c>
      <c r="B305">
        <v>13</v>
      </c>
      <c r="C305">
        <v>8</v>
      </c>
      <c r="D305">
        <v>1269</v>
      </c>
      <c r="E305" t="s">
        <v>8674</v>
      </c>
      <c r="F305" t="s">
        <v>3366</v>
      </c>
      <c r="G305">
        <v>1</v>
      </c>
      <c r="H305">
        <v>6</v>
      </c>
      <c r="I305">
        <v>1853</v>
      </c>
      <c r="J305" t="s">
        <v>8673</v>
      </c>
      <c r="K305" t="s">
        <v>9958</v>
      </c>
      <c r="L305">
        <v>22</v>
      </c>
      <c r="M305">
        <v>5</v>
      </c>
      <c r="N305">
        <v>1853</v>
      </c>
      <c r="O305" t="b">
        <v>0</v>
      </c>
      <c r="P305" t="b">
        <v>0</v>
      </c>
      <c r="Q305" t="b">
        <v>1</v>
      </c>
      <c r="R305" t="b">
        <v>0</v>
      </c>
    </row>
    <row r="306" spans="1:18" x14ac:dyDescent="0.35">
      <c r="A306" t="s">
        <v>6857</v>
      </c>
      <c r="B306">
        <v>13</v>
      </c>
      <c r="C306">
        <v>7</v>
      </c>
      <c r="D306">
        <v>1265</v>
      </c>
      <c r="E306" t="s">
        <v>8671</v>
      </c>
      <c r="F306" t="s">
        <v>1703</v>
      </c>
      <c r="H306">
        <v>5</v>
      </c>
      <c r="I306">
        <v>1849</v>
      </c>
      <c r="J306" t="s">
        <v>8662</v>
      </c>
      <c r="K306" t="s">
        <v>9974</v>
      </c>
      <c r="L306">
        <v>4</v>
      </c>
      <c r="M306">
        <v>6</v>
      </c>
      <c r="N306">
        <v>1849</v>
      </c>
      <c r="O306" t="b">
        <v>0</v>
      </c>
      <c r="P306" t="b">
        <v>0</v>
      </c>
      <c r="Q306" t="b">
        <v>1</v>
      </c>
      <c r="R306" t="b">
        <v>0</v>
      </c>
    </row>
    <row r="307" spans="1:18" x14ac:dyDescent="0.35">
      <c r="A307" t="s">
        <v>2488</v>
      </c>
      <c r="B307">
        <v>13</v>
      </c>
      <c r="C307">
        <v>7</v>
      </c>
      <c r="D307">
        <v>1266</v>
      </c>
      <c r="E307" t="s">
        <v>8671</v>
      </c>
      <c r="F307" t="s">
        <v>2487</v>
      </c>
      <c r="G307">
        <v>13</v>
      </c>
      <c r="H307">
        <v>2</v>
      </c>
      <c r="I307">
        <v>1850</v>
      </c>
      <c r="J307" t="s">
        <v>8673</v>
      </c>
      <c r="K307" t="s">
        <v>9973</v>
      </c>
      <c r="L307">
        <v>25</v>
      </c>
      <c r="M307">
        <v>5</v>
      </c>
      <c r="N307">
        <v>1850</v>
      </c>
      <c r="O307" t="b">
        <v>0</v>
      </c>
      <c r="P307" t="b">
        <v>0</v>
      </c>
      <c r="Q307" t="b">
        <v>1</v>
      </c>
      <c r="R307" t="b">
        <v>0</v>
      </c>
    </row>
    <row r="308" spans="1:18" x14ac:dyDescent="0.35">
      <c r="A308" t="s">
        <v>2074</v>
      </c>
      <c r="B308">
        <v>13</v>
      </c>
      <c r="C308">
        <v>6</v>
      </c>
      <c r="D308">
        <v>1262</v>
      </c>
      <c r="E308" t="s">
        <v>8670</v>
      </c>
      <c r="F308" t="s">
        <v>1265</v>
      </c>
      <c r="H308">
        <v>6</v>
      </c>
      <c r="I308">
        <v>1846</v>
      </c>
      <c r="J308" t="s">
        <v>8662</v>
      </c>
      <c r="K308" t="s">
        <v>9972</v>
      </c>
      <c r="L308">
        <v>8</v>
      </c>
      <c r="M308">
        <v>6</v>
      </c>
      <c r="N308">
        <v>1846</v>
      </c>
      <c r="O308" t="b">
        <v>0</v>
      </c>
      <c r="P308" t="b">
        <v>1</v>
      </c>
      <c r="Q308" t="b">
        <v>1</v>
      </c>
      <c r="R308" t="b">
        <v>0</v>
      </c>
    </row>
    <row r="309" spans="1:18" x14ac:dyDescent="0.35">
      <c r="A309" t="s">
        <v>2534</v>
      </c>
      <c r="B309">
        <v>13</v>
      </c>
      <c r="C309">
        <v>5</v>
      </c>
      <c r="D309">
        <v>1262</v>
      </c>
      <c r="E309" t="s">
        <v>8669</v>
      </c>
      <c r="F309" t="s">
        <v>2533</v>
      </c>
      <c r="G309">
        <v>13</v>
      </c>
      <c r="H309">
        <v>6</v>
      </c>
      <c r="I309">
        <v>1846</v>
      </c>
      <c r="J309" t="s">
        <v>8673</v>
      </c>
      <c r="K309" t="s">
        <v>9971</v>
      </c>
      <c r="L309">
        <v>9</v>
      </c>
      <c r="M309">
        <v>5</v>
      </c>
      <c r="N309">
        <v>1846</v>
      </c>
      <c r="O309" t="b">
        <v>0</v>
      </c>
      <c r="P309" t="b">
        <v>0</v>
      </c>
      <c r="Q309" t="b">
        <v>1</v>
      </c>
      <c r="R309" t="b">
        <v>0</v>
      </c>
    </row>
    <row r="310" spans="1:18" x14ac:dyDescent="0.35">
      <c r="A310" t="s">
        <v>2628</v>
      </c>
      <c r="B310">
        <v>13</v>
      </c>
      <c r="C310">
        <v>5</v>
      </c>
      <c r="D310">
        <v>1266</v>
      </c>
      <c r="E310" t="s">
        <v>8669</v>
      </c>
      <c r="F310" t="s">
        <v>2627</v>
      </c>
      <c r="G310">
        <v>13</v>
      </c>
      <c r="H310">
        <v>3</v>
      </c>
      <c r="I310">
        <v>1850</v>
      </c>
      <c r="J310" t="s">
        <v>8673</v>
      </c>
      <c r="K310" t="s">
        <v>9970</v>
      </c>
      <c r="L310">
        <v>27</v>
      </c>
      <c r="M310">
        <v>3</v>
      </c>
      <c r="N310">
        <v>1850</v>
      </c>
      <c r="O310" t="b">
        <v>0</v>
      </c>
      <c r="P310" t="b">
        <v>1</v>
      </c>
      <c r="Q310" t="b">
        <v>1</v>
      </c>
      <c r="R310" t="b">
        <v>0</v>
      </c>
    </row>
    <row r="311" spans="1:18" x14ac:dyDescent="0.35">
      <c r="A311" t="s">
        <v>3098</v>
      </c>
      <c r="B311">
        <v>13</v>
      </c>
      <c r="C311">
        <v>5</v>
      </c>
      <c r="D311">
        <v>1267</v>
      </c>
      <c r="E311" t="s">
        <v>8669</v>
      </c>
      <c r="F311" t="s">
        <v>2777</v>
      </c>
      <c r="G311">
        <v>15</v>
      </c>
      <c r="H311">
        <v>3</v>
      </c>
      <c r="I311">
        <v>1851</v>
      </c>
      <c r="J311" t="s">
        <v>8673</v>
      </c>
      <c r="K311" t="s">
        <v>9969</v>
      </c>
      <c r="L311">
        <v>16</v>
      </c>
      <c r="M311">
        <v>3</v>
      </c>
      <c r="N311">
        <v>1851</v>
      </c>
      <c r="O311" t="b">
        <v>0</v>
      </c>
      <c r="P311" t="b">
        <v>1</v>
      </c>
      <c r="Q311" t="b">
        <v>1</v>
      </c>
      <c r="R311" t="b">
        <v>0</v>
      </c>
    </row>
    <row r="312" spans="1:18" x14ac:dyDescent="0.35">
      <c r="A312" t="s">
        <v>6085</v>
      </c>
      <c r="B312">
        <v>13</v>
      </c>
      <c r="C312">
        <v>5</v>
      </c>
      <c r="D312">
        <v>1268</v>
      </c>
      <c r="E312" t="s">
        <v>8669</v>
      </c>
      <c r="F312" t="s">
        <v>6084</v>
      </c>
      <c r="G312">
        <v>13</v>
      </c>
      <c r="H312">
        <v>5</v>
      </c>
      <c r="I312">
        <v>1852</v>
      </c>
      <c r="J312" t="s">
        <v>8673</v>
      </c>
      <c r="K312" t="s">
        <v>9968</v>
      </c>
      <c r="L312">
        <v>5</v>
      </c>
      <c r="M312">
        <v>3</v>
      </c>
      <c r="N312">
        <v>1852</v>
      </c>
      <c r="O312" t="b">
        <v>0</v>
      </c>
      <c r="P312" t="b">
        <v>0</v>
      </c>
      <c r="Q312" t="b">
        <v>1</v>
      </c>
      <c r="R312" t="b">
        <v>0</v>
      </c>
    </row>
    <row r="313" spans="1:18" x14ac:dyDescent="0.35">
      <c r="A313" t="s">
        <v>3109</v>
      </c>
      <c r="B313">
        <v>13</v>
      </c>
      <c r="C313">
        <v>10</v>
      </c>
      <c r="D313">
        <v>1261</v>
      </c>
      <c r="E313" t="s">
        <v>8668</v>
      </c>
      <c r="F313" t="s">
        <v>3108</v>
      </c>
      <c r="G313">
        <v>18</v>
      </c>
      <c r="H313">
        <v>9</v>
      </c>
      <c r="I313">
        <v>1845</v>
      </c>
      <c r="J313" t="s">
        <v>8673</v>
      </c>
      <c r="K313" t="s">
        <v>9967</v>
      </c>
      <c r="L313">
        <v>15</v>
      </c>
      <c r="M313">
        <v>10</v>
      </c>
      <c r="N313">
        <v>1845</v>
      </c>
      <c r="O313" t="b">
        <v>0</v>
      </c>
      <c r="P313" t="b">
        <v>0</v>
      </c>
      <c r="Q313" t="b">
        <v>1</v>
      </c>
      <c r="R313" t="b">
        <v>0</v>
      </c>
    </row>
    <row r="314" spans="1:18" x14ac:dyDescent="0.35">
      <c r="A314" t="s">
        <v>5727</v>
      </c>
      <c r="B314">
        <v>13</v>
      </c>
      <c r="C314">
        <v>10</v>
      </c>
      <c r="D314">
        <v>1263</v>
      </c>
      <c r="E314" t="s">
        <v>8668</v>
      </c>
      <c r="F314" t="s">
        <v>5726</v>
      </c>
      <c r="G314">
        <v>13</v>
      </c>
      <c r="H314">
        <v>9</v>
      </c>
      <c r="I314">
        <v>1847</v>
      </c>
      <c r="J314" t="s">
        <v>8673</v>
      </c>
      <c r="K314" t="s">
        <v>9966</v>
      </c>
      <c r="L314">
        <v>24</v>
      </c>
      <c r="M314">
        <v>9</v>
      </c>
      <c r="N314">
        <v>1847</v>
      </c>
      <c r="O314" t="b">
        <v>0</v>
      </c>
      <c r="P314" t="b">
        <v>1</v>
      </c>
      <c r="Q314" t="b">
        <v>1</v>
      </c>
      <c r="R314" t="b">
        <v>0</v>
      </c>
    </row>
    <row r="315" spans="1:18" x14ac:dyDescent="0.35">
      <c r="A315" t="s">
        <v>6847</v>
      </c>
      <c r="B315">
        <v>13</v>
      </c>
      <c r="C315">
        <v>10</v>
      </c>
      <c r="D315">
        <v>1264</v>
      </c>
      <c r="E315" t="s">
        <v>8668</v>
      </c>
      <c r="F315" t="s">
        <v>3062</v>
      </c>
      <c r="H315">
        <v>9</v>
      </c>
      <c r="I315">
        <v>1848</v>
      </c>
      <c r="J315" t="s">
        <v>8662</v>
      </c>
      <c r="K315" t="s">
        <v>9965</v>
      </c>
      <c r="L315">
        <v>12</v>
      </c>
      <c r="M315">
        <v>9</v>
      </c>
      <c r="N315">
        <v>1848</v>
      </c>
      <c r="O315" t="b">
        <v>0</v>
      </c>
      <c r="P315" t="b">
        <v>1</v>
      </c>
      <c r="Q315" t="b">
        <v>1</v>
      </c>
      <c r="R315" t="b">
        <v>0</v>
      </c>
    </row>
    <row r="316" spans="1:18" x14ac:dyDescent="0.35">
      <c r="A316" t="s">
        <v>2084</v>
      </c>
      <c r="B316">
        <v>13</v>
      </c>
      <c r="C316">
        <v>1</v>
      </c>
      <c r="D316">
        <v>1262</v>
      </c>
      <c r="E316" t="s">
        <v>8683</v>
      </c>
      <c r="F316" t="s">
        <v>2083</v>
      </c>
      <c r="H316">
        <v>1</v>
      </c>
      <c r="I316">
        <v>1846</v>
      </c>
      <c r="J316" t="s">
        <v>8662</v>
      </c>
      <c r="K316" t="s">
        <v>9964</v>
      </c>
      <c r="L316">
        <v>11</v>
      </c>
      <c r="M316">
        <v>1</v>
      </c>
      <c r="N316">
        <v>1846</v>
      </c>
      <c r="O316" t="b">
        <v>0</v>
      </c>
      <c r="P316" t="b">
        <v>1</v>
      </c>
      <c r="Q316" t="b">
        <v>1</v>
      </c>
      <c r="R316" t="b">
        <v>0</v>
      </c>
    </row>
    <row r="317" spans="1:18" x14ac:dyDescent="0.35">
      <c r="A317" t="s">
        <v>7257</v>
      </c>
      <c r="B317">
        <v>13</v>
      </c>
      <c r="C317">
        <v>9</v>
      </c>
      <c r="D317">
        <v>1268</v>
      </c>
      <c r="E317" t="s">
        <v>8667</v>
      </c>
      <c r="F317" t="s">
        <v>7256</v>
      </c>
      <c r="G317">
        <v>19</v>
      </c>
      <c r="H317">
        <v>7</v>
      </c>
      <c r="I317">
        <v>1852</v>
      </c>
      <c r="J317" t="s">
        <v>8673</v>
      </c>
      <c r="K317" t="s">
        <v>9963</v>
      </c>
      <c r="L317">
        <v>1</v>
      </c>
      <c r="M317">
        <v>7</v>
      </c>
      <c r="N317">
        <v>1852</v>
      </c>
      <c r="O317" t="b">
        <v>0</v>
      </c>
      <c r="P317" t="b">
        <v>1</v>
      </c>
      <c r="Q317" t="b">
        <v>1</v>
      </c>
      <c r="R317" t="b">
        <v>0</v>
      </c>
    </row>
    <row r="318" spans="1:18" x14ac:dyDescent="0.35">
      <c r="A318" t="s">
        <v>6729</v>
      </c>
      <c r="B318">
        <v>13</v>
      </c>
      <c r="C318">
        <v>9</v>
      </c>
      <c r="D318">
        <v>1270</v>
      </c>
      <c r="E318" t="s">
        <v>8667</v>
      </c>
      <c r="F318" t="s">
        <v>6728</v>
      </c>
      <c r="G318">
        <v>13</v>
      </c>
      <c r="H318">
        <v>6</v>
      </c>
      <c r="I318">
        <v>1854</v>
      </c>
      <c r="J318" t="s">
        <v>8673</v>
      </c>
      <c r="K318" t="s">
        <v>9962</v>
      </c>
      <c r="L318">
        <v>9</v>
      </c>
      <c r="M318">
        <v>6</v>
      </c>
      <c r="N318">
        <v>1854</v>
      </c>
      <c r="O318" t="b">
        <v>0</v>
      </c>
      <c r="P318" t="b">
        <v>1</v>
      </c>
      <c r="Q318" t="b">
        <v>1</v>
      </c>
      <c r="R318" t="b">
        <v>0</v>
      </c>
    </row>
    <row r="319" spans="1:18" x14ac:dyDescent="0.35">
      <c r="A319" t="s">
        <v>3153</v>
      </c>
      <c r="B319">
        <v>13</v>
      </c>
      <c r="C319">
        <v>2</v>
      </c>
      <c r="D319">
        <v>1261</v>
      </c>
      <c r="E319" t="s">
        <v>8664</v>
      </c>
      <c r="F319" t="s">
        <v>3948</v>
      </c>
      <c r="G319">
        <v>13</v>
      </c>
      <c r="H319">
        <v>2</v>
      </c>
      <c r="I319">
        <v>1845</v>
      </c>
      <c r="J319" t="s">
        <v>8673</v>
      </c>
      <c r="K319" t="s">
        <v>9961</v>
      </c>
      <c r="L319">
        <v>21</v>
      </c>
      <c r="M319">
        <v>2</v>
      </c>
      <c r="N319">
        <v>1845</v>
      </c>
      <c r="O319" t="b">
        <v>0</v>
      </c>
      <c r="P319" t="b">
        <v>1</v>
      </c>
      <c r="Q319" t="b">
        <v>1</v>
      </c>
      <c r="R319" t="b">
        <v>0</v>
      </c>
    </row>
    <row r="320" spans="1:18" x14ac:dyDescent="0.35">
      <c r="A320" t="s">
        <v>3153</v>
      </c>
      <c r="B320">
        <v>13</v>
      </c>
      <c r="C320">
        <v>2</v>
      </c>
      <c r="D320">
        <v>1261</v>
      </c>
      <c r="E320" t="s">
        <v>8664</v>
      </c>
      <c r="F320" t="s">
        <v>3152</v>
      </c>
      <c r="G320">
        <v>20</v>
      </c>
      <c r="H320">
        <v>3</v>
      </c>
      <c r="I320">
        <v>1845</v>
      </c>
      <c r="J320" t="s">
        <v>8673</v>
      </c>
      <c r="K320" t="s">
        <v>9961</v>
      </c>
      <c r="L320">
        <v>21</v>
      </c>
      <c r="M320">
        <v>2</v>
      </c>
      <c r="N320">
        <v>1845</v>
      </c>
      <c r="O320" t="b">
        <v>0</v>
      </c>
      <c r="P320" t="b">
        <v>0</v>
      </c>
      <c r="Q320" t="b">
        <v>1</v>
      </c>
      <c r="R320" t="b">
        <v>0</v>
      </c>
    </row>
    <row r="321" spans="1:18" x14ac:dyDescent="0.35">
      <c r="A321" t="s">
        <v>8372</v>
      </c>
      <c r="B321">
        <v>13</v>
      </c>
      <c r="C321">
        <v>11</v>
      </c>
      <c r="D321">
        <v>1260</v>
      </c>
      <c r="E321" t="s">
        <v>8660</v>
      </c>
      <c r="F321" t="s">
        <v>8371</v>
      </c>
      <c r="G321">
        <v>26</v>
      </c>
      <c r="H321">
        <v>11</v>
      </c>
      <c r="I321">
        <v>1844</v>
      </c>
      <c r="J321" t="s">
        <v>8673</v>
      </c>
      <c r="K321" t="s">
        <v>9960</v>
      </c>
      <c r="L321">
        <v>24</v>
      </c>
      <c r="M321">
        <v>11</v>
      </c>
      <c r="N321">
        <v>1844</v>
      </c>
      <c r="O321" t="b">
        <v>0</v>
      </c>
      <c r="P321" t="b">
        <v>1</v>
      </c>
      <c r="Q321" t="b">
        <v>1</v>
      </c>
      <c r="R321" t="b">
        <v>0</v>
      </c>
    </row>
    <row r="322" spans="1:18" x14ac:dyDescent="0.35">
      <c r="A322" t="s">
        <v>2004</v>
      </c>
      <c r="B322">
        <v>13</v>
      </c>
      <c r="C322">
        <v>8</v>
      </c>
      <c r="D322">
        <v>1262</v>
      </c>
      <c r="E322" t="s">
        <v>8674</v>
      </c>
      <c r="F322" t="s">
        <v>2003</v>
      </c>
      <c r="H322">
        <v>8</v>
      </c>
      <c r="I322">
        <v>1846</v>
      </c>
      <c r="J322" t="s">
        <v>8662</v>
      </c>
      <c r="K322" t="s">
        <v>9959</v>
      </c>
      <c r="L322">
        <v>6</v>
      </c>
      <c r="M322">
        <v>8</v>
      </c>
      <c r="N322">
        <v>1846</v>
      </c>
      <c r="O322" t="b">
        <v>0</v>
      </c>
      <c r="P322" t="b">
        <v>1</v>
      </c>
      <c r="Q322" t="b">
        <v>1</v>
      </c>
      <c r="R322" t="b">
        <v>0</v>
      </c>
    </row>
    <row r="323" spans="1:18" x14ac:dyDescent="0.35">
      <c r="A323" t="s">
        <v>6784</v>
      </c>
      <c r="B323">
        <v>13</v>
      </c>
      <c r="C323">
        <v>8</v>
      </c>
      <c r="D323">
        <v>1269</v>
      </c>
      <c r="E323" t="s">
        <v>8674</v>
      </c>
      <c r="F323" t="s">
        <v>6783</v>
      </c>
      <c r="G323">
        <v>13</v>
      </c>
      <c r="H323">
        <v>7</v>
      </c>
      <c r="I323">
        <v>1853</v>
      </c>
      <c r="J323" t="s">
        <v>8673</v>
      </c>
      <c r="K323" t="s">
        <v>9958</v>
      </c>
      <c r="L323">
        <v>22</v>
      </c>
      <c r="M323">
        <v>5</v>
      </c>
      <c r="N323">
        <v>1853</v>
      </c>
      <c r="O323" t="b">
        <v>0</v>
      </c>
      <c r="P323" t="b">
        <v>0</v>
      </c>
      <c r="Q323" t="b">
        <v>1</v>
      </c>
      <c r="R323" t="b">
        <v>0</v>
      </c>
    </row>
    <row r="324" spans="1:18" x14ac:dyDescent="0.35">
      <c r="A324" t="s">
        <v>1167</v>
      </c>
      <c r="B324">
        <v>14</v>
      </c>
      <c r="C324">
        <v>7</v>
      </c>
      <c r="D324">
        <v>1262</v>
      </c>
      <c r="E324" t="s">
        <v>8671</v>
      </c>
      <c r="F324" t="s">
        <v>3828</v>
      </c>
      <c r="G324">
        <v>14</v>
      </c>
      <c r="H324">
        <v>5</v>
      </c>
      <c r="I324">
        <v>1846</v>
      </c>
      <c r="J324" t="s">
        <v>8673</v>
      </c>
      <c r="K324" t="s">
        <v>9957</v>
      </c>
      <c r="L324">
        <v>8</v>
      </c>
      <c r="M324">
        <v>7</v>
      </c>
      <c r="N324">
        <v>1846</v>
      </c>
      <c r="O324" t="b">
        <v>0</v>
      </c>
      <c r="P324" t="b">
        <v>0</v>
      </c>
      <c r="Q324" t="b">
        <v>1</v>
      </c>
      <c r="R324" t="b">
        <v>0</v>
      </c>
    </row>
    <row r="325" spans="1:18" x14ac:dyDescent="0.35">
      <c r="A325" t="s">
        <v>1167</v>
      </c>
      <c r="B325">
        <v>14</v>
      </c>
      <c r="C325">
        <v>7</v>
      </c>
      <c r="D325">
        <v>1262</v>
      </c>
      <c r="E325" t="s">
        <v>8671</v>
      </c>
      <c r="F325" t="s">
        <v>1166</v>
      </c>
      <c r="G325">
        <v>14</v>
      </c>
      <c r="H325">
        <v>6</v>
      </c>
      <c r="I325">
        <v>1846</v>
      </c>
      <c r="J325" t="s">
        <v>8673</v>
      </c>
      <c r="K325" t="s">
        <v>9957</v>
      </c>
      <c r="L325">
        <v>8</v>
      </c>
      <c r="M325">
        <v>7</v>
      </c>
      <c r="N325">
        <v>1846</v>
      </c>
      <c r="O325" t="b">
        <v>0</v>
      </c>
      <c r="P325" t="b">
        <v>0</v>
      </c>
      <c r="Q325" t="b">
        <v>1</v>
      </c>
      <c r="R325" t="b">
        <v>0</v>
      </c>
    </row>
    <row r="326" spans="1:18" x14ac:dyDescent="0.35">
      <c r="A326" t="s">
        <v>2219</v>
      </c>
      <c r="B326">
        <v>14</v>
      </c>
      <c r="C326">
        <v>7</v>
      </c>
      <c r="D326">
        <v>1267</v>
      </c>
      <c r="E326" t="s">
        <v>8671</v>
      </c>
      <c r="F326" t="s">
        <v>3339</v>
      </c>
      <c r="G326">
        <v>14</v>
      </c>
      <c r="H326">
        <v>3</v>
      </c>
      <c r="I326">
        <v>1851</v>
      </c>
      <c r="J326" t="s">
        <v>8673</v>
      </c>
      <c r="K326" t="s">
        <v>9956</v>
      </c>
      <c r="L326">
        <v>15</v>
      </c>
      <c r="M326">
        <v>5</v>
      </c>
      <c r="N326">
        <v>1851</v>
      </c>
      <c r="O326" t="b">
        <v>0</v>
      </c>
      <c r="P326" t="b">
        <v>0</v>
      </c>
      <c r="Q326" t="b">
        <v>1</v>
      </c>
      <c r="R326" t="b">
        <v>0</v>
      </c>
    </row>
    <row r="327" spans="1:18" x14ac:dyDescent="0.35">
      <c r="A327" t="s">
        <v>2219</v>
      </c>
      <c r="B327">
        <v>14</v>
      </c>
      <c r="C327">
        <v>7</v>
      </c>
      <c r="D327">
        <v>1267</v>
      </c>
      <c r="E327" t="s">
        <v>8671</v>
      </c>
      <c r="F327" t="s">
        <v>2273</v>
      </c>
      <c r="G327">
        <v>19</v>
      </c>
      <c r="H327">
        <v>3</v>
      </c>
      <c r="I327">
        <v>1851</v>
      </c>
      <c r="J327" t="s">
        <v>8673</v>
      </c>
      <c r="K327" t="s">
        <v>9956</v>
      </c>
      <c r="L327">
        <v>15</v>
      </c>
      <c r="M327">
        <v>5</v>
      </c>
      <c r="N327">
        <v>1851</v>
      </c>
      <c r="O327" t="b">
        <v>0</v>
      </c>
      <c r="P327" t="b">
        <v>0</v>
      </c>
      <c r="Q327" t="b">
        <v>1</v>
      </c>
      <c r="R327" t="b">
        <v>0</v>
      </c>
    </row>
    <row r="328" spans="1:18" x14ac:dyDescent="0.35">
      <c r="A328" t="s">
        <v>2219</v>
      </c>
      <c r="B328">
        <v>14</v>
      </c>
      <c r="C328">
        <v>7</v>
      </c>
      <c r="D328">
        <v>1267</v>
      </c>
      <c r="E328" t="s">
        <v>8671</v>
      </c>
      <c r="F328" t="s">
        <v>2218</v>
      </c>
      <c r="G328">
        <v>14</v>
      </c>
      <c r="H328">
        <v>5</v>
      </c>
      <c r="I328">
        <v>1851</v>
      </c>
      <c r="J328" t="s">
        <v>8673</v>
      </c>
      <c r="K328" t="s">
        <v>9956</v>
      </c>
      <c r="L328">
        <v>15</v>
      </c>
      <c r="M328">
        <v>5</v>
      </c>
      <c r="N328">
        <v>1851</v>
      </c>
      <c r="O328" t="b">
        <v>0</v>
      </c>
      <c r="P328" t="b">
        <v>1</v>
      </c>
      <c r="Q328" t="b">
        <v>1</v>
      </c>
      <c r="R328" t="b">
        <v>0</v>
      </c>
    </row>
    <row r="329" spans="1:18" x14ac:dyDescent="0.35">
      <c r="A329" t="s">
        <v>6687</v>
      </c>
      <c r="B329">
        <v>14</v>
      </c>
      <c r="C329">
        <v>7</v>
      </c>
      <c r="D329">
        <v>1268</v>
      </c>
      <c r="E329" t="s">
        <v>8671</v>
      </c>
      <c r="F329" t="s">
        <v>6686</v>
      </c>
      <c r="G329">
        <v>14</v>
      </c>
      <c r="H329">
        <v>2</v>
      </c>
      <c r="I329">
        <v>1852</v>
      </c>
      <c r="J329" t="s">
        <v>8673</v>
      </c>
      <c r="K329" t="s">
        <v>9955</v>
      </c>
      <c r="L329">
        <v>4</v>
      </c>
      <c r="M329">
        <v>5</v>
      </c>
      <c r="N329">
        <v>1852</v>
      </c>
      <c r="O329" t="b">
        <v>0</v>
      </c>
      <c r="P329" t="b">
        <v>0</v>
      </c>
      <c r="Q329" t="b">
        <v>1</v>
      </c>
      <c r="R329" t="b">
        <v>0</v>
      </c>
    </row>
    <row r="330" spans="1:18" x14ac:dyDescent="0.35">
      <c r="A330" t="s">
        <v>2924</v>
      </c>
      <c r="B330">
        <v>14</v>
      </c>
      <c r="C330">
        <v>6</v>
      </c>
      <c r="D330">
        <v>1266</v>
      </c>
      <c r="E330" t="s">
        <v>8670</v>
      </c>
      <c r="F330" t="s">
        <v>2923</v>
      </c>
      <c r="G330">
        <v>14</v>
      </c>
      <c r="H330">
        <v>5</v>
      </c>
      <c r="I330">
        <v>1850</v>
      </c>
      <c r="J330" t="s">
        <v>8673</v>
      </c>
      <c r="K330" t="s">
        <v>9954</v>
      </c>
      <c r="L330">
        <v>27</v>
      </c>
      <c r="M330">
        <v>4</v>
      </c>
      <c r="N330">
        <v>1850</v>
      </c>
      <c r="O330" t="b">
        <v>0</v>
      </c>
      <c r="P330" t="b">
        <v>0</v>
      </c>
      <c r="Q330" t="b">
        <v>1</v>
      </c>
      <c r="R330" t="b">
        <v>0</v>
      </c>
    </row>
    <row r="331" spans="1:18" x14ac:dyDescent="0.35">
      <c r="A331" t="s">
        <v>5549</v>
      </c>
      <c r="B331">
        <v>14</v>
      </c>
      <c r="C331">
        <v>5</v>
      </c>
      <c r="D331">
        <v>1264</v>
      </c>
      <c r="E331" t="s">
        <v>8669</v>
      </c>
      <c r="F331" t="s">
        <v>5548</v>
      </c>
      <c r="G331">
        <v>1</v>
      </c>
      <c r="H331">
        <v>5</v>
      </c>
      <c r="I331">
        <v>1848</v>
      </c>
      <c r="J331" t="s">
        <v>8673</v>
      </c>
      <c r="K331" t="s">
        <v>9953</v>
      </c>
      <c r="L331">
        <v>18</v>
      </c>
      <c r="M331">
        <v>4</v>
      </c>
      <c r="N331">
        <v>1848</v>
      </c>
      <c r="O331" t="b">
        <v>0</v>
      </c>
      <c r="P331" t="b">
        <v>0</v>
      </c>
      <c r="Q331" t="b">
        <v>1</v>
      </c>
      <c r="R331" t="b">
        <v>0</v>
      </c>
    </row>
    <row r="332" spans="1:18" x14ac:dyDescent="0.35">
      <c r="A332" t="s">
        <v>5500</v>
      </c>
      <c r="B332">
        <v>14</v>
      </c>
      <c r="C332">
        <v>5</v>
      </c>
      <c r="D332">
        <v>1266</v>
      </c>
      <c r="E332" t="s">
        <v>8669</v>
      </c>
      <c r="F332" t="s">
        <v>2670</v>
      </c>
      <c r="G332">
        <v>14</v>
      </c>
      <c r="H332">
        <v>3</v>
      </c>
      <c r="I332">
        <v>1850</v>
      </c>
      <c r="J332" t="s">
        <v>8673</v>
      </c>
      <c r="K332" t="s">
        <v>9926</v>
      </c>
      <c r="L332">
        <v>28</v>
      </c>
      <c r="M332">
        <v>3</v>
      </c>
      <c r="N332">
        <v>1850</v>
      </c>
      <c r="O332" t="b">
        <v>0</v>
      </c>
      <c r="P332" t="b">
        <v>1</v>
      </c>
      <c r="Q332" t="b">
        <v>1</v>
      </c>
      <c r="R332" t="b">
        <v>0</v>
      </c>
    </row>
    <row r="333" spans="1:18" x14ac:dyDescent="0.35">
      <c r="A333" t="s">
        <v>5500</v>
      </c>
      <c r="B333">
        <v>14</v>
      </c>
      <c r="C333">
        <v>5</v>
      </c>
      <c r="D333">
        <v>1266</v>
      </c>
      <c r="E333" t="s">
        <v>8669</v>
      </c>
      <c r="F333" t="s">
        <v>6707</v>
      </c>
      <c r="G333">
        <v>14</v>
      </c>
      <c r="H333">
        <v>4</v>
      </c>
      <c r="I333">
        <v>1850</v>
      </c>
      <c r="J333" t="s">
        <v>8673</v>
      </c>
      <c r="K333" t="s">
        <v>9926</v>
      </c>
      <c r="L333">
        <v>28</v>
      </c>
      <c r="M333">
        <v>3</v>
      </c>
      <c r="N333">
        <v>1850</v>
      </c>
      <c r="O333" t="b">
        <v>0</v>
      </c>
      <c r="P333" t="b">
        <v>0</v>
      </c>
      <c r="Q333" t="b">
        <v>1</v>
      </c>
      <c r="R333" t="b">
        <v>0</v>
      </c>
    </row>
    <row r="334" spans="1:18" x14ac:dyDescent="0.35">
      <c r="A334" t="s">
        <v>2444</v>
      </c>
      <c r="B334">
        <v>14</v>
      </c>
      <c r="C334">
        <v>10</v>
      </c>
      <c r="D334">
        <v>1260</v>
      </c>
      <c r="E334" t="s">
        <v>8668</v>
      </c>
      <c r="F334" t="s">
        <v>2443</v>
      </c>
      <c r="G334">
        <v>14</v>
      </c>
      <c r="H334">
        <v>10</v>
      </c>
      <c r="I334">
        <v>1844</v>
      </c>
      <c r="J334" t="s">
        <v>8673</v>
      </c>
      <c r="K334" t="s">
        <v>9952</v>
      </c>
      <c r="L334">
        <v>27</v>
      </c>
      <c r="M334">
        <v>10</v>
      </c>
      <c r="N334">
        <v>1844</v>
      </c>
      <c r="O334" t="b">
        <v>0</v>
      </c>
      <c r="P334" t="b">
        <v>1</v>
      </c>
      <c r="Q334" t="b">
        <v>1</v>
      </c>
      <c r="R334" t="b">
        <v>0</v>
      </c>
    </row>
    <row r="335" spans="1:18" x14ac:dyDescent="0.35">
      <c r="A335" t="s">
        <v>724</v>
      </c>
      <c r="B335">
        <v>14</v>
      </c>
      <c r="C335">
        <v>10</v>
      </c>
      <c r="D335">
        <v>1262</v>
      </c>
      <c r="E335" t="s">
        <v>8668</v>
      </c>
      <c r="F335" t="s">
        <v>1117</v>
      </c>
      <c r="G335">
        <v>14</v>
      </c>
      <c r="H335">
        <v>10</v>
      </c>
      <c r="I335">
        <v>1846</v>
      </c>
      <c r="J335" t="s">
        <v>8673</v>
      </c>
      <c r="K335" t="s">
        <v>9951</v>
      </c>
      <c r="L335">
        <v>5</v>
      </c>
      <c r="M335">
        <v>10</v>
      </c>
      <c r="N335">
        <v>1846</v>
      </c>
      <c r="O335" t="b">
        <v>0</v>
      </c>
      <c r="P335" t="b">
        <v>1</v>
      </c>
      <c r="Q335" t="b">
        <v>1</v>
      </c>
      <c r="R335" t="b">
        <v>0</v>
      </c>
    </row>
    <row r="336" spans="1:18" x14ac:dyDescent="0.35">
      <c r="A336" t="s">
        <v>724</v>
      </c>
      <c r="B336">
        <v>14</v>
      </c>
      <c r="C336">
        <v>10</v>
      </c>
      <c r="D336">
        <v>1262</v>
      </c>
      <c r="E336" t="s">
        <v>8668</v>
      </c>
      <c r="F336" t="s">
        <v>723</v>
      </c>
      <c r="G336">
        <v>14</v>
      </c>
      <c r="H336">
        <v>11</v>
      </c>
      <c r="I336">
        <v>1846</v>
      </c>
      <c r="J336" t="s">
        <v>8673</v>
      </c>
      <c r="K336" t="s">
        <v>9951</v>
      </c>
      <c r="L336">
        <v>5</v>
      </c>
      <c r="M336">
        <v>10</v>
      </c>
      <c r="N336">
        <v>1846</v>
      </c>
      <c r="O336" t="b">
        <v>0</v>
      </c>
      <c r="P336" t="b">
        <v>0</v>
      </c>
      <c r="Q336" t="b">
        <v>1</v>
      </c>
      <c r="R336" t="b">
        <v>0</v>
      </c>
    </row>
    <row r="337" spans="1:18" x14ac:dyDescent="0.35">
      <c r="A337" t="s">
        <v>5572</v>
      </c>
      <c r="B337">
        <v>14</v>
      </c>
      <c r="C337">
        <v>10</v>
      </c>
      <c r="D337">
        <v>1264</v>
      </c>
      <c r="E337" t="s">
        <v>8668</v>
      </c>
      <c r="F337" t="s">
        <v>5571</v>
      </c>
      <c r="G337">
        <v>14</v>
      </c>
      <c r="H337">
        <v>9</v>
      </c>
      <c r="I337">
        <v>1848</v>
      </c>
      <c r="J337" t="s">
        <v>8673</v>
      </c>
      <c r="K337" t="s">
        <v>9950</v>
      </c>
      <c r="L337">
        <v>13</v>
      </c>
      <c r="M337">
        <v>9</v>
      </c>
      <c r="N337">
        <v>1848</v>
      </c>
      <c r="O337" t="b">
        <v>0</v>
      </c>
      <c r="P337" t="b">
        <v>1</v>
      </c>
      <c r="Q337" t="b">
        <v>1</v>
      </c>
      <c r="R337" t="b">
        <v>0</v>
      </c>
    </row>
    <row r="338" spans="1:18" x14ac:dyDescent="0.35">
      <c r="A338" t="s">
        <v>5572</v>
      </c>
      <c r="B338">
        <v>14</v>
      </c>
      <c r="C338">
        <v>10</v>
      </c>
      <c r="D338">
        <v>1264</v>
      </c>
      <c r="E338" t="s">
        <v>8668</v>
      </c>
      <c r="F338" t="s">
        <v>3062</v>
      </c>
      <c r="H338">
        <v>9</v>
      </c>
      <c r="I338">
        <v>1848</v>
      </c>
      <c r="J338" t="s">
        <v>8662</v>
      </c>
      <c r="K338" t="s">
        <v>9950</v>
      </c>
      <c r="L338">
        <v>13</v>
      </c>
      <c r="M338">
        <v>9</v>
      </c>
      <c r="N338">
        <v>1848</v>
      </c>
      <c r="O338" t="b">
        <v>0</v>
      </c>
      <c r="P338" t="b">
        <v>1</v>
      </c>
      <c r="Q338" t="b">
        <v>1</v>
      </c>
      <c r="R338" t="b">
        <v>0</v>
      </c>
    </row>
    <row r="339" spans="1:18" x14ac:dyDescent="0.35">
      <c r="A339" t="s">
        <v>961</v>
      </c>
      <c r="B339">
        <v>14</v>
      </c>
      <c r="C339">
        <v>10</v>
      </c>
      <c r="D339">
        <v>1266</v>
      </c>
      <c r="E339" t="s">
        <v>8668</v>
      </c>
      <c r="F339" t="s">
        <v>960</v>
      </c>
      <c r="G339">
        <v>14</v>
      </c>
      <c r="H339">
        <v>8</v>
      </c>
      <c r="I339">
        <v>1850</v>
      </c>
      <c r="J339" t="s">
        <v>8673</v>
      </c>
      <c r="K339" t="s">
        <v>9949</v>
      </c>
      <c r="L339">
        <v>23</v>
      </c>
      <c r="M339">
        <v>8</v>
      </c>
      <c r="N339">
        <v>1850</v>
      </c>
      <c r="O339" t="b">
        <v>0</v>
      </c>
      <c r="P339" t="b">
        <v>1</v>
      </c>
      <c r="Q339" t="b">
        <v>1</v>
      </c>
      <c r="R339" t="b">
        <v>0</v>
      </c>
    </row>
    <row r="340" spans="1:18" x14ac:dyDescent="0.35">
      <c r="A340" t="s">
        <v>961</v>
      </c>
      <c r="B340">
        <v>14</v>
      </c>
      <c r="C340">
        <v>10</v>
      </c>
      <c r="D340">
        <v>1266</v>
      </c>
      <c r="E340" t="s">
        <v>8668</v>
      </c>
      <c r="F340" t="s">
        <v>5189</v>
      </c>
      <c r="G340">
        <v>14</v>
      </c>
      <c r="H340">
        <v>9</v>
      </c>
      <c r="I340">
        <v>1850</v>
      </c>
      <c r="J340" t="s">
        <v>8673</v>
      </c>
      <c r="K340" t="s">
        <v>9949</v>
      </c>
      <c r="L340">
        <v>23</v>
      </c>
      <c r="M340">
        <v>8</v>
      </c>
      <c r="N340">
        <v>1850</v>
      </c>
      <c r="O340" t="b">
        <v>0</v>
      </c>
      <c r="P340" t="b">
        <v>0</v>
      </c>
      <c r="Q340" t="b">
        <v>1</v>
      </c>
      <c r="R340" t="b">
        <v>0</v>
      </c>
    </row>
    <row r="341" spans="1:18" x14ac:dyDescent="0.35">
      <c r="A341" t="s">
        <v>4118</v>
      </c>
      <c r="B341">
        <v>14</v>
      </c>
      <c r="C341">
        <v>10</v>
      </c>
      <c r="D341">
        <v>1267</v>
      </c>
      <c r="E341" t="s">
        <v>8668</v>
      </c>
      <c r="F341" t="s">
        <v>4117</v>
      </c>
      <c r="G341">
        <v>6</v>
      </c>
      <c r="H341">
        <v>9</v>
      </c>
      <c r="I341">
        <v>1851</v>
      </c>
      <c r="J341" t="s">
        <v>8673</v>
      </c>
      <c r="K341" t="s">
        <v>9948</v>
      </c>
      <c r="L341">
        <v>12</v>
      </c>
      <c r="M341">
        <v>8</v>
      </c>
      <c r="N341">
        <v>1851</v>
      </c>
      <c r="O341" t="b">
        <v>0</v>
      </c>
      <c r="P341" t="b">
        <v>0</v>
      </c>
      <c r="Q341" t="b">
        <v>1</v>
      </c>
      <c r="R341" t="b">
        <v>0</v>
      </c>
    </row>
    <row r="342" spans="1:18" x14ac:dyDescent="0.35">
      <c r="A342" t="s">
        <v>6446</v>
      </c>
      <c r="B342">
        <v>14</v>
      </c>
      <c r="C342">
        <v>10</v>
      </c>
      <c r="D342">
        <v>1269</v>
      </c>
      <c r="E342" t="s">
        <v>8668</v>
      </c>
      <c r="F342" t="s">
        <v>6445</v>
      </c>
      <c r="G342">
        <v>14</v>
      </c>
      <c r="H342">
        <v>7</v>
      </c>
      <c r="I342">
        <v>1853</v>
      </c>
      <c r="J342" t="s">
        <v>8673</v>
      </c>
      <c r="K342" t="s">
        <v>9947</v>
      </c>
      <c r="L342">
        <v>21</v>
      </c>
      <c r="M342">
        <v>7</v>
      </c>
      <c r="N342">
        <v>1853</v>
      </c>
      <c r="O342" t="b">
        <v>0</v>
      </c>
      <c r="P342" t="b">
        <v>1</v>
      </c>
      <c r="Q342" t="b">
        <v>1</v>
      </c>
      <c r="R342" t="b">
        <v>0</v>
      </c>
    </row>
    <row r="343" spans="1:18" x14ac:dyDescent="0.35">
      <c r="A343" t="s">
        <v>1953</v>
      </c>
      <c r="B343">
        <v>14</v>
      </c>
      <c r="C343">
        <v>1</v>
      </c>
      <c r="D343">
        <v>1267</v>
      </c>
      <c r="E343" t="s">
        <v>8683</v>
      </c>
      <c r="F343" t="s">
        <v>1952</v>
      </c>
      <c r="G343">
        <v>14</v>
      </c>
      <c r="H343">
        <v>11</v>
      </c>
      <c r="I343">
        <v>1850</v>
      </c>
      <c r="J343" t="s">
        <v>8673</v>
      </c>
      <c r="K343" t="s">
        <v>9946</v>
      </c>
      <c r="L343">
        <v>19</v>
      </c>
      <c r="M343">
        <v>11</v>
      </c>
      <c r="N343">
        <v>1850</v>
      </c>
      <c r="O343" t="b">
        <v>0</v>
      </c>
      <c r="P343" t="b">
        <v>1</v>
      </c>
      <c r="Q343" t="b">
        <v>1</v>
      </c>
      <c r="R343" t="b">
        <v>0</v>
      </c>
    </row>
    <row r="344" spans="1:18" x14ac:dyDescent="0.35">
      <c r="A344" t="s">
        <v>641</v>
      </c>
      <c r="B344">
        <v>14</v>
      </c>
      <c r="C344">
        <v>9</v>
      </c>
      <c r="D344">
        <v>1261</v>
      </c>
      <c r="E344" t="s">
        <v>8667</v>
      </c>
      <c r="F344" t="s">
        <v>2701</v>
      </c>
      <c r="G344">
        <v>8</v>
      </c>
      <c r="H344">
        <v>7</v>
      </c>
      <c r="I344">
        <v>1845</v>
      </c>
      <c r="J344" t="s">
        <v>8673</v>
      </c>
      <c r="K344" t="s">
        <v>9923</v>
      </c>
      <c r="L344">
        <v>16</v>
      </c>
      <c r="M344">
        <v>9</v>
      </c>
      <c r="N344">
        <v>1845</v>
      </c>
      <c r="O344" t="b">
        <v>0</v>
      </c>
      <c r="P344" t="b">
        <v>0</v>
      </c>
      <c r="Q344" t="b">
        <v>1</v>
      </c>
      <c r="R344" t="b">
        <v>0</v>
      </c>
    </row>
    <row r="345" spans="1:18" x14ac:dyDescent="0.35">
      <c r="A345" t="s">
        <v>641</v>
      </c>
      <c r="B345">
        <v>14</v>
      </c>
      <c r="C345">
        <v>9</v>
      </c>
      <c r="D345">
        <v>1261</v>
      </c>
      <c r="E345" t="s">
        <v>8667</v>
      </c>
      <c r="F345" t="s">
        <v>640</v>
      </c>
      <c r="G345">
        <v>17</v>
      </c>
      <c r="H345">
        <v>8</v>
      </c>
      <c r="I345">
        <v>1845</v>
      </c>
      <c r="J345" t="s">
        <v>8673</v>
      </c>
      <c r="K345" t="s">
        <v>9923</v>
      </c>
      <c r="L345">
        <v>16</v>
      </c>
      <c r="M345">
        <v>9</v>
      </c>
      <c r="N345">
        <v>1845</v>
      </c>
      <c r="O345" t="b">
        <v>0</v>
      </c>
      <c r="P345" t="b">
        <v>0</v>
      </c>
      <c r="Q345" t="b">
        <v>1</v>
      </c>
      <c r="R345" t="b">
        <v>0</v>
      </c>
    </row>
    <row r="346" spans="1:18" x14ac:dyDescent="0.35">
      <c r="A346" t="s">
        <v>1118</v>
      </c>
      <c r="B346">
        <v>14</v>
      </c>
      <c r="C346">
        <v>9</v>
      </c>
      <c r="D346">
        <v>1262</v>
      </c>
      <c r="E346" t="s">
        <v>8667</v>
      </c>
      <c r="F346" t="s">
        <v>6996</v>
      </c>
      <c r="G346">
        <v>14</v>
      </c>
      <c r="H346">
        <v>8</v>
      </c>
      <c r="I346">
        <v>1846</v>
      </c>
      <c r="J346" t="s">
        <v>8673</v>
      </c>
      <c r="K346" t="s">
        <v>9945</v>
      </c>
      <c r="L346">
        <v>5</v>
      </c>
      <c r="M346">
        <v>9</v>
      </c>
      <c r="N346">
        <v>1846</v>
      </c>
      <c r="O346" t="b">
        <v>0</v>
      </c>
      <c r="P346" t="b">
        <v>0</v>
      </c>
      <c r="Q346" t="b">
        <v>1</v>
      </c>
      <c r="R346" t="b">
        <v>0</v>
      </c>
    </row>
    <row r="347" spans="1:18" x14ac:dyDescent="0.35">
      <c r="A347" t="s">
        <v>1118</v>
      </c>
      <c r="B347">
        <v>14</v>
      </c>
      <c r="C347">
        <v>9</v>
      </c>
      <c r="D347">
        <v>1262</v>
      </c>
      <c r="E347" t="s">
        <v>8667</v>
      </c>
      <c r="F347" t="s">
        <v>1117</v>
      </c>
      <c r="G347">
        <v>14</v>
      </c>
      <c r="H347">
        <v>10</v>
      </c>
      <c r="I347">
        <v>1846</v>
      </c>
      <c r="J347" t="s">
        <v>8673</v>
      </c>
      <c r="K347" t="s">
        <v>9945</v>
      </c>
      <c r="L347">
        <v>5</v>
      </c>
      <c r="M347">
        <v>9</v>
      </c>
      <c r="N347">
        <v>1846</v>
      </c>
      <c r="O347" t="b">
        <v>0</v>
      </c>
      <c r="P347" t="b">
        <v>0</v>
      </c>
      <c r="Q347" t="b">
        <v>1</v>
      </c>
      <c r="R347" t="b">
        <v>0</v>
      </c>
    </row>
    <row r="348" spans="1:18" x14ac:dyDescent="0.35">
      <c r="A348" t="s">
        <v>5259</v>
      </c>
      <c r="B348">
        <v>14</v>
      </c>
      <c r="C348">
        <v>9</v>
      </c>
      <c r="D348">
        <v>1266</v>
      </c>
      <c r="E348" t="s">
        <v>8667</v>
      </c>
      <c r="F348" t="s">
        <v>8616</v>
      </c>
      <c r="G348">
        <v>14</v>
      </c>
      <c r="H348">
        <v>6</v>
      </c>
      <c r="I348">
        <v>1850</v>
      </c>
      <c r="J348" t="s">
        <v>8673</v>
      </c>
      <c r="K348" t="s">
        <v>9922</v>
      </c>
      <c r="L348">
        <v>24</v>
      </c>
      <c r="M348">
        <v>7</v>
      </c>
      <c r="N348">
        <v>1850</v>
      </c>
      <c r="O348" t="b">
        <v>0</v>
      </c>
      <c r="P348" t="b">
        <v>0</v>
      </c>
      <c r="Q348" t="b">
        <v>1</v>
      </c>
      <c r="R348" t="b">
        <v>0</v>
      </c>
    </row>
    <row r="349" spans="1:18" x14ac:dyDescent="0.35">
      <c r="A349" t="s">
        <v>5259</v>
      </c>
      <c r="B349">
        <v>14</v>
      </c>
      <c r="C349">
        <v>9</v>
      </c>
      <c r="D349">
        <v>1266</v>
      </c>
      <c r="E349" t="s">
        <v>8667</v>
      </c>
      <c r="F349" t="s">
        <v>960</v>
      </c>
      <c r="G349">
        <v>14</v>
      </c>
      <c r="H349">
        <v>8</v>
      </c>
      <c r="I349">
        <v>1850</v>
      </c>
      <c r="J349" t="s">
        <v>8673</v>
      </c>
      <c r="K349" t="s">
        <v>9922</v>
      </c>
      <c r="L349">
        <v>24</v>
      </c>
      <c r="M349">
        <v>7</v>
      </c>
      <c r="N349">
        <v>1850</v>
      </c>
      <c r="O349" t="b">
        <v>0</v>
      </c>
      <c r="P349" t="b">
        <v>0</v>
      </c>
      <c r="Q349" t="b">
        <v>1</v>
      </c>
      <c r="R349" t="b">
        <v>0</v>
      </c>
    </row>
    <row r="350" spans="1:18" x14ac:dyDescent="0.35">
      <c r="A350" t="s">
        <v>4457</v>
      </c>
      <c r="B350">
        <v>14</v>
      </c>
      <c r="C350">
        <v>4</v>
      </c>
      <c r="D350">
        <v>1272</v>
      </c>
      <c r="E350" t="s">
        <v>8666</v>
      </c>
      <c r="F350" t="s">
        <v>4456</v>
      </c>
      <c r="G350">
        <v>14</v>
      </c>
      <c r="H350">
        <v>12</v>
      </c>
      <c r="I350">
        <v>1855</v>
      </c>
      <c r="J350" t="s">
        <v>8673</v>
      </c>
      <c r="K350" t="s">
        <v>9944</v>
      </c>
      <c r="L350">
        <v>24</v>
      </c>
      <c r="M350">
        <v>12</v>
      </c>
      <c r="N350">
        <v>1855</v>
      </c>
      <c r="O350" t="b">
        <v>0</v>
      </c>
      <c r="P350" t="b">
        <v>1</v>
      </c>
      <c r="Q350" t="b">
        <v>1</v>
      </c>
      <c r="R350" t="b">
        <v>0</v>
      </c>
    </row>
    <row r="351" spans="1:18" x14ac:dyDescent="0.35">
      <c r="A351" t="s">
        <v>1577</v>
      </c>
      <c r="B351">
        <v>14</v>
      </c>
      <c r="C351">
        <v>2</v>
      </c>
      <c r="D351">
        <v>1262</v>
      </c>
      <c r="E351" t="s">
        <v>8664</v>
      </c>
      <c r="F351" t="s">
        <v>1576</v>
      </c>
      <c r="I351">
        <v>1845</v>
      </c>
      <c r="J351" t="s">
        <v>8659</v>
      </c>
      <c r="K351" t="s">
        <v>9943</v>
      </c>
      <c r="L351">
        <v>11</v>
      </c>
      <c r="M351">
        <v>2</v>
      </c>
      <c r="N351">
        <v>1846</v>
      </c>
      <c r="O351" t="b">
        <v>0</v>
      </c>
      <c r="P351" t="b">
        <v>0</v>
      </c>
      <c r="Q351" t="b">
        <v>0</v>
      </c>
      <c r="R351" t="b">
        <v>0</v>
      </c>
    </row>
    <row r="352" spans="1:18" x14ac:dyDescent="0.35">
      <c r="A352" t="s">
        <v>8583</v>
      </c>
      <c r="B352">
        <v>14</v>
      </c>
      <c r="C352">
        <v>2</v>
      </c>
      <c r="D352">
        <v>1263</v>
      </c>
      <c r="E352" t="s">
        <v>8664</v>
      </c>
      <c r="F352" t="s">
        <v>7417</v>
      </c>
      <c r="G352">
        <v>14</v>
      </c>
      <c r="H352">
        <v>2</v>
      </c>
      <c r="I352">
        <v>1847</v>
      </c>
      <c r="J352" t="s">
        <v>8673</v>
      </c>
      <c r="K352" t="s">
        <v>9942</v>
      </c>
      <c r="L352">
        <v>1</v>
      </c>
      <c r="M352">
        <v>2</v>
      </c>
      <c r="N352">
        <v>1847</v>
      </c>
      <c r="O352" t="b">
        <v>0</v>
      </c>
      <c r="P352" t="b">
        <v>1</v>
      </c>
      <c r="Q352" t="b">
        <v>1</v>
      </c>
      <c r="R352" t="b">
        <v>0</v>
      </c>
    </row>
    <row r="353" spans="1:18" x14ac:dyDescent="0.35">
      <c r="A353" t="s">
        <v>5402</v>
      </c>
      <c r="B353">
        <v>14</v>
      </c>
      <c r="C353">
        <v>2</v>
      </c>
      <c r="D353">
        <v>1266</v>
      </c>
      <c r="E353" t="s">
        <v>8664</v>
      </c>
      <c r="F353" t="s">
        <v>5401</v>
      </c>
      <c r="G353">
        <v>14</v>
      </c>
      <c r="H353">
        <v>1</v>
      </c>
      <c r="I353">
        <v>1850</v>
      </c>
      <c r="J353" t="s">
        <v>8673</v>
      </c>
      <c r="K353" t="s">
        <v>9941</v>
      </c>
      <c r="L353">
        <v>30</v>
      </c>
      <c r="M353">
        <v>12</v>
      </c>
      <c r="N353">
        <v>1849</v>
      </c>
      <c r="O353" t="b">
        <v>0</v>
      </c>
      <c r="P353" t="b">
        <v>0</v>
      </c>
      <c r="Q353" t="b">
        <v>0</v>
      </c>
      <c r="R353" t="b">
        <v>0</v>
      </c>
    </row>
    <row r="354" spans="1:18" x14ac:dyDescent="0.35">
      <c r="A354" t="s">
        <v>2177</v>
      </c>
      <c r="B354">
        <v>14</v>
      </c>
      <c r="C354">
        <v>2</v>
      </c>
      <c r="D354">
        <v>1270</v>
      </c>
      <c r="E354" t="s">
        <v>8664</v>
      </c>
      <c r="F354" t="s">
        <v>2176</v>
      </c>
      <c r="G354">
        <v>14</v>
      </c>
      <c r="H354">
        <v>10</v>
      </c>
      <c r="I354">
        <v>1853</v>
      </c>
      <c r="J354" t="s">
        <v>8673</v>
      </c>
      <c r="K354" t="s">
        <v>9940</v>
      </c>
      <c r="L354">
        <v>16</v>
      </c>
      <c r="M354">
        <v>11</v>
      </c>
      <c r="N354">
        <v>1853</v>
      </c>
      <c r="O354" t="b">
        <v>0</v>
      </c>
      <c r="P354" t="b">
        <v>0</v>
      </c>
      <c r="Q354" t="b">
        <v>1</v>
      </c>
      <c r="R354" t="b">
        <v>0</v>
      </c>
    </row>
    <row r="355" spans="1:18" x14ac:dyDescent="0.35">
      <c r="A355" t="s">
        <v>2172</v>
      </c>
      <c r="B355">
        <v>14</v>
      </c>
      <c r="C355">
        <v>2</v>
      </c>
      <c r="D355">
        <v>1272</v>
      </c>
      <c r="E355" t="s">
        <v>8664</v>
      </c>
      <c r="F355" t="s">
        <v>2171</v>
      </c>
      <c r="G355">
        <v>14</v>
      </c>
      <c r="H355">
        <v>10</v>
      </c>
      <c r="I355">
        <v>1855</v>
      </c>
      <c r="J355" t="s">
        <v>8673</v>
      </c>
      <c r="K355" t="s">
        <v>9939</v>
      </c>
      <c r="L355">
        <v>26</v>
      </c>
      <c r="M355">
        <v>10</v>
      </c>
      <c r="N355">
        <v>1855</v>
      </c>
      <c r="O355" t="b">
        <v>0</v>
      </c>
      <c r="P355" t="b">
        <v>1</v>
      </c>
      <c r="Q355" t="b">
        <v>1</v>
      </c>
      <c r="R355" t="b">
        <v>0</v>
      </c>
    </row>
    <row r="356" spans="1:18" x14ac:dyDescent="0.35">
      <c r="A356" t="s">
        <v>2172</v>
      </c>
      <c r="B356">
        <v>14</v>
      </c>
      <c r="C356">
        <v>2</v>
      </c>
      <c r="D356">
        <v>1272</v>
      </c>
      <c r="E356" t="s">
        <v>8664</v>
      </c>
      <c r="F356" t="s">
        <v>4490</v>
      </c>
      <c r="H356">
        <v>10</v>
      </c>
      <c r="I356">
        <v>1855</v>
      </c>
      <c r="J356" t="s">
        <v>8662</v>
      </c>
      <c r="K356" t="s">
        <v>9939</v>
      </c>
      <c r="L356">
        <v>26</v>
      </c>
      <c r="M356">
        <v>10</v>
      </c>
      <c r="N356">
        <v>1855</v>
      </c>
      <c r="O356" t="b">
        <v>0</v>
      </c>
      <c r="P356" t="b">
        <v>1</v>
      </c>
      <c r="Q356" t="b">
        <v>1</v>
      </c>
      <c r="R356" t="b">
        <v>0</v>
      </c>
    </row>
    <row r="357" spans="1:18" x14ac:dyDescent="0.35">
      <c r="A357" t="s">
        <v>2172</v>
      </c>
      <c r="B357">
        <v>14</v>
      </c>
      <c r="C357">
        <v>2</v>
      </c>
      <c r="D357">
        <v>1272</v>
      </c>
      <c r="E357" t="s">
        <v>8664</v>
      </c>
      <c r="F357" t="s">
        <v>4578</v>
      </c>
      <c r="G357">
        <v>25</v>
      </c>
      <c r="H357">
        <v>10</v>
      </c>
      <c r="I357">
        <v>1855</v>
      </c>
      <c r="J357" t="s">
        <v>8673</v>
      </c>
      <c r="K357" t="s">
        <v>9939</v>
      </c>
      <c r="L357">
        <v>26</v>
      </c>
      <c r="M357">
        <v>10</v>
      </c>
      <c r="N357">
        <v>1855</v>
      </c>
      <c r="O357" t="b">
        <v>0</v>
      </c>
      <c r="P357" t="b">
        <v>1</v>
      </c>
      <c r="Q357" t="b">
        <v>1</v>
      </c>
      <c r="R357" t="b">
        <v>0</v>
      </c>
    </row>
    <row r="358" spans="1:18" x14ac:dyDescent="0.35">
      <c r="A358" t="s">
        <v>1521</v>
      </c>
      <c r="B358">
        <v>14</v>
      </c>
      <c r="C358">
        <v>12</v>
      </c>
      <c r="D358">
        <v>1265</v>
      </c>
      <c r="E358" t="s">
        <v>8663</v>
      </c>
      <c r="F358" t="s">
        <v>1520</v>
      </c>
      <c r="G358">
        <v>14</v>
      </c>
      <c r="H358">
        <v>11</v>
      </c>
      <c r="I358">
        <v>1849</v>
      </c>
      <c r="J358" t="s">
        <v>8673</v>
      </c>
      <c r="K358" t="s">
        <v>9938</v>
      </c>
      <c r="L358">
        <v>31</v>
      </c>
      <c r="M358">
        <v>10</v>
      </c>
      <c r="N358">
        <v>1849</v>
      </c>
      <c r="O358" t="b">
        <v>0</v>
      </c>
      <c r="P358" t="b">
        <v>0</v>
      </c>
      <c r="Q358" t="b">
        <v>1</v>
      </c>
      <c r="R358" t="b">
        <v>0</v>
      </c>
    </row>
    <row r="359" spans="1:18" x14ac:dyDescent="0.35">
      <c r="A359" t="s">
        <v>1521</v>
      </c>
      <c r="B359">
        <v>14</v>
      </c>
      <c r="C359">
        <v>12</v>
      </c>
      <c r="D359">
        <v>1265</v>
      </c>
      <c r="E359" t="s">
        <v>8663</v>
      </c>
      <c r="F359" t="s">
        <v>5962</v>
      </c>
      <c r="H359">
        <v>14</v>
      </c>
      <c r="I359">
        <v>1849</v>
      </c>
      <c r="J359" t="s">
        <v>8662</v>
      </c>
      <c r="K359" t="s">
        <v>9938</v>
      </c>
      <c r="L359">
        <v>31</v>
      </c>
      <c r="M359">
        <v>10</v>
      </c>
      <c r="N359">
        <v>1849</v>
      </c>
      <c r="O359" t="b">
        <v>0</v>
      </c>
      <c r="P359" t="b">
        <v>0</v>
      </c>
      <c r="Q359" t="b">
        <v>1</v>
      </c>
      <c r="R359" t="b">
        <v>0</v>
      </c>
    </row>
    <row r="360" spans="1:18" x14ac:dyDescent="0.35">
      <c r="A360" t="s">
        <v>2196</v>
      </c>
      <c r="B360">
        <v>14</v>
      </c>
      <c r="C360">
        <v>12</v>
      </c>
      <c r="D360">
        <v>1266</v>
      </c>
      <c r="E360" t="s">
        <v>8663</v>
      </c>
      <c r="F360" t="s">
        <v>1952</v>
      </c>
      <c r="G360">
        <v>14</v>
      </c>
      <c r="H360">
        <v>11</v>
      </c>
      <c r="I360">
        <v>1850</v>
      </c>
      <c r="J360" t="s">
        <v>8673</v>
      </c>
      <c r="K360" t="s">
        <v>9915</v>
      </c>
      <c r="L360">
        <v>21</v>
      </c>
      <c r="M360">
        <v>10</v>
      </c>
      <c r="N360">
        <v>1850</v>
      </c>
      <c r="O360" t="b">
        <v>0</v>
      </c>
      <c r="P360" t="b">
        <v>0</v>
      </c>
      <c r="Q360" t="b">
        <v>1</v>
      </c>
      <c r="R360" t="b">
        <v>0</v>
      </c>
    </row>
    <row r="361" spans="1:18" x14ac:dyDescent="0.35">
      <c r="A361" t="s">
        <v>4766</v>
      </c>
      <c r="B361">
        <v>14</v>
      </c>
      <c r="C361">
        <v>12</v>
      </c>
      <c r="D361">
        <v>1268</v>
      </c>
      <c r="E361" t="s">
        <v>8663</v>
      </c>
      <c r="F361" t="s">
        <v>3094</v>
      </c>
      <c r="G361">
        <v>20</v>
      </c>
      <c r="H361">
        <v>9</v>
      </c>
      <c r="I361">
        <v>1852</v>
      </c>
      <c r="J361" t="s">
        <v>8673</v>
      </c>
      <c r="K361" t="s">
        <v>9937</v>
      </c>
      <c r="L361">
        <v>29</v>
      </c>
      <c r="M361">
        <v>9</v>
      </c>
      <c r="N361">
        <v>1852</v>
      </c>
      <c r="O361" t="b">
        <v>0</v>
      </c>
      <c r="P361" t="b">
        <v>1</v>
      </c>
      <c r="Q361" t="b">
        <v>1</v>
      </c>
      <c r="R361" t="b">
        <v>0</v>
      </c>
    </row>
    <row r="362" spans="1:18" x14ac:dyDescent="0.35">
      <c r="A362" t="s">
        <v>2205</v>
      </c>
      <c r="B362">
        <v>14</v>
      </c>
      <c r="C362">
        <v>12</v>
      </c>
      <c r="D362">
        <v>1269</v>
      </c>
      <c r="E362" t="s">
        <v>8663</v>
      </c>
      <c r="F362" t="s">
        <v>2204</v>
      </c>
      <c r="G362">
        <v>14</v>
      </c>
      <c r="H362">
        <v>9</v>
      </c>
      <c r="I362">
        <v>1853</v>
      </c>
      <c r="J362" t="s">
        <v>8673</v>
      </c>
      <c r="K362" t="s">
        <v>9914</v>
      </c>
      <c r="L362">
        <v>18</v>
      </c>
      <c r="M362">
        <v>9</v>
      </c>
      <c r="N362">
        <v>1853</v>
      </c>
      <c r="O362" t="b">
        <v>0</v>
      </c>
      <c r="P362" t="b">
        <v>1</v>
      </c>
      <c r="Q362" t="b">
        <v>1</v>
      </c>
      <c r="R362" t="b">
        <v>0</v>
      </c>
    </row>
    <row r="363" spans="1:18" x14ac:dyDescent="0.35">
      <c r="A363" t="s">
        <v>4787</v>
      </c>
      <c r="B363">
        <v>14</v>
      </c>
      <c r="C363">
        <v>12</v>
      </c>
      <c r="D363">
        <v>1270</v>
      </c>
      <c r="E363" t="s">
        <v>8663</v>
      </c>
      <c r="F363" t="s">
        <v>4786</v>
      </c>
      <c r="G363">
        <v>4</v>
      </c>
      <c r="H363">
        <v>8</v>
      </c>
      <c r="I363">
        <v>1854</v>
      </c>
      <c r="J363" t="s">
        <v>8673</v>
      </c>
      <c r="K363" t="s">
        <v>9936</v>
      </c>
      <c r="L363">
        <v>7</v>
      </c>
      <c r="M363">
        <v>9</v>
      </c>
      <c r="N363">
        <v>1854</v>
      </c>
      <c r="O363" t="b">
        <v>0</v>
      </c>
      <c r="P363" t="b">
        <v>0</v>
      </c>
      <c r="Q363" t="b">
        <v>1</v>
      </c>
      <c r="R363" t="b">
        <v>0</v>
      </c>
    </row>
    <row r="364" spans="1:18" x14ac:dyDescent="0.35">
      <c r="A364" t="s">
        <v>8097</v>
      </c>
      <c r="B364">
        <v>14</v>
      </c>
      <c r="C364">
        <v>11</v>
      </c>
      <c r="D364">
        <v>1261</v>
      </c>
      <c r="E364" t="s">
        <v>8660</v>
      </c>
      <c r="F364" t="s">
        <v>8096</v>
      </c>
      <c r="G364">
        <v>14</v>
      </c>
      <c r="H364">
        <v>12</v>
      </c>
      <c r="I364">
        <v>1845</v>
      </c>
      <c r="J364" t="s">
        <v>8673</v>
      </c>
      <c r="K364" t="s">
        <v>9935</v>
      </c>
      <c r="L364">
        <v>14</v>
      </c>
      <c r="M364">
        <v>11</v>
      </c>
      <c r="N364">
        <v>1845</v>
      </c>
      <c r="O364" t="b">
        <v>1</v>
      </c>
      <c r="P364" t="b">
        <v>0</v>
      </c>
      <c r="Q364" t="b">
        <v>1</v>
      </c>
      <c r="R364" t="b">
        <v>0</v>
      </c>
    </row>
    <row r="365" spans="1:18" x14ac:dyDescent="0.35">
      <c r="A365" t="s">
        <v>3068</v>
      </c>
      <c r="B365">
        <v>14</v>
      </c>
      <c r="C365">
        <v>11</v>
      </c>
      <c r="D365">
        <v>1263</v>
      </c>
      <c r="E365" t="s">
        <v>8660</v>
      </c>
      <c r="F365" t="s">
        <v>3067</v>
      </c>
      <c r="H365">
        <v>10</v>
      </c>
      <c r="I365">
        <v>1847</v>
      </c>
      <c r="J365" t="s">
        <v>8662</v>
      </c>
      <c r="K365" t="s">
        <v>9934</v>
      </c>
      <c r="L365">
        <v>24</v>
      </c>
      <c r="M365">
        <v>10</v>
      </c>
      <c r="N365">
        <v>1847</v>
      </c>
      <c r="O365" t="b">
        <v>0</v>
      </c>
      <c r="P365" t="b">
        <v>1</v>
      </c>
      <c r="Q365" t="b">
        <v>1</v>
      </c>
      <c r="R365" t="b">
        <v>0</v>
      </c>
    </row>
    <row r="366" spans="1:18" x14ac:dyDescent="0.35">
      <c r="A366" t="s">
        <v>7206</v>
      </c>
      <c r="B366">
        <v>14</v>
      </c>
      <c r="C366">
        <v>11</v>
      </c>
      <c r="D366">
        <v>1264</v>
      </c>
      <c r="E366" t="s">
        <v>8660</v>
      </c>
      <c r="F366" t="s">
        <v>7205</v>
      </c>
      <c r="G366">
        <v>14</v>
      </c>
      <c r="H366">
        <v>10</v>
      </c>
      <c r="I366">
        <v>1848</v>
      </c>
      <c r="J366" t="s">
        <v>8673</v>
      </c>
      <c r="K366" t="s">
        <v>9933</v>
      </c>
      <c r="L366">
        <v>12</v>
      </c>
      <c r="M366">
        <v>10</v>
      </c>
      <c r="N366">
        <v>1848</v>
      </c>
      <c r="O366" t="b">
        <v>0</v>
      </c>
      <c r="P366" t="b">
        <v>1</v>
      </c>
      <c r="Q366" t="b">
        <v>1</v>
      </c>
      <c r="R366" t="b">
        <v>0</v>
      </c>
    </row>
    <row r="367" spans="1:18" x14ac:dyDescent="0.35">
      <c r="A367" t="s">
        <v>6291</v>
      </c>
      <c r="B367">
        <v>14</v>
      </c>
      <c r="C367">
        <v>11</v>
      </c>
      <c r="D367">
        <v>1266</v>
      </c>
      <c r="E367" t="s">
        <v>8660</v>
      </c>
      <c r="F367" t="s">
        <v>5189</v>
      </c>
      <c r="G367">
        <v>14</v>
      </c>
      <c r="H367">
        <v>9</v>
      </c>
      <c r="I367">
        <v>1850</v>
      </c>
      <c r="J367" t="s">
        <v>8673</v>
      </c>
      <c r="K367" t="s">
        <v>9932</v>
      </c>
      <c r="L367">
        <v>21</v>
      </c>
      <c r="M367">
        <v>9</v>
      </c>
      <c r="N367">
        <v>1850</v>
      </c>
      <c r="O367" t="b">
        <v>0</v>
      </c>
      <c r="P367" t="b">
        <v>1</v>
      </c>
      <c r="Q367" t="b">
        <v>1</v>
      </c>
      <c r="R367" t="b">
        <v>0</v>
      </c>
    </row>
    <row r="368" spans="1:18" x14ac:dyDescent="0.35">
      <c r="A368" t="s">
        <v>7628</v>
      </c>
      <c r="B368">
        <v>14</v>
      </c>
      <c r="C368">
        <v>11</v>
      </c>
      <c r="D368">
        <v>1271</v>
      </c>
      <c r="E368" t="s">
        <v>8660</v>
      </c>
      <c r="F368" t="s">
        <v>2077</v>
      </c>
      <c r="H368">
        <v>8</v>
      </c>
      <c r="I368">
        <v>1855</v>
      </c>
      <c r="J368" t="s">
        <v>8662</v>
      </c>
      <c r="K368" t="s">
        <v>9931</v>
      </c>
      <c r="L368">
        <v>29</v>
      </c>
      <c r="M368">
        <v>7</v>
      </c>
      <c r="N368">
        <v>1855</v>
      </c>
      <c r="O368" t="b">
        <v>0</v>
      </c>
      <c r="P368" t="b">
        <v>0</v>
      </c>
      <c r="Q368" t="b">
        <v>1</v>
      </c>
      <c r="R368" t="b">
        <v>0</v>
      </c>
    </row>
    <row r="369" spans="1:18" x14ac:dyDescent="0.35">
      <c r="A369" t="s">
        <v>7449</v>
      </c>
      <c r="B369">
        <v>14</v>
      </c>
      <c r="C369">
        <v>11</v>
      </c>
      <c r="D369">
        <v>1272</v>
      </c>
      <c r="E369" t="s">
        <v>8660</v>
      </c>
      <c r="F369" t="s">
        <v>7448</v>
      </c>
      <c r="G369">
        <v>10</v>
      </c>
      <c r="H369">
        <v>7</v>
      </c>
      <c r="I369">
        <v>1856</v>
      </c>
      <c r="J369" t="s">
        <v>8673</v>
      </c>
      <c r="K369" t="s">
        <v>9930</v>
      </c>
      <c r="L369">
        <v>17</v>
      </c>
      <c r="M369">
        <v>7</v>
      </c>
      <c r="N369">
        <v>1856</v>
      </c>
      <c r="O369" t="b">
        <v>0</v>
      </c>
      <c r="P369" t="b">
        <v>1</v>
      </c>
      <c r="Q369" t="b">
        <v>1</v>
      </c>
      <c r="R369" t="b">
        <v>0</v>
      </c>
    </row>
    <row r="370" spans="1:18" x14ac:dyDescent="0.35">
      <c r="A370" t="s">
        <v>7070</v>
      </c>
      <c r="B370">
        <v>14</v>
      </c>
      <c r="D370">
        <v>1264</v>
      </c>
      <c r="E370" t="s">
        <v>9057</v>
      </c>
      <c r="F370" t="s">
        <v>7069</v>
      </c>
      <c r="G370">
        <v>6</v>
      </c>
      <c r="H370">
        <v>1</v>
      </c>
      <c r="I370">
        <v>1848</v>
      </c>
      <c r="J370" t="s">
        <v>8673</v>
      </c>
      <c r="O370" t="b">
        <v>0</v>
      </c>
      <c r="P370" t="b">
        <v>0</v>
      </c>
      <c r="Q370" t="b">
        <v>0</v>
      </c>
      <c r="R370" t="b">
        <v>0</v>
      </c>
    </row>
    <row r="371" spans="1:18" x14ac:dyDescent="0.35">
      <c r="A371" t="s">
        <v>720</v>
      </c>
      <c r="B371">
        <v>14</v>
      </c>
      <c r="C371">
        <v>8</v>
      </c>
      <c r="D371">
        <v>1260</v>
      </c>
      <c r="E371" t="s">
        <v>8674</v>
      </c>
      <c r="F371" t="s">
        <v>716</v>
      </c>
      <c r="G371">
        <v>14</v>
      </c>
      <c r="H371">
        <v>8</v>
      </c>
      <c r="I371">
        <v>1844</v>
      </c>
      <c r="J371" t="s">
        <v>8673</v>
      </c>
      <c r="K371" t="s">
        <v>9910</v>
      </c>
      <c r="L371">
        <v>29</v>
      </c>
      <c r="M371">
        <v>8</v>
      </c>
      <c r="N371">
        <v>1844</v>
      </c>
      <c r="O371" t="b">
        <v>0</v>
      </c>
      <c r="P371" t="b">
        <v>1</v>
      </c>
      <c r="Q371" t="b">
        <v>1</v>
      </c>
      <c r="R371" t="b">
        <v>0</v>
      </c>
    </row>
    <row r="372" spans="1:18" x14ac:dyDescent="0.35">
      <c r="A372" t="s">
        <v>720</v>
      </c>
      <c r="B372">
        <v>14</v>
      </c>
      <c r="C372">
        <v>8</v>
      </c>
      <c r="D372">
        <v>1260</v>
      </c>
      <c r="E372" t="s">
        <v>8674</v>
      </c>
      <c r="F372" t="s">
        <v>1204</v>
      </c>
      <c r="G372">
        <v>14</v>
      </c>
      <c r="H372">
        <v>9</v>
      </c>
      <c r="I372">
        <v>1844</v>
      </c>
      <c r="J372" t="s">
        <v>8673</v>
      </c>
      <c r="K372" t="s">
        <v>9910</v>
      </c>
      <c r="L372">
        <v>29</v>
      </c>
      <c r="M372">
        <v>8</v>
      </c>
      <c r="N372">
        <v>1844</v>
      </c>
      <c r="O372" t="b">
        <v>0</v>
      </c>
      <c r="P372" t="b">
        <v>0</v>
      </c>
      <c r="Q372" t="b">
        <v>1</v>
      </c>
      <c r="R372" t="b">
        <v>0</v>
      </c>
    </row>
    <row r="373" spans="1:18" x14ac:dyDescent="0.35">
      <c r="A373" t="s">
        <v>2982</v>
      </c>
      <c r="B373">
        <v>14</v>
      </c>
      <c r="C373">
        <v>8</v>
      </c>
      <c r="D373">
        <v>1261</v>
      </c>
      <c r="E373" t="s">
        <v>8674</v>
      </c>
      <c r="F373" t="s">
        <v>2981</v>
      </c>
      <c r="G373">
        <v>14</v>
      </c>
      <c r="H373">
        <v>8</v>
      </c>
      <c r="I373">
        <v>1845</v>
      </c>
      <c r="J373" t="s">
        <v>8673</v>
      </c>
      <c r="K373" t="s">
        <v>9909</v>
      </c>
      <c r="L373">
        <v>18</v>
      </c>
      <c r="M373">
        <v>8</v>
      </c>
      <c r="N373">
        <v>1845</v>
      </c>
      <c r="O373" t="b">
        <v>0</v>
      </c>
      <c r="P373" t="b">
        <v>1</v>
      </c>
      <c r="Q373" t="b">
        <v>1</v>
      </c>
      <c r="R373" t="b">
        <v>0</v>
      </c>
    </row>
    <row r="374" spans="1:18" x14ac:dyDescent="0.35">
      <c r="A374" t="s">
        <v>5758</v>
      </c>
      <c r="B374">
        <v>14</v>
      </c>
      <c r="C374">
        <v>8</v>
      </c>
      <c r="D374">
        <v>1263</v>
      </c>
      <c r="E374" t="s">
        <v>8674</v>
      </c>
      <c r="F374" t="s">
        <v>5757</v>
      </c>
      <c r="G374">
        <v>14</v>
      </c>
      <c r="H374">
        <v>7</v>
      </c>
      <c r="I374">
        <v>1847</v>
      </c>
      <c r="J374" t="s">
        <v>8673</v>
      </c>
      <c r="K374" t="s">
        <v>9929</v>
      </c>
      <c r="L374">
        <v>28</v>
      </c>
      <c r="M374">
        <v>7</v>
      </c>
      <c r="N374">
        <v>1847</v>
      </c>
      <c r="O374" t="b">
        <v>0</v>
      </c>
      <c r="P374" t="b">
        <v>1</v>
      </c>
      <c r="Q374" t="b">
        <v>1</v>
      </c>
      <c r="R374" t="b">
        <v>0</v>
      </c>
    </row>
    <row r="375" spans="1:18" x14ac:dyDescent="0.35">
      <c r="A375" t="s">
        <v>2553</v>
      </c>
      <c r="B375">
        <v>14</v>
      </c>
      <c r="C375">
        <v>8</v>
      </c>
      <c r="D375">
        <v>1264</v>
      </c>
      <c r="E375" t="s">
        <v>8674</v>
      </c>
      <c r="F375" t="s">
        <v>2552</v>
      </c>
      <c r="G375">
        <v>20</v>
      </c>
      <c r="H375">
        <v>7</v>
      </c>
      <c r="I375">
        <v>1848</v>
      </c>
      <c r="J375" t="s">
        <v>8673</v>
      </c>
      <c r="K375" t="s">
        <v>9908</v>
      </c>
      <c r="L375">
        <v>16</v>
      </c>
      <c r="M375">
        <v>7</v>
      </c>
      <c r="N375">
        <v>1848</v>
      </c>
      <c r="O375" t="b">
        <v>0</v>
      </c>
      <c r="P375" t="b">
        <v>1</v>
      </c>
      <c r="Q375" t="b">
        <v>1</v>
      </c>
      <c r="R375" t="b">
        <v>0</v>
      </c>
    </row>
    <row r="376" spans="1:18" x14ac:dyDescent="0.35">
      <c r="A376" t="s">
        <v>2553</v>
      </c>
      <c r="B376">
        <v>14</v>
      </c>
      <c r="C376">
        <v>8</v>
      </c>
      <c r="D376">
        <v>1264</v>
      </c>
      <c r="E376" t="s">
        <v>8674</v>
      </c>
      <c r="F376" t="s">
        <v>5795</v>
      </c>
      <c r="G376">
        <v>14</v>
      </c>
      <c r="H376">
        <v>7</v>
      </c>
      <c r="I376">
        <v>1848</v>
      </c>
      <c r="J376" t="s">
        <v>8673</v>
      </c>
      <c r="K376" t="s">
        <v>9908</v>
      </c>
      <c r="L376">
        <v>16</v>
      </c>
      <c r="M376">
        <v>7</v>
      </c>
      <c r="N376">
        <v>1848</v>
      </c>
      <c r="O376" t="b">
        <v>0</v>
      </c>
      <c r="P376" t="b">
        <v>1</v>
      </c>
      <c r="Q376" t="b">
        <v>1</v>
      </c>
      <c r="R376" t="b">
        <v>0</v>
      </c>
    </row>
    <row r="377" spans="1:18" x14ac:dyDescent="0.35">
      <c r="A377" t="s">
        <v>4024</v>
      </c>
      <c r="B377">
        <v>14</v>
      </c>
      <c r="C377">
        <v>8</v>
      </c>
      <c r="D377">
        <v>1265</v>
      </c>
      <c r="E377" t="s">
        <v>8674</v>
      </c>
      <c r="F377" t="s">
        <v>4023</v>
      </c>
      <c r="G377">
        <v>14</v>
      </c>
      <c r="H377">
        <v>7</v>
      </c>
      <c r="I377">
        <v>1849</v>
      </c>
      <c r="J377" t="s">
        <v>8673</v>
      </c>
      <c r="K377" t="s">
        <v>9928</v>
      </c>
      <c r="L377">
        <v>5</v>
      </c>
      <c r="M377">
        <v>7</v>
      </c>
      <c r="N377">
        <v>1849</v>
      </c>
      <c r="O377" t="b">
        <v>0</v>
      </c>
      <c r="P377" t="b">
        <v>1</v>
      </c>
      <c r="Q377" t="b">
        <v>1</v>
      </c>
      <c r="R377" t="b">
        <v>0</v>
      </c>
    </row>
    <row r="378" spans="1:18" x14ac:dyDescent="0.35">
      <c r="A378" t="s">
        <v>6108</v>
      </c>
      <c r="B378">
        <v>14</v>
      </c>
      <c r="C378">
        <v>6</v>
      </c>
      <c r="D378">
        <v>1263</v>
      </c>
      <c r="E378" t="s">
        <v>8670</v>
      </c>
      <c r="F378" t="s">
        <v>6107</v>
      </c>
      <c r="G378">
        <v>14</v>
      </c>
      <c r="H378">
        <v>6</v>
      </c>
      <c r="I378">
        <v>1847</v>
      </c>
      <c r="J378" t="s">
        <v>8673</v>
      </c>
      <c r="K378" t="s">
        <v>9927</v>
      </c>
      <c r="L378">
        <v>30</v>
      </c>
      <c r="M378">
        <v>5</v>
      </c>
      <c r="N378">
        <v>1847</v>
      </c>
      <c r="O378" t="b">
        <v>0</v>
      </c>
      <c r="P378" t="b">
        <v>0</v>
      </c>
      <c r="Q378" t="b">
        <v>1</v>
      </c>
      <c r="R378" t="b">
        <v>0</v>
      </c>
    </row>
    <row r="379" spans="1:18" x14ac:dyDescent="0.35">
      <c r="A379" t="s">
        <v>2671</v>
      </c>
      <c r="B379">
        <v>14</v>
      </c>
      <c r="C379">
        <v>5</v>
      </c>
      <c r="D379">
        <v>1266</v>
      </c>
      <c r="E379" t="s">
        <v>8669</v>
      </c>
      <c r="F379" t="s">
        <v>2670</v>
      </c>
      <c r="G379">
        <v>14</v>
      </c>
      <c r="H379">
        <v>3</v>
      </c>
      <c r="I379">
        <v>1850</v>
      </c>
      <c r="J379" t="s">
        <v>8673</v>
      </c>
      <c r="K379" t="s">
        <v>9926</v>
      </c>
      <c r="L379">
        <v>28</v>
      </c>
      <c r="M379">
        <v>3</v>
      </c>
      <c r="N379">
        <v>1850</v>
      </c>
      <c r="O379" t="b">
        <v>0</v>
      </c>
      <c r="P379" t="b">
        <v>1</v>
      </c>
      <c r="Q379" t="b">
        <v>1</v>
      </c>
      <c r="R379" t="b">
        <v>0</v>
      </c>
    </row>
    <row r="380" spans="1:18" x14ac:dyDescent="0.35">
      <c r="A380" t="s">
        <v>4004</v>
      </c>
      <c r="B380">
        <v>14</v>
      </c>
      <c r="C380">
        <v>10</v>
      </c>
      <c r="D380">
        <v>1265</v>
      </c>
      <c r="E380" t="s">
        <v>8668</v>
      </c>
      <c r="F380" t="s">
        <v>4003</v>
      </c>
      <c r="G380">
        <v>14</v>
      </c>
      <c r="H380">
        <v>9</v>
      </c>
      <c r="I380">
        <v>1849</v>
      </c>
      <c r="J380" t="s">
        <v>8673</v>
      </c>
      <c r="K380" t="s">
        <v>9925</v>
      </c>
      <c r="L380">
        <v>2</v>
      </c>
      <c r="M380">
        <v>9</v>
      </c>
      <c r="N380">
        <v>1849</v>
      </c>
      <c r="O380" t="b">
        <v>0</v>
      </c>
      <c r="P380" t="b">
        <v>1</v>
      </c>
      <c r="Q380" t="b">
        <v>1</v>
      </c>
      <c r="R380" t="b">
        <v>0</v>
      </c>
    </row>
    <row r="381" spans="1:18" x14ac:dyDescent="0.35">
      <c r="A381" t="s">
        <v>6122</v>
      </c>
      <c r="B381">
        <v>14</v>
      </c>
      <c r="C381">
        <v>1</v>
      </c>
      <c r="D381">
        <v>1272</v>
      </c>
      <c r="E381" t="s">
        <v>8683</v>
      </c>
      <c r="F381" t="s">
        <v>6121</v>
      </c>
      <c r="G381">
        <v>14</v>
      </c>
      <c r="H381">
        <v>8</v>
      </c>
      <c r="I381">
        <v>1855</v>
      </c>
      <c r="J381" t="s">
        <v>8673</v>
      </c>
      <c r="K381" t="s">
        <v>9924</v>
      </c>
      <c r="L381">
        <v>26</v>
      </c>
      <c r="M381">
        <v>9</v>
      </c>
      <c r="N381">
        <v>1855</v>
      </c>
      <c r="O381" t="b">
        <v>0</v>
      </c>
      <c r="P381" t="b">
        <v>0</v>
      </c>
      <c r="Q381" t="b">
        <v>1</v>
      </c>
      <c r="R381" t="b">
        <v>0</v>
      </c>
    </row>
    <row r="382" spans="1:18" x14ac:dyDescent="0.35">
      <c r="A382" t="s">
        <v>3977</v>
      </c>
      <c r="B382">
        <v>14</v>
      </c>
      <c r="C382">
        <v>9</v>
      </c>
      <c r="D382">
        <v>1261</v>
      </c>
      <c r="E382" t="s">
        <v>8667</v>
      </c>
      <c r="F382" t="s">
        <v>3976</v>
      </c>
      <c r="G382">
        <v>14</v>
      </c>
      <c r="H382">
        <v>6</v>
      </c>
      <c r="I382">
        <v>1845</v>
      </c>
      <c r="J382" t="s">
        <v>8673</v>
      </c>
      <c r="K382" t="s">
        <v>9923</v>
      </c>
      <c r="L382">
        <v>16</v>
      </c>
      <c r="M382">
        <v>9</v>
      </c>
      <c r="N382">
        <v>1845</v>
      </c>
      <c r="O382" t="b">
        <v>0</v>
      </c>
      <c r="P382" t="b">
        <v>0</v>
      </c>
      <c r="Q382" t="b">
        <v>1</v>
      </c>
      <c r="R382" t="b">
        <v>0</v>
      </c>
    </row>
    <row r="383" spans="1:18" x14ac:dyDescent="0.35">
      <c r="A383" t="s">
        <v>2744</v>
      </c>
      <c r="B383">
        <v>14</v>
      </c>
      <c r="C383">
        <v>9</v>
      </c>
      <c r="D383">
        <v>1266</v>
      </c>
      <c r="E383" t="s">
        <v>8667</v>
      </c>
      <c r="F383" t="s">
        <v>960</v>
      </c>
      <c r="G383">
        <v>14</v>
      </c>
      <c r="H383">
        <v>8</v>
      </c>
      <c r="I383">
        <v>1850</v>
      </c>
      <c r="J383" t="s">
        <v>8673</v>
      </c>
      <c r="K383" t="s">
        <v>9922</v>
      </c>
      <c r="L383">
        <v>24</v>
      </c>
      <c r="M383">
        <v>7</v>
      </c>
      <c r="N383">
        <v>1850</v>
      </c>
      <c r="O383" t="b">
        <v>0</v>
      </c>
      <c r="P383" t="b">
        <v>0</v>
      </c>
      <c r="Q383" t="b">
        <v>1</v>
      </c>
      <c r="R383" t="b">
        <v>0</v>
      </c>
    </row>
    <row r="384" spans="1:18" x14ac:dyDescent="0.35">
      <c r="A384" t="s">
        <v>4071</v>
      </c>
      <c r="B384">
        <v>14</v>
      </c>
      <c r="C384">
        <v>9</v>
      </c>
      <c r="D384">
        <v>1268</v>
      </c>
      <c r="E384" t="s">
        <v>8667</v>
      </c>
      <c r="F384" t="s">
        <v>1593</v>
      </c>
      <c r="I384">
        <v>1852</v>
      </c>
      <c r="J384" t="s">
        <v>8659</v>
      </c>
      <c r="K384" t="s">
        <v>9921</v>
      </c>
      <c r="L384">
        <v>2</v>
      </c>
      <c r="M384">
        <v>7</v>
      </c>
      <c r="N384">
        <v>1852</v>
      </c>
      <c r="O384" t="b">
        <v>0</v>
      </c>
      <c r="P384" t="b">
        <v>0</v>
      </c>
      <c r="Q384" t="b">
        <v>1</v>
      </c>
      <c r="R384" t="b">
        <v>0</v>
      </c>
    </row>
    <row r="385" spans="1:18" x14ac:dyDescent="0.35">
      <c r="A385" t="s">
        <v>3424</v>
      </c>
      <c r="B385">
        <v>14</v>
      </c>
      <c r="C385">
        <v>3</v>
      </c>
      <c r="D385">
        <v>1261</v>
      </c>
      <c r="E385" t="s">
        <v>8665</v>
      </c>
      <c r="F385" t="s">
        <v>3423</v>
      </c>
      <c r="G385">
        <v>14</v>
      </c>
      <c r="H385">
        <v>3</v>
      </c>
      <c r="I385">
        <v>1845</v>
      </c>
      <c r="J385" t="s">
        <v>8673</v>
      </c>
      <c r="K385" t="s">
        <v>9920</v>
      </c>
      <c r="L385">
        <v>23</v>
      </c>
      <c r="M385">
        <v>3</v>
      </c>
      <c r="N385">
        <v>1845</v>
      </c>
      <c r="O385" t="b">
        <v>0</v>
      </c>
      <c r="P385" t="b">
        <v>1</v>
      </c>
      <c r="Q385" t="b">
        <v>1</v>
      </c>
      <c r="R385" t="b">
        <v>0</v>
      </c>
    </row>
    <row r="386" spans="1:18" x14ac:dyDescent="0.35">
      <c r="A386" t="s">
        <v>6160</v>
      </c>
      <c r="B386">
        <v>14</v>
      </c>
      <c r="C386">
        <v>3</v>
      </c>
      <c r="D386">
        <v>1262</v>
      </c>
      <c r="E386" t="s">
        <v>8665</v>
      </c>
      <c r="F386" t="s">
        <v>6159</v>
      </c>
      <c r="G386">
        <v>14</v>
      </c>
      <c r="H386">
        <v>3</v>
      </c>
      <c r="I386">
        <v>1846</v>
      </c>
      <c r="J386" t="s">
        <v>8673</v>
      </c>
      <c r="K386" t="s">
        <v>9919</v>
      </c>
      <c r="L386">
        <v>12</v>
      </c>
      <c r="M386">
        <v>3</v>
      </c>
      <c r="N386">
        <v>1846</v>
      </c>
      <c r="O386" t="b">
        <v>0</v>
      </c>
      <c r="P386" t="b">
        <v>1</v>
      </c>
      <c r="Q386" t="b">
        <v>1</v>
      </c>
      <c r="R386" t="b">
        <v>0</v>
      </c>
    </row>
    <row r="387" spans="1:18" x14ac:dyDescent="0.35">
      <c r="A387" t="s">
        <v>1917</v>
      </c>
      <c r="B387">
        <v>14</v>
      </c>
      <c r="C387">
        <v>3</v>
      </c>
      <c r="D387">
        <v>1264</v>
      </c>
      <c r="E387" t="s">
        <v>8665</v>
      </c>
      <c r="F387" t="s">
        <v>1916</v>
      </c>
      <c r="G387">
        <v>14</v>
      </c>
      <c r="H387">
        <v>2</v>
      </c>
      <c r="I387">
        <v>1848</v>
      </c>
      <c r="J387" t="s">
        <v>8673</v>
      </c>
      <c r="K387" t="s">
        <v>9918</v>
      </c>
      <c r="L387">
        <v>19</v>
      </c>
      <c r="M387">
        <v>2</v>
      </c>
      <c r="N387">
        <v>1848</v>
      </c>
      <c r="O387" t="b">
        <v>0</v>
      </c>
      <c r="P387" t="b">
        <v>1</v>
      </c>
      <c r="Q387" t="b">
        <v>1</v>
      </c>
      <c r="R387" t="b">
        <v>0</v>
      </c>
    </row>
    <row r="388" spans="1:18" x14ac:dyDescent="0.35">
      <c r="A388" t="s">
        <v>2893</v>
      </c>
      <c r="B388">
        <v>14</v>
      </c>
      <c r="C388">
        <v>3</v>
      </c>
      <c r="D388">
        <v>1265</v>
      </c>
      <c r="E388" t="s">
        <v>8665</v>
      </c>
      <c r="F388" t="s">
        <v>3753</v>
      </c>
      <c r="G388">
        <v>14</v>
      </c>
      <c r="H388">
        <v>1</v>
      </c>
      <c r="I388">
        <v>1849</v>
      </c>
      <c r="J388" t="s">
        <v>8673</v>
      </c>
      <c r="K388" t="s">
        <v>9917</v>
      </c>
      <c r="L388">
        <v>7</v>
      </c>
      <c r="M388">
        <v>2</v>
      </c>
      <c r="N388">
        <v>1849</v>
      </c>
      <c r="O388" t="b">
        <v>0</v>
      </c>
      <c r="P388" t="b">
        <v>0</v>
      </c>
      <c r="Q388" t="b">
        <v>1</v>
      </c>
      <c r="R388" t="b">
        <v>0</v>
      </c>
    </row>
    <row r="389" spans="1:18" x14ac:dyDescent="0.35">
      <c r="A389" t="s">
        <v>2893</v>
      </c>
      <c r="B389">
        <v>14</v>
      </c>
      <c r="C389">
        <v>3</v>
      </c>
      <c r="D389">
        <v>1265</v>
      </c>
      <c r="E389" t="s">
        <v>8665</v>
      </c>
      <c r="F389" t="s">
        <v>2892</v>
      </c>
      <c r="G389">
        <v>14</v>
      </c>
      <c r="H389">
        <v>2</v>
      </c>
      <c r="I389">
        <v>1849</v>
      </c>
      <c r="J389" t="s">
        <v>8673</v>
      </c>
      <c r="K389" t="s">
        <v>9917</v>
      </c>
      <c r="L389">
        <v>7</v>
      </c>
      <c r="M389">
        <v>2</v>
      </c>
      <c r="N389">
        <v>1849</v>
      </c>
      <c r="O389" t="b">
        <v>0</v>
      </c>
      <c r="P389" t="b">
        <v>1</v>
      </c>
      <c r="Q389" t="b">
        <v>1</v>
      </c>
      <c r="R389" t="b">
        <v>0</v>
      </c>
    </row>
    <row r="390" spans="1:18" x14ac:dyDescent="0.35">
      <c r="A390" t="s">
        <v>1805</v>
      </c>
      <c r="B390">
        <v>14</v>
      </c>
      <c r="C390">
        <v>2</v>
      </c>
      <c r="D390">
        <v>1269</v>
      </c>
      <c r="E390" t="s">
        <v>8664</v>
      </c>
      <c r="F390" t="s">
        <v>1804</v>
      </c>
      <c r="H390">
        <v>12</v>
      </c>
      <c r="I390">
        <v>1852</v>
      </c>
      <c r="J390" t="s">
        <v>8662</v>
      </c>
      <c r="K390" t="s">
        <v>9916</v>
      </c>
      <c r="L390">
        <v>27</v>
      </c>
      <c r="M390">
        <v>11</v>
      </c>
      <c r="N390">
        <v>1852</v>
      </c>
      <c r="O390" t="b">
        <v>0</v>
      </c>
      <c r="P390" t="b">
        <v>0</v>
      </c>
      <c r="Q390" t="b">
        <v>1</v>
      </c>
      <c r="R390" t="b">
        <v>0</v>
      </c>
    </row>
    <row r="391" spans="1:18" x14ac:dyDescent="0.35">
      <c r="A391" t="s">
        <v>2668</v>
      </c>
      <c r="B391">
        <v>14</v>
      </c>
      <c r="C391">
        <v>12</v>
      </c>
      <c r="D391">
        <v>1266</v>
      </c>
      <c r="E391" t="s">
        <v>8663</v>
      </c>
      <c r="F391" t="s">
        <v>1952</v>
      </c>
      <c r="G391">
        <v>14</v>
      </c>
      <c r="H391">
        <v>11</v>
      </c>
      <c r="I391">
        <v>1850</v>
      </c>
      <c r="J391" t="s">
        <v>8673</v>
      </c>
      <c r="K391" t="s">
        <v>9915</v>
      </c>
      <c r="L391">
        <v>21</v>
      </c>
      <c r="M391">
        <v>10</v>
      </c>
      <c r="N391">
        <v>1850</v>
      </c>
      <c r="O391" t="b">
        <v>0</v>
      </c>
      <c r="P391" t="b">
        <v>0</v>
      </c>
      <c r="Q391" t="b">
        <v>1</v>
      </c>
      <c r="R391" t="b">
        <v>0</v>
      </c>
    </row>
    <row r="392" spans="1:18" x14ac:dyDescent="0.35">
      <c r="A392" t="s">
        <v>4887</v>
      </c>
      <c r="B392">
        <v>14</v>
      </c>
      <c r="C392">
        <v>12</v>
      </c>
      <c r="D392">
        <v>1269</v>
      </c>
      <c r="E392" t="s">
        <v>8663</v>
      </c>
      <c r="F392" t="s">
        <v>2204</v>
      </c>
      <c r="G392">
        <v>14</v>
      </c>
      <c r="H392">
        <v>9</v>
      </c>
      <c r="I392">
        <v>1853</v>
      </c>
      <c r="J392" t="s">
        <v>8673</v>
      </c>
      <c r="K392" t="s">
        <v>9914</v>
      </c>
      <c r="L392">
        <v>18</v>
      </c>
      <c r="M392">
        <v>9</v>
      </c>
      <c r="N392">
        <v>1853</v>
      </c>
      <c r="O392" t="b">
        <v>0</v>
      </c>
      <c r="P392" t="b">
        <v>1</v>
      </c>
      <c r="Q392" t="b">
        <v>1</v>
      </c>
      <c r="R392" t="b">
        <v>0</v>
      </c>
    </row>
    <row r="393" spans="1:18" x14ac:dyDescent="0.35">
      <c r="A393" t="s">
        <v>629</v>
      </c>
      <c r="B393">
        <v>14</v>
      </c>
      <c r="C393">
        <v>11</v>
      </c>
      <c r="D393">
        <v>1260</v>
      </c>
      <c r="E393" t="s">
        <v>8660</v>
      </c>
      <c r="F393" t="s">
        <v>628</v>
      </c>
      <c r="G393">
        <v>7</v>
      </c>
      <c r="H393">
        <v>12</v>
      </c>
      <c r="I393">
        <v>1844</v>
      </c>
      <c r="J393" t="s">
        <v>8673</v>
      </c>
      <c r="K393" t="s">
        <v>9913</v>
      </c>
      <c r="L393">
        <v>25</v>
      </c>
      <c r="M393">
        <v>11</v>
      </c>
      <c r="N393">
        <v>1844</v>
      </c>
      <c r="O393" t="b">
        <v>0</v>
      </c>
      <c r="P393" t="b">
        <v>0</v>
      </c>
      <c r="Q393" t="b">
        <v>1</v>
      </c>
      <c r="R393" t="b">
        <v>0</v>
      </c>
    </row>
    <row r="394" spans="1:18" x14ac:dyDescent="0.35">
      <c r="A394" t="s">
        <v>5368</v>
      </c>
      <c r="B394">
        <v>14</v>
      </c>
      <c r="C394">
        <v>11</v>
      </c>
      <c r="D394">
        <v>1265</v>
      </c>
      <c r="E394" t="s">
        <v>8660</v>
      </c>
      <c r="F394" t="s">
        <v>3029</v>
      </c>
      <c r="H394">
        <v>9</v>
      </c>
      <c r="I394">
        <v>1849</v>
      </c>
      <c r="J394" t="s">
        <v>8662</v>
      </c>
      <c r="K394" t="s">
        <v>9912</v>
      </c>
      <c r="L394">
        <v>1</v>
      </c>
      <c r="M394">
        <v>10</v>
      </c>
      <c r="N394">
        <v>1849</v>
      </c>
      <c r="O394" t="b">
        <v>0</v>
      </c>
      <c r="P394" t="b">
        <v>0</v>
      </c>
      <c r="Q394" t="b">
        <v>1</v>
      </c>
      <c r="R394" t="b">
        <v>0</v>
      </c>
    </row>
    <row r="395" spans="1:18" x14ac:dyDescent="0.35">
      <c r="A395" t="s">
        <v>3019</v>
      </c>
      <c r="B395">
        <v>14</v>
      </c>
      <c r="C395">
        <v>11</v>
      </c>
      <c r="D395">
        <v>1267</v>
      </c>
      <c r="E395" t="s">
        <v>8660</v>
      </c>
      <c r="F395" t="s">
        <v>1273</v>
      </c>
      <c r="H395">
        <v>9</v>
      </c>
      <c r="I395">
        <v>1851</v>
      </c>
      <c r="J395" t="s">
        <v>8662</v>
      </c>
      <c r="K395" t="s">
        <v>9911</v>
      </c>
      <c r="L395">
        <v>10</v>
      </c>
      <c r="M395">
        <v>9</v>
      </c>
      <c r="N395">
        <v>1851</v>
      </c>
      <c r="O395" t="b">
        <v>0</v>
      </c>
      <c r="P395" t="b">
        <v>1</v>
      </c>
      <c r="Q395" t="b">
        <v>1</v>
      </c>
      <c r="R395" t="b">
        <v>0</v>
      </c>
    </row>
    <row r="396" spans="1:18" x14ac:dyDescent="0.35">
      <c r="A396" t="s">
        <v>717</v>
      </c>
      <c r="B396">
        <v>14</v>
      </c>
      <c r="C396">
        <v>8</v>
      </c>
      <c r="D396">
        <v>1260</v>
      </c>
      <c r="E396" t="s">
        <v>8674</v>
      </c>
      <c r="F396" t="s">
        <v>716</v>
      </c>
      <c r="G396">
        <v>14</v>
      </c>
      <c r="H396">
        <v>8</v>
      </c>
      <c r="I396">
        <v>1844</v>
      </c>
      <c r="J396" t="s">
        <v>8673</v>
      </c>
      <c r="K396" t="s">
        <v>9910</v>
      </c>
      <c r="L396">
        <v>29</v>
      </c>
      <c r="M396">
        <v>8</v>
      </c>
      <c r="N396">
        <v>1844</v>
      </c>
      <c r="O396" t="b">
        <v>0</v>
      </c>
      <c r="P396" t="b">
        <v>1</v>
      </c>
      <c r="Q396" t="b">
        <v>1</v>
      </c>
      <c r="R396" t="b">
        <v>0</v>
      </c>
    </row>
    <row r="397" spans="1:18" x14ac:dyDescent="0.35">
      <c r="A397" t="s">
        <v>717</v>
      </c>
      <c r="B397">
        <v>14</v>
      </c>
      <c r="C397">
        <v>8</v>
      </c>
      <c r="D397">
        <v>1260</v>
      </c>
      <c r="E397" t="s">
        <v>8674</v>
      </c>
      <c r="F397" t="s">
        <v>1204</v>
      </c>
      <c r="G397">
        <v>14</v>
      </c>
      <c r="H397">
        <v>9</v>
      </c>
      <c r="I397">
        <v>1844</v>
      </c>
      <c r="J397" t="s">
        <v>8673</v>
      </c>
      <c r="K397" t="s">
        <v>9910</v>
      </c>
      <c r="L397">
        <v>29</v>
      </c>
      <c r="M397">
        <v>8</v>
      </c>
      <c r="N397">
        <v>1844</v>
      </c>
      <c r="O397" t="b">
        <v>0</v>
      </c>
      <c r="P397" t="b">
        <v>0</v>
      </c>
      <c r="Q397" t="b">
        <v>1</v>
      </c>
      <c r="R397" t="b">
        <v>0</v>
      </c>
    </row>
    <row r="398" spans="1:18" x14ac:dyDescent="0.35">
      <c r="A398" t="s">
        <v>1294</v>
      </c>
      <c r="B398">
        <v>14</v>
      </c>
      <c r="C398">
        <v>8</v>
      </c>
      <c r="D398">
        <v>1261</v>
      </c>
      <c r="E398" t="s">
        <v>8674</v>
      </c>
      <c r="F398" t="s">
        <v>1293</v>
      </c>
      <c r="G398">
        <v>18</v>
      </c>
      <c r="H398">
        <v>8</v>
      </c>
      <c r="I398">
        <v>1845</v>
      </c>
      <c r="J398" t="s">
        <v>8673</v>
      </c>
      <c r="K398" t="s">
        <v>9909</v>
      </c>
      <c r="L398">
        <v>18</v>
      </c>
      <c r="M398">
        <v>8</v>
      </c>
      <c r="N398">
        <v>1845</v>
      </c>
      <c r="O398" t="b">
        <v>1</v>
      </c>
      <c r="P398" t="b">
        <v>1</v>
      </c>
      <c r="Q398" t="b">
        <v>1</v>
      </c>
      <c r="R398" t="b">
        <v>1</v>
      </c>
    </row>
    <row r="399" spans="1:18" x14ac:dyDescent="0.35">
      <c r="A399" t="s">
        <v>2090</v>
      </c>
      <c r="B399">
        <v>14</v>
      </c>
      <c r="C399">
        <v>8</v>
      </c>
      <c r="D399">
        <v>1264</v>
      </c>
      <c r="E399" t="s">
        <v>8674</v>
      </c>
      <c r="F399" t="s">
        <v>2089</v>
      </c>
      <c r="G399">
        <v>14</v>
      </c>
      <c r="H399">
        <v>7</v>
      </c>
      <c r="I399">
        <v>1848</v>
      </c>
      <c r="J399" t="s">
        <v>8673</v>
      </c>
      <c r="K399" t="s">
        <v>9908</v>
      </c>
      <c r="L399">
        <v>16</v>
      </c>
      <c r="M399">
        <v>7</v>
      </c>
      <c r="N399">
        <v>1848</v>
      </c>
      <c r="O399" t="b">
        <v>0</v>
      </c>
      <c r="P399" t="b">
        <v>1</v>
      </c>
      <c r="Q399" t="b">
        <v>1</v>
      </c>
      <c r="R399" t="b">
        <v>0</v>
      </c>
    </row>
    <row r="400" spans="1:18" x14ac:dyDescent="0.35">
      <c r="A400" t="s">
        <v>5505</v>
      </c>
      <c r="B400">
        <v>15</v>
      </c>
      <c r="C400">
        <v>7</v>
      </c>
      <c r="D400">
        <v>1264</v>
      </c>
      <c r="E400" t="s">
        <v>8671</v>
      </c>
      <c r="F400" t="s">
        <v>5504</v>
      </c>
      <c r="G400">
        <v>15</v>
      </c>
      <c r="H400">
        <v>6</v>
      </c>
      <c r="I400">
        <v>1848</v>
      </c>
      <c r="J400" t="s">
        <v>8673</v>
      </c>
      <c r="K400" t="s">
        <v>9907</v>
      </c>
      <c r="L400">
        <v>17</v>
      </c>
      <c r="M400">
        <v>6</v>
      </c>
      <c r="N400">
        <v>1848</v>
      </c>
      <c r="O400" t="b">
        <v>0</v>
      </c>
      <c r="P400" t="b">
        <v>1</v>
      </c>
      <c r="Q400" t="b">
        <v>1</v>
      </c>
      <c r="R400" t="b">
        <v>0</v>
      </c>
    </row>
    <row r="401" spans="1:18" x14ac:dyDescent="0.35">
      <c r="A401" t="s">
        <v>3913</v>
      </c>
      <c r="B401">
        <v>15</v>
      </c>
      <c r="C401">
        <v>7</v>
      </c>
      <c r="D401">
        <v>1265</v>
      </c>
      <c r="E401" t="s">
        <v>8671</v>
      </c>
      <c r="F401" t="s">
        <v>3912</v>
      </c>
      <c r="H401">
        <v>4</v>
      </c>
      <c r="I401">
        <v>1849</v>
      </c>
      <c r="J401" t="s">
        <v>8662</v>
      </c>
      <c r="K401" t="s">
        <v>9906</v>
      </c>
      <c r="L401">
        <v>6</v>
      </c>
      <c r="M401">
        <v>6</v>
      </c>
      <c r="N401">
        <v>1849</v>
      </c>
      <c r="O401" t="b">
        <v>0</v>
      </c>
      <c r="P401" t="b">
        <v>0</v>
      </c>
      <c r="Q401" t="b">
        <v>1</v>
      </c>
      <c r="R401" t="b">
        <v>0</v>
      </c>
    </row>
    <row r="402" spans="1:18" x14ac:dyDescent="0.35">
      <c r="A402" t="s">
        <v>3188</v>
      </c>
      <c r="B402">
        <v>15</v>
      </c>
      <c r="C402">
        <v>7</v>
      </c>
      <c r="D402">
        <v>1266</v>
      </c>
      <c r="E402" t="s">
        <v>8671</v>
      </c>
      <c r="F402" t="s">
        <v>3187</v>
      </c>
      <c r="G402">
        <v>15</v>
      </c>
      <c r="H402">
        <v>3</v>
      </c>
      <c r="I402">
        <v>1850</v>
      </c>
      <c r="J402" t="s">
        <v>8673</v>
      </c>
      <c r="K402" t="s">
        <v>9905</v>
      </c>
      <c r="L402">
        <v>27</v>
      </c>
      <c r="M402">
        <v>5</v>
      </c>
      <c r="N402">
        <v>1850</v>
      </c>
      <c r="O402" t="b">
        <v>0</v>
      </c>
      <c r="P402" t="b">
        <v>0</v>
      </c>
      <c r="Q402" t="b">
        <v>1</v>
      </c>
      <c r="R402" t="b">
        <v>0</v>
      </c>
    </row>
    <row r="403" spans="1:18" x14ac:dyDescent="0.35">
      <c r="A403" t="s">
        <v>5215</v>
      </c>
      <c r="B403">
        <v>15</v>
      </c>
      <c r="C403">
        <v>7</v>
      </c>
      <c r="D403">
        <v>1267</v>
      </c>
      <c r="E403" t="s">
        <v>8671</v>
      </c>
      <c r="F403" t="s">
        <v>5113</v>
      </c>
      <c r="G403">
        <v>15</v>
      </c>
      <c r="H403">
        <v>2</v>
      </c>
      <c r="I403">
        <v>1851</v>
      </c>
      <c r="J403" t="s">
        <v>8673</v>
      </c>
      <c r="K403" t="s">
        <v>9865</v>
      </c>
      <c r="L403">
        <v>16</v>
      </c>
      <c r="M403">
        <v>5</v>
      </c>
      <c r="N403">
        <v>1851</v>
      </c>
      <c r="O403" t="b">
        <v>0</v>
      </c>
      <c r="P403" t="b">
        <v>0</v>
      </c>
      <c r="Q403" t="b">
        <v>1</v>
      </c>
      <c r="R403" t="b">
        <v>0</v>
      </c>
    </row>
    <row r="404" spans="1:18" x14ac:dyDescent="0.35">
      <c r="A404" t="s">
        <v>4304</v>
      </c>
      <c r="B404">
        <v>15</v>
      </c>
      <c r="C404">
        <v>7</v>
      </c>
      <c r="D404">
        <v>1269</v>
      </c>
      <c r="E404" t="s">
        <v>8671</v>
      </c>
      <c r="F404" t="s">
        <v>4303</v>
      </c>
      <c r="G404">
        <v>12</v>
      </c>
      <c r="H404">
        <v>3</v>
      </c>
      <c r="I404">
        <v>1853</v>
      </c>
      <c r="J404" t="s">
        <v>8673</v>
      </c>
      <c r="K404" t="s">
        <v>9904</v>
      </c>
      <c r="L404">
        <v>24</v>
      </c>
      <c r="M404">
        <v>4</v>
      </c>
      <c r="N404">
        <v>1853</v>
      </c>
      <c r="O404" t="b">
        <v>0</v>
      </c>
      <c r="P404" t="b">
        <v>0</v>
      </c>
      <c r="Q404" t="b">
        <v>1</v>
      </c>
      <c r="R404" t="b">
        <v>0</v>
      </c>
    </row>
    <row r="405" spans="1:18" x14ac:dyDescent="0.35">
      <c r="A405" t="s">
        <v>2606</v>
      </c>
      <c r="B405">
        <v>15</v>
      </c>
      <c r="C405">
        <v>7</v>
      </c>
      <c r="D405">
        <v>1272</v>
      </c>
      <c r="E405" t="s">
        <v>8671</v>
      </c>
      <c r="F405" t="s">
        <v>1745</v>
      </c>
      <c r="H405">
        <v>1</v>
      </c>
      <c r="I405">
        <v>1856</v>
      </c>
      <c r="J405" t="s">
        <v>8662</v>
      </c>
      <c r="K405" t="s">
        <v>9864</v>
      </c>
      <c r="L405">
        <v>22</v>
      </c>
      <c r="M405">
        <v>3</v>
      </c>
      <c r="N405">
        <v>1856</v>
      </c>
      <c r="O405" t="b">
        <v>0</v>
      </c>
      <c r="P405" t="b">
        <v>0</v>
      </c>
      <c r="Q405" t="b">
        <v>1</v>
      </c>
      <c r="R405" t="b">
        <v>0</v>
      </c>
    </row>
    <row r="406" spans="1:18" x14ac:dyDescent="0.35">
      <c r="A406" t="s">
        <v>8402</v>
      </c>
      <c r="B406">
        <v>15</v>
      </c>
      <c r="C406">
        <v>6</v>
      </c>
      <c r="D406">
        <v>1260</v>
      </c>
      <c r="E406" t="s">
        <v>8670</v>
      </c>
      <c r="F406" t="s">
        <v>3531</v>
      </c>
      <c r="H406">
        <v>7</v>
      </c>
      <c r="I406">
        <v>1844</v>
      </c>
      <c r="J406" t="s">
        <v>8661</v>
      </c>
      <c r="K406" t="s">
        <v>9903</v>
      </c>
      <c r="L406">
        <v>2</v>
      </c>
      <c r="M406">
        <v>7</v>
      </c>
      <c r="N406">
        <v>1844</v>
      </c>
      <c r="O406" t="b">
        <v>0</v>
      </c>
      <c r="P406" t="b">
        <v>1</v>
      </c>
      <c r="Q406" t="b">
        <v>1</v>
      </c>
      <c r="R406" t="b">
        <v>0</v>
      </c>
    </row>
    <row r="407" spans="1:18" x14ac:dyDescent="0.35">
      <c r="A407" t="s">
        <v>7387</v>
      </c>
      <c r="B407">
        <v>15</v>
      </c>
      <c r="C407">
        <v>6</v>
      </c>
      <c r="D407">
        <v>1262</v>
      </c>
      <c r="E407" t="s">
        <v>8670</v>
      </c>
      <c r="F407" t="s">
        <v>7386</v>
      </c>
      <c r="G407">
        <v>15</v>
      </c>
      <c r="H407">
        <v>6</v>
      </c>
      <c r="I407">
        <v>1846</v>
      </c>
      <c r="J407" t="s">
        <v>8673</v>
      </c>
      <c r="K407" t="s">
        <v>9902</v>
      </c>
      <c r="L407">
        <v>10</v>
      </c>
      <c r="M407">
        <v>6</v>
      </c>
      <c r="N407">
        <v>1846</v>
      </c>
      <c r="O407" t="b">
        <v>0</v>
      </c>
      <c r="P407" t="b">
        <v>1</v>
      </c>
      <c r="Q407" t="b">
        <v>1</v>
      </c>
      <c r="R407" t="b">
        <v>0</v>
      </c>
    </row>
    <row r="408" spans="1:18" x14ac:dyDescent="0.35">
      <c r="A408" t="s">
        <v>992</v>
      </c>
      <c r="B408">
        <v>15</v>
      </c>
      <c r="C408">
        <v>6</v>
      </c>
      <c r="D408">
        <v>1263</v>
      </c>
      <c r="E408" t="s">
        <v>8670</v>
      </c>
      <c r="F408" t="s">
        <v>3414</v>
      </c>
      <c r="G408">
        <v>15</v>
      </c>
      <c r="H408">
        <v>5</v>
      </c>
      <c r="I408">
        <v>1847</v>
      </c>
      <c r="J408" t="s">
        <v>8673</v>
      </c>
      <c r="K408" t="s">
        <v>9901</v>
      </c>
      <c r="L408">
        <v>31</v>
      </c>
      <c r="M408">
        <v>5</v>
      </c>
      <c r="N408">
        <v>1847</v>
      </c>
      <c r="O408" t="b">
        <v>0</v>
      </c>
      <c r="P408" t="b">
        <v>1</v>
      </c>
      <c r="Q408" t="b">
        <v>1</v>
      </c>
      <c r="R408" t="b">
        <v>0</v>
      </c>
    </row>
    <row r="409" spans="1:18" x14ac:dyDescent="0.35">
      <c r="A409" t="s">
        <v>992</v>
      </c>
      <c r="B409">
        <v>15</v>
      </c>
      <c r="C409">
        <v>6</v>
      </c>
      <c r="D409">
        <v>1263</v>
      </c>
      <c r="E409" t="s">
        <v>8670</v>
      </c>
      <c r="F409" t="s">
        <v>991</v>
      </c>
      <c r="G409">
        <v>15</v>
      </c>
      <c r="H409">
        <v>6</v>
      </c>
      <c r="I409">
        <v>1847</v>
      </c>
      <c r="J409" t="s">
        <v>8673</v>
      </c>
      <c r="K409" t="s">
        <v>9901</v>
      </c>
      <c r="L409">
        <v>31</v>
      </c>
      <c r="M409">
        <v>5</v>
      </c>
      <c r="N409">
        <v>1847</v>
      </c>
      <c r="O409" t="b">
        <v>0</v>
      </c>
      <c r="P409" t="b">
        <v>0</v>
      </c>
      <c r="Q409" t="b">
        <v>1</v>
      </c>
      <c r="R409" t="b">
        <v>0</v>
      </c>
    </row>
    <row r="410" spans="1:18" x14ac:dyDescent="0.35">
      <c r="A410" t="s">
        <v>3780</v>
      </c>
      <c r="B410">
        <v>15</v>
      </c>
      <c r="C410">
        <v>6</v>
      </c>
      <c r="D410">
        <v>1264</v>
      </c>
      <c r="E410" t="s">
        <v>8670</v>
      </c>
      <c r="F410" t="s">
        <v>3779</v>
      </c>
      <c r="G410">
        <v>15</v>
      </c>
      <c r="H410">
        <v>7</v>
      </c>
      <c r="I410">
        <v>1848</v>
      </c>
      <c r="J410" t="s">
        <v>8673</v>
      </c>
      <c r="K410" t="s">
        <v>9900</v>
      </c>
      <c r="L410">
        <v>19</v>
      </c>
      <c r="M410">
        <v>5</v>
      </c>
      <c r="N410">
        <v>1848</v>
      </c>
      <c r="O410" t="b">
        <v>0</v>
      </c>
      <c r="P410" t="b">
        <v>0</v>
      </c>
      <c r="Q410" t="b">
        <v>1</v>
      </c>
      <c r="R410" t="b">
        <v>0</v>
      </c>
    </row>
    <row r="411" spans="1:18" x14ac:dyDescent="0.35">
      <c r="A411" t="s">
        <v>3675</v>
      </c>
      <c r="B411">
        <v>15</v>
      </c>
      <c r="C411">
        <v>6</v>
      </c>
      <c r="D411">
        <v>1270</v>
      </c>
      <c r="E411" t="s">
        <v>8670</v>
      </c>
      <c r="F411" t="s">
        <v>3674</v>
      </c>
      <c r="G411">
        <v>10</v>
      </c>
      <c r="H411">
        <v>3</v>
      </c>
      <c r="I411">
        <v>1854</v>
      </c>
      <c r="J411" t="s">
        <v>8673</v>
      </c>
      <c r="K411" t="s">
        <v>9899</v>
      </c>
      <c r="L411">
        <v>15</v>
      </c>
      <c r="M411">
        <v>3</v>
      </c>
      <c r="N411">
        <v>1854</v>
      </c>
      <c r="O411" t="b">
        <v>0</v>
      </c>
      <c r="P411" t="b">
        <v>1</v>
      </c>
      <c r="Q411" t="b">
        <v>1</v>
      </c>
      <c r="R411" t="b">
        <v>0</v>
      </c>
    </row>
    <row r="412" spans="1:18" x14ac:dyDescent="0.35">
      <c r="A412" t="s">
        <v>6042</v>
      </c>
      <c r="B412">
        <v>15</v>
      </c>
      <c r="C412">
        <v>5</v>
      </c>
      <c r="D412">
        <v>1262</v>
      </c>
      <c r="E412" t="s">
        <v>8669</v>
      </c>
      <c r="F412" t="s">
        <v>6041</v>
      </c>
      <c r="G412">
        <v>28</v>
      </c>
      <c r="H412">
        <v>6</v>
      </c>
      <c r="I412">
        <v>1846</v>
      </c>
      <c r="J412" t="s">
        <v>8673</v>
      </c>
      <c r="K412" t="s">
        <v>9898</v>
      </c>
      <c r="L412">
        <v>11</v>
      </c>
      <c r="M412">
        <v>5</v>
      </c>
      <c r="N412">
        <v>1846</v>
      </c>
      <c r="O412" t="b">
        <v>0</v>
      </c>
      <c r="P412" t="b">
        <v>0</v>
      </c>
      <c r="Q412" t="b">
        <v>1</v>
      </c>
      <c r="R412" t="b">
        <v>0</v>
      </c>
    </row>
    <row r="413" spans="1:18" x14ac:dyDescent="0.35">
      <c r="A413" t="s">
        <v>1996</v>
      </c>
      <c r="B413">
        <v>15</v>
      </c>
      <c r="C413">
        <v>5</v>
      </c>
      <c r="D413">
        <v>1263</v>
      </c>
      <c r="E413" t="s">
        <v>8669</v>
      </c>
      <c r="F413" t="s">
        <v>1995</v>
      </c>
      <c r="H413">
        <v>5</v>
      </c>
      <c r="I413">
        <v>1847</v>
      </c>
      <c r="J413" t="s">
        <v>8662</v>
      </c>
      <c r="K413" t="s">
        <v>9897</v>
      </c>
      <c r="L413">
        <v>1</v>
      </c>
      <c r="M413">
        <v>5</v>
      </c>
      <c r="N413">
        <v>1847</v>
      </c>
      <c r="O413" t="b">
        <v>0</v>
      </c>
      <c r="P413" t="b">
        <v>1</v>
      </c>
      <c r="Q413" t="b">
        <v>1</v>
      </c>
      <c r="R413" t="b">
        <v>0</v>
      </c>
    </row>
    <row r="414" spans="1:18" x14ac:dyDescent="0.35">
      <c r="A414" t="s">
        <v>5782</v>
      </c>
      <c r="B414">
        <v>15</v>
      </c>
      <c r="C414">
        <v>5</v>
      </c>
      <c r="D414">
        <v>1264</v>
      </c>
      <c r="E414" t="s">
        <v>8669</v>
      </c>
      <c r="F414" t="s">
        <v>5781</v>
      </c>
      <c r="G414">
        <v>15</v>
      </c>
      <c r="H414">
        <v>5</v>
      </c>
      <c r="I414">
        <v>1848</v>
      </c>
      <c r="J414" t="s">
        <v>8673</v>
      </c>
      <c r="K414" t="s">
        <v>9896</v>
      </c>
      <c r="L414">
        <v>19</v>
      </c>
      <c r="M414">
        <v>4</v>
      </c>
      <c r="N414">
        <v>1848</v>
      </c>
      <c r="O414" t="b">
        <v>0</v>
      </c>
      <c r="P414" t="b">
        <v>0</v>
      </c>
      <c r="Q414" t="b">
        <v>1</v>
      </c>
      <c r="R414" t="b">
        <v>0</v>
      </c>
    </row>
    <row r="415" spans="1:18" x14ac:dyDescent="0.35">
      <c r="A415" t="s">
        <v>8535</v>
      </c>
      <c r="B415">
        <v>15</v>
      </c>
      <c r="C415">
        <v>5</v>
      </c>
      <c r="D415">
        <v>1270</v>
      </c>
      <c r="E415" t="s">
        <v>8669</v>
      </c>
      <c r="F415" t="s">
        <v>4245</v>
      </c>
      <c r="G415">
        <v>15</v>
      </c>
      <c r="H415">
        <v>1</v>
      </c>
      <c r="I415">
        <v>1854</v>
      </c>
      <c r="J415" t="s">
        <v>8673</v>
      </c>
      <c r="K415" t="s">
        <v>9895</v>
      </c>
      <c r="L415">
        <v>13</v>
      </c>
      <c r="M415">
        <v>2</v>
      </c>
      <c r="N415">
        <v>1854</v>
      </c>
      <c r="O415" t="b">
        <v>0</v>
      </c>
      <c r="P415" t="b">
        <v>0</v>
      </c>
      <c r="Q415" t="b">
        <v>1</v>
      </c>
      <c r="R415" t="b">
        <v>0</v>
      </c>
    </row>
    <row r="416" spans="1:18" x14ac:dyDescent="0.35">
      <c r="A416" t="s">
        <v>8160</v>
      </c>
      <c r="B416">
        <v>15</v>
      </c>
      <c r="C416">
        <v>10</v>
      </c>
      <c r="D416">
        <v>1260</v>
      </c>
      <c r="E416" t="s">
        <v>8668</v>
      </c>
      <c r="F416" t="s">
        <v>8159</v>
      </c>
      <c r="G416">
        <v>15</v>
      </c>
      <c r="H416">
        <v>11</v>
      </c>
      <c r="I416">
        <v>1844</v>
      </c>
      <c r="J416" t="s">
        <v>8673</v>
      </c>
      <c r="K416" t="s">
        <v>9894</v>
      </c>
      <c r="L416">
        <v>28</v>
      </c>
      <c r="M416">
        <v>10</v>
      </c>
      <c r="N416">
        <v>1844</v>
      </c>
      <c r="O416" t="b">
        <v>0</v>
      </c>
      <c r="P416" t="b">
        <v>0</v>
      </c>
      <c r="Q416" t="b">
        <v>1</v>
      </c>
      <c r="R416" t="b">
        <v>0</v>
      </c>
    </row>
    <row r="417" spans="1:18" x14ac:dyDescent="0.35">
      <c r="A417" t="s">
        <v>7844</v>
      </c>
      <c r="B417">
        <v>15</v>
      </c>
      <c r="C417">
        <v>10</v>
      </c>
      <c r="D417">
        <v>1262</v>
      </c>
      <c r="E417" t="s">
        <v>8668</v>
      </c>
      <c r="F417" t="s">
        <v>7419</v>
      </c>
      <c r="G417">
        <v>15</v>
      </c>
      <c r="H417">
        <v>10</v>
      </c>
      <c r="I417">
        <v>1846</v>
      </c>
      <c r="J417" t="s">
        <v>8673</v>
      </c>
      <c r="K417" t="s">
        <v>9893</v>
      </c>
      <c r="L417">
        <v>6</v>
      </c>
      <c r="M417">
        <v>10</v>
      </c>
      <c r="N417">
        <v>1846</v>
      </c>
      <c r="O417" t="b">
        <v>0</v>
      </c>
      <c r="P417" t="b">
        <v>1</v>
      </c>
      <c r="Q417" t="b">
        <v>1</v>
      </c>
      <c r="R417" t="b">
        <v>0</v>
      </c>
    </row>
    <row r="418" spans="1:18" x14ac:dyDescent="0.35">
      <c r="A418" t="s">
        <v>615</v>
      </c>
      <c r="B418">
        <v>15</v>
      </c>
      <c r="C418">
        <v>10</v>
      </c>
      <c r="D418">
        <v>1263</v>
      </c>
      <c r="E418" t="s">
        <v>8668</v>
      </c>
      <c r="F418" t="s">
        <v>614</v>
      </c>
      <c r="G418">
        <v>15</v>
      </c>
      <c r="H418">
        <v>9</v>
      </c>
      <c r="I418">
        <v>1847</v>
      </c>
      <c r="J418" t="s">
        <v>8673</v>
      </c>
      <c r="K418" t="s">
        <v>9892</v>
      </c>
      <c r="L418">
        <v>26</v>
      </c>
      <c r="M418">
        <v>9</v>
      </c>
      <c r="N418">
        <v>1847</v>
      </c>
      <c r="O418" t="b">
        <v>0</v>
      </c>
      <c r="P418" t="b">
        <v>1</v>
      </c>
      <c r="Q418" t="b">
        <v>1</v>
      </c>
      <c r="R418" t="b">
        <v>0</v>
      </c>
    </row>
    <row r="419" spans="1:18" x14ac:dyDescent="0.35">
      <c r="A419" t="s">
        <v>615</v>
      </c>
      <c r="B419">
        <v>15</v>
      </c>
      <c r="C419">
        <v>10</v>
      </c>
      <c r="D419">
        <v>1263</v>
      </c>
      <c r="E419" t="s">
        <v>8668</v>
      </c>
      <c r="F419" t="s">
        <v>6936</v>
      </c>
      <c r="G419">
        <v>17</v>
      </c>
      <c r="H419">
        <v>9</v>
      </c>
      <c r="I419">
        <v>1847</v>
      </c>
      <c r="J419" t="s">
        <v>8673</v>
      </c>
      <c r="K419" t="s">
        <v>9892</v>
      </c>
      <c r="L419">
        <v>26</v>
      </c>
      <c r="M419">
        <v>9</v>
      </c>
      <c r="N419">
        <v>1847</v>
      </c>
      <c r="O419" t="b">
        <v>0</v>
      </c>
      <c r="P419" t="b">
        <v>1</v>
      </c>
      <c r="Q419" t="b">
        <v>1</v>
      </c>
      <c r="R419" t="b">
        <v>0</v>
      </c>
    </row>
    <row r="420" spans="1:18" x14ac:dyDescent="0.35">
      <c r="A420" t="s">
        <v>615</v>
      </c>
      <c r="B420">
        <v>15</v>
      </c>
      <c r="C420">
        <v>10</v>
      </c>
      <c r="D420">
        <v>1263</v>
      </c>
      <c r="E420" t="s">
        <v>8668</v>
      </c>
      <c r="F420" t="s">
        <v>7145</v>
      </c>
      <c r="G420">
        <v>15</v>
      </c>
      <c r="H420">
        <v>10</v>
      </c>
      <c r="I420">
        <v>1847</v>
      </c>
      <c r="J420" t="s">
        <v>8673</v>
      </c>
      <c r="K420" t="s">
        <v>9892</v>
      </c>
      <c r="L420">
        <v>26</v>
      </c>
      <c r="M420">
        <v>9</v>
      </c>
      <c r="N420">
        <v>1847</v>
      </c>
      <c r="O420" t="b">
        <v>0</v>
      </c>
      <c r="P420" t="b">
        <v>0</v>
      </c>
      <c r="Q420" t="b">
        <v>1</v>
      </c>
      <c r="R420" t="b">
        <v>0</v>
      </c>
    </row>
    <row r="421" spans="1:18" x14ac:dyDescent="0.35">
      <c r="A421" t="s">
        <v>8439</v>
      </c>
      <c r="B421">
        <v>15</v>
      </c>
      <c r="C421">
        <v>10</v>
      </c>
      <c r="D421">
        <v>1264</v>
      </c>
      <c r="E421" t="s">
        <v>8668</v>
      </c>
      <c r="F421" t="s">
        <v>6954</v>
      </c>
      <c r="G421">
        <v>15</v>
      </c>
      <c r="H421">
        <v>9</v>
      </c>
      <c r="I421">
        <v>1848</v>
      </c>
      <c r="J421" t="s">
        <v>8673</v>
      </c>
      <c r="K421" t="s">
        <v>9891</v>
      </c>
      <c r="L421">
        <v>14</v>
      </c>
      <c r="M421">
        <v>9</v>
      </c>
      <c r="N421">
        <v>1848</v>
      </c>
      <c r="O421" t="b">
        <v>0</v>
      </c>
      <c r="P421" t="b">
        <v>1</v>
      </c>
      <c r="Q421" t="b">
        <v>1</v>
      </c>
      <c r="R421" t="b">
        <v>0</v>
      </c>
    </row>
    <row r="422" spans="1:18" x14ac:dyDescent="0.35">
      <c r="A422" t="s">
        <v>987</v>
      </c>
      <c r="B422">
        <v>15</v>
      </c>
      <c r="C422">
        <v>1</v>
      </c>
      <c r="D422">
        <v>1265</v>
      </c>
      <c r="E422" t="s">
        <v>8683</v>
      </c>
      <c r="F422" t="s">
        <v>986</v>
      </c>
      <c r="G422">
        <v>15</v>
      </c>
      <c r="H422">
        <v>12</v>
      </c>
      <c r="I422">
        <v>1848</v>
      </c>
      <c r="J422" t="s">
        <v>8673</v>
      </c>
      <c r="K422" t="s">
        <v>9890</v>
      </c>
      <c r="L422">
        <v>11</v>
      </c>
      <c r="M422">
        <v>12</v>
      </c>
      <c r="N422">
        <v>1848</v>
      </c>
      <c r="O422" t="b">
        <v>0</v>
      </c>
      <c r="P422" t="b">
        <v>1</v>
      </c>
      <c r="Q422" t="b">
        <v>1</v>
      </c>
      <c r="R422" t="b">
        <v>0</v>
      </c>
    </row>
    <row r="423" spans="1:18" x14ac:dyDescent="0.35">
      <c r="A423" t="s">
        <v>2214</v>
      </c>
      <c r="B423">
        <v>15</v>
      </c>
      <c r="C423">
        <v>1</v>
      </c>
      <c r="D423">
        <v>1267</v>
      </c>
      <c r="E423" t="s">
        <v>8683</v>
      </c>
      <c r="F423" t="s">
        <v>2213</v>
      </c>
      <c r="G423">
        <v>15</v>
      </c>
      <c r="H423">
        <v>11</v>
      </c>
      <c r="I423">
        <v>1850</v>
      </c>
      <c r="J423" t="s">
        <v>8673</v>
      </c>
      <c r="K423" t="s">
        <v>9861</v>
      </c>
      <c r="L423">
        <v>20</v>
      </c>
      <c r="M423">
        <v>11</v>
      </c>
      <c r="N423">
        <v>1850</v>
      </c>
      <c r="O423" t="b">
        <v>0</v>
      </c>
      <c r="P423" t="b">
        <v>1</v>
      </c>
      <c r="Q423" t="b">
        <v>1</v>
      </c>
      <c r="R423" t="b">
        <v>0</v>
      </c>
    </row>
    <row r="424" spans="1:18" x14ac:dyDescent="0.35">
      <c r="A424" t="s">
        <v>2113</v>
      </c>
      <c r="B424">
        <v>15</v>
      </c>
      <c r="C424">
        <v>1</v>
      </c>
      <c r="D424">
        <v>1268</v>
      </c>
      <c r="E424" t="s">
        <v>8683</v>
      </c>
      <c r="F424" t="s">
        <v>2112</v>
      </c>
      <c r="G424">
        <v>15</v>
      </c>
      <c r="H424">
        <v>11</v>
      </c>
      <c r="I424">
        <v>1851</v>
      </c>
      <c r="J424" t="s">
        <v>8673</v>
      </c>
      <c r="K424" t="s">
        <v>9889</v>
      </c>
      <c r="L424">
        <v>10</v>
      </c>
      <c r="M424">
        <v>11</v>
      </c>
      <c r="N424">
        <v>1851</v>
      </c>
      <c r="O424" t="b">
        <v>0</v>
      </c>
      <c r="P424" t="b">
        <v>1</v>
      </c>
      <c r="Q424" t="b">
        <v>1</v>
      </c>
      <c r="R424" t="b">
        <v>0</v>
      </c>
    </row>
    <row r="425" spans="1:18" x14ac:dyDescent="0.35">
      <c r="A425" t="s">
        <v>2962</v>
      </c>
      <c r="B425">
        <v>15</v>
      </c>
      <c r="C425">
        <v>1</v>
      </c>
      <c r="D425">
        <v>1269</v>
      </c>
      <c r="E425" t="s">
        <v>8683</v>
      </c>
      <c r="F425" t="s">
        <v>2856</v>
      </c>
      <c r="G425">
        <v>15</v>
      </c>
      <c r="H425">
        <v>10</v>
      </c>
      <c r="I425">
        <v>1852</v>
      </c>
      <c r="J425" t="s">
        <v>8673</v>
      </c>
      <c r="K425" t="s">
        <v>9860</v>
      </c>
      <c r="L425">
        <v>29</v>
      </c>
      <c r="M425">
        <v>10</v>
      </c>
      <c r="N425">
        <v>1852</v>
      </c>
      <c r="O425" t="b">
        <v>0</v>
      </c>
      <c r="P425" t="b">
        <v>1</v>
      </c>
      <c r="Q425" t="b">
        <v>1</v>
      </c>
      <c r="R425" t="b">
        <v>0</v>
      </c>
    </row>
    <row r="426" spans="1:18" x14ac:dyDescent="0.35">
      <c r="A426" t="s">
        <v>2962</v>
      </c>
      <c r="B426">
        <v>15</v>
      </c>
      <c r="C426">
        <v>1</v>
      </c>
      <c r="D426">
        <v>1269</v>
      </c>
      <c r="E426" t="s">
        <v>8683</v>
      </c>
      <c r="F426" t="s">
        <v>5103</v>
      </c>
      <c r="G426">
        <v>1</v>
      </c>
      <c r="H426">
        <v>11</v>
      </c>
      <c r="I426">
        <v>1852</v>
      </c>
      <c r="J426" t="s">
        <v>8673</v>
      </c>
      <c r="K426" t="s">
        <v>9860</v>
      </c>
      <c r="L426">
        <v>29</v>
      </c>
      <c r="M426">
        <v>10</v>
      </c>
      <c r="N426">
        <v>1852</v>
      </c>
      <c r="O426" t="b">
        <v>0</v>
      </c>
      <c r="P426" t="b">
        <v>0</v>
      </c>
      <c r="Q426" t="b">
        <v>1</v>
      </c>
      <c r="R426" t="b">
        <v>0</v>
      </c>
    </row>
    <row r="427" spans="1:18" x14ac:dyDescent="0.35">
      <c r="A427" t="s">
        <v>2962</v>
      </c>
      <c r="B427">
        <v>15</v>
      </c>
      <c r="C427">
        <v>1</v>
      </c>
      <c r="D427">
        <v>1269</v>
      </c>
      <c r="E427" t="s">
        <v>8683</v>
      </c>
      <c r="F427" t="s">
        <v>2961</v>
      </c>
      <c r="G427">
        <v>15</v>
      </c>
      <c r="H427">
        <v>11</v>
      </c>
      <c r="I427">
        <v>1852</v>
      </c>
      <c r="J427" t="s">
        <v>8673</v>
      </c>
      <c r="K427" t="s">
        <v>9860</v>
      </c>
      <c r="L427">
        <v>29</v>
      </c>
      <c r="M427">
        <v>10</v>
      </c>
      <c r="N427">
        <v>1852</v>
      </c>
      <c r="O427" t="b">
        <v>0</v>
      </c>
      <c r="P427" t="b">
        <v>0</v>
      </c>
      <c r="Q427" t="b">
        <v>1</v>
      </c>
      <c r="R427" t="b">
        <v>0</v>
      </c>
    </row>
    <row r="428" spans="1:18" x14ac:dyDescent="0.35">
      <c r="A428" t="s">
        <v>4246</v>
      </c>
      <c r="B428">
        <v>15</v>
      </c>
      <c r="C428">
        <v>1</v>
      </c>
      <c r="D428">
        <v>1270</v>
      </c>
      <c r="E428" t="s">
        <v>8683</v>
      </c>
      <c r="F428" t="s">
        <v>4245</v>
      </c>
      <c r="G428">
        <v>15</v>
      </c>
      <c r="H428">
        <v>1</v>
      </c>
      <c r="I428">
        <v>1854</v>
      </c>
      <c r="J428" t="s">
        <v>8673</v>
      </c>
      <c r="K428" t="s">
        <v>9859</v>
      </c>
      <c r="L428">
        <v>18</v>
      </c>
      <c r="M428">
        <v>10</v>
      </c>
      <c r="N428">
        <v>1853</v>
      </c>
      <c r="O428" t="b">
        <v>0</v>
      </c>
      <c r="P428" t="b">
        <v>0</v>
      </c>
      <c r="Q428" t="b">
        <v>0</v>
      </c>
      <c r="R428" t="b">
        <v>0</v>
      </c>
    </row>
    <row r="429" spans="1:18" x14ac:dyDescent="0.35">
      <c r="A429" t="s">
        <v>4246</v>
      </c>
      <c r="B429">
        <v>15</v>
      </c>
      <c r="C429">
        <v>1</v>
      </c>
      <c r="D429">
        <v>1270</v>
      </c>
      <c r="E429" t="s">
        <v>8683</v>
      </c>
      <c r="F429" t="s">
        <v>3171</v>
      </c>
      <c r="G429">
        <v>15</v>
      </c>
      <c r="H429">
        <v>9</v>
      </c>
      <c r="I429">
        <v>1853</v>
      </c>
      <c r="J429" t="s">
        <v>8673</v>
      </c>
      <c r="K429" t="s">
        <v>9859</v>
      </c>
      <c r="L429">
        <v>18</v>
      </c>
      <c r="M429">
        <v>10</v>
      </c>
      <c r="N429">
        <v>1853</v>
      </c>
      <c r="O429" t="b">
        <v>0</v>
      </c>
      <c r="P429" t="b">
        <v>0</v>
      </c>
      <c r="Q429" t="b">
        <v>1</v>
      </c>
      <c r="R429" t="b">
        <v>0</v>
      </c>
    </row>
    <row r="430" spans="1:18" x14ac:dyDescent="0.35">
      <c r="A430" t="s">
        <v>4246</v>
      </c>
      <c r="B430">
        <v>15</v>
      </c>
      <c r="C430">
        <v>1</v>
      </c>
      <c r="D430">
        <v>1270</v>
      </c>
      <c r="E430" t="s">
        <v>8683</v>
      </c>
      <c r="F430" t="s">
        <v>4757</v>
      </c>
      <c r="G430">
        <v>7</v>
      </c>
      <c r="H430">
        <v>10</v>
      </c>
      <c r="I430">
        <v>1853</v>
      </c>
      <c r="J430" t="s">
        <v>8673</v>
      </c>
      <c r="K430" t="s">
        <v>9859</v>
      </c>
      <c r="L430">
        <v>18</v>
      </c>
      <c r="M430">
        <v>10</v>
      </c>
      <c r="N430">
        <v>1853</v>
      </c>
      <c r="O430" t="b">
        <v>0</v>
      </c>
      <c r="P430" t="b">
        <v>1</v>
      </c>
      <c r="Q430" t="b">
        <v>1</v>
      </c>
      <c r="R430" t="b">
        <v>0</v>
      </c>
    </row>
    <row r="431" spans="1:18" x14ac:dyDescent="0.35">
      <c r="A431" t="s">
        <v>2411</v>
      </c>
      <c r="B431">
        <v>15</v>
      </c>
      <c r="C431">
        <v>1</v>
      </c>
      <c r="D431">
        <v>1271</v>
      </c>
      <c r="E431" t="s">
        <v>8683</v>
      </c>
      <c r="F431" t="s">
        <v>2410</v>
      </c>
      <c r="G431">
        <v>15</v>
      </c>
      <c r="H431">
        <v>9</v>
      </c>
      <c r="I431">
        <v>1854</v>
      </c>
      <c r="J431" t="s">
        <v>8673</v>
      </c>
      <c r="K431" t="s">
        <v>9888</v>
      </c>
      <c r="L431">
        <v>8</v>
      </c>
      <c r="M431">
        <v>10</v>
      </c>
      <c r="N431">
        <v>1854</v>
      </c>
      <c r="O431" t="b">
        <v>0</v>
      </c>
      <c r="P431" t="b">
        <v>0</v>
      </c>
      <c r="Q431" t="b">
        <v>1</v>
      </c>
      <c r="R431" t="b">
        <v>0</v>
      </c>
    </row>
    <row r="432" spans="1:18" x14ac:dyDescent="0.35">
      <c r="A432" t="s">
        <v>7490</v>
      </c>
      <c r="B432">
        <v>15</v>
      </c>
      <c r="C432">
        <v>1</v>
      </c>
      <c r="D432">
        <v>1273</v>
      </c>
      <c r="E432" t="s">
        <v>8683</v>
      </c>
      <c r="F432" t="s">
        <v>7489</v>
      </c>
      <c r="G432">
        <v>15</v>
      </c>
      <c r="H432">
        <v>1</v>
      </c>
      <c r="I432">
        <v>1857</v>
      </c>
      <c r="J432" t="s">
        <v>8673</v>
      </c>
      <c r="K432" t="s">
        <v>9887</v>
      </c>
      <c r="L432">
        <v>15</v>
      </c>
      <c r="M432">
        <v>9</v>
      </c>
      <c r="N432">
        <v>1856</v>
      </c>
      <c r="O432" t="b">
        <v>1</v>
      </c>
      <c r="P432" t="b">
        <v>0</v>
      </c>
      <c r="Q432" t="b">
        <v>0</v>
      </c>
      <c r="R432" t="b">
        <v>0</v>
      </c>
    </row>
    <row r="433" spans="1:18" x14ac:dyDescent="0.35">
      <c r="A433" t="s">
        <v>4355</v>
      </c>
      <c r="B433">
        <v>15</v>
      </c>
      <c r="C433">
        <v>9</v>
      </c>
      <c r="D433">
        <v>1261</v>
      </c>
      <c r="E433" t="s">
        <v>8667</v>
      </c>
      <c r="F433" t="s">
        <v>4354</v>
      </c>
      <c r="G433">
        <v>11</v>
      </c>
      <c r="H433">
        <v>9</v>
      </c>
      <c r="I433">
        <v>1845</v>
      </c>
      <c r="J433" t="s">
        <v>8673</v>
      </c>
      <c r="K433" t="s">
        <v>9886</v>
      </c>
      <c r="L433">
        <v>17</v>
      </c>
      <c r="M433">
        <v>9</v>
      </c>
      <c r="N433">
        <v>1845</v>
      </c>
      <c r="O433" t="b">
        <v>0</v>
      </c>
      <c r="P433" t="b">
        <v>1</v>
      </c>
      <c r="Q433" t="b">
        <v>1</v>
      </c>
      <c r="R433" t="b">
        <v>0</v>
      </c>
    </row>
    <row r="434" spans="1:18" x14ac:dyDescent="0.35">
      <c r="A434" t="s">
        <v>7762</v>
      </c>
      <c r="B434">
        <v>15</v>
      </c>
      <c r="C434">
        <v>9</v>
      </c>
      <c r="D434">
        <v>1263</v>
      </c>
      <c r="E434" t="s">
        <v>8667</v>
      </c>
      <c r="F434" t="s">
        <v>1302</v>
      </c>
      <c r="G434">
        <v>15</v>
      </c>
      <c r="H434">
        <v>7</v>
      </c>
      <c r="I434">
        <v>1847</v>
      </c>
      <c r="J434" t="s">
        <v>8673</v>
      </c>
      <c r="K434" t="s">
        <v>9885</v>
      </c>
      <c r="L434">
        <v>27</v>
      </c>
      <c r="M434">
        <v>8</v>
      </c>
      <c r="N434">
        <v>1847</v>
      </c>
      <c r="O434" t="b">
        <v>0</v>
      </c>
      <c r="P434" t="b">
        <v>0</v>
      </c>
      <c r="Q434" t="b">
        <v>1</v>
      </c>
      <c r="R434" t="b">
        <v>0</v>
      </c>
    </row>
    <row r="435" spans="1:18" x14ac:dyDescent="0.35">
      <c r="A435" t="s">
        <v>4992</v>
      </c>
      <c r="B435">
        <v>15</v>
      </c>
      <c r="C435">
        <v>9</v>
      </c>
      <c r="D435">
        <v>1271</v>
      </c>
      <c r="E435" t="s">
        <v>8667</v>
      </c>
      <c r="F435" t="s">
        <v>4991</v>
      </c>
      <c r="G435">
        <v>15</v>
      </c>
      <c r="H435">
        <v>6</v>
      </c>
      <c r="I435">
        <v>1855</v>
      </c>
      <c r="J435" t="s">
        <v>8673</v>
      </c>
      <c r="K435" t="s">
        <v>9884</v>
      </c>
      <c r="L435">
        <v>1</v>
      </c>
      <c r="M435">
        <v>6</v>
      </c>
      <c r="N435">
        <v>1855</v>
      </c>
      <c r="O435" t="b">
        <v>0</v>
      </c>
      <c r="P435" t="b">
        <v>1</v>
      </c>
      <c r="Q435" t="b">
        <v>1</v>
      </c>
      <c r="R435" t="b">
        <v>0</v>
      </c>
    </row>
    <row r="436" spans="1:18" x14ac:dyDescent="0.35">
      <c r="A436" t="s">
        <v>6038</v>
      </c>
      <c r="B436">
        <v>15</v>
      </c>
      <c r="C436">
        <v>4</v>
      </c>
      <c r="D436">
        <v>1264</v>
      </c>
      <c r="E436" t="s">
        <v>8666</v>
      </c>
      <c r="F436" t="s">
        <v>6037</v>
      </c>
      <c r="G436">
        <v>28</v>
      </c>
      <c r="H436">
        <v>3</v>
      </c>
      <c r="I436">
        <v>1848</v>
      </c>
      <c r="J436" t="s">
        <v>8673</v>
      </c>
      <c r="K436" t="s">
        <v>9883</v>
      </c>
      <c r="L436">
        <v>21</v>
      </c>
      <c r="M436">
        <v>3</v>
      </c>
      <c r="N436">
        <v>1848</v>
      </c>
      <c r="O436" t="b">
        <v>0</v>
      </c>
      <c r="P436" t="b">
        <v>1</v>
      </c>
      <c r="Q436" t="b">
        <v>1</v>
      </c>
      <c r="R436" t="b">
        <v>0</v>
      </c>
    </row>
    <row r="437" spans="1:18" x14ac:dyDescent="0.35">
      <c r="A437" t="s">
        <v>3986</v>
      </c>
      <c r="B437">
        <v>15</v>
      </c>
      <c r="C437">
        <v>4</v>
      </c>
      <c r="D437">
        <v>1266</v>
      </c>
      <c r="E437" t="s">
        <v>8666</v>
      </c>
      <c r="F437" t="s">
        <v>8600</v>
      </c>
      <c r="G437">
        <v>15</v>
      </c>
      <c r="H437">
        <v>1</v>
      </c>
      <c r="I437">
        <v>1850</v>
      </c>
      <c r="J437" t="s">
        <v>8673</v>
      </c>
      <c r="K437" t="s">
        <v>9882</v>
      </c>
      <c r="L437">
        <v>28</v>
      </c>
      <c r="M437">
        <v>2</v>
      </c>
      <c r="N437">
        <v>1850</v>
      </c>
      <c r="O437" t="b">
        <v>0</v>
      </c>
      <c r="P437" t="b">
        <v>0</v>
      </c>
      <c r="Q437" t="b">
        <v>1</v>
      </c>
      <c r="R437" t="b">
        <v>0</v>
      </c>
    </row>
    <row r="438" spans="1:18" x14ac:dyDescent="0.35">
      <c r="A438" t="s">
        <v>3986</v>
      </c>
      <c r="B438">
        <v>15</v>
      </c>
      <c r="C438">
        <v>4</v>
      </c>
      <c r="D438">
        <v>1266</v>
      </c>
      <c r="E438" t="s">
        <v>8666</v>
      </c>
      <c r="F438" t="s">
        <v>3985</v>
      </c>
      <c r="G438">
        <v>15</v>
      </c>
      <c r="H438">
        <v>2</v>
      </c>
      <c r="I438">
        <v>1850</v>
      </c>
      <c r="J438" t="s">
        <v>8673</v>
      </c>
      <c r="K438" t="s">
        <v>9882</v>
      </c>
      <c r="L438">
        <v>28</v>
      </c>
      <c r="M438">
        <v>2</v>
      </c>
      <c r="N438">
        <v>1850</v>
      </c>
      <c r="O438" t="b">
        <v>0</v>
      </c>
      <c r="P438" t="b">
        <v>1</v>
      </c>
      <c r="Q438" t="b">
        <v>1</v>
      </c>
      <c r="R438" t="b">
        <v>0</v>
      </c>
    </row>
    <row r="439" spans="1:18" x14ac:dyDescent="0.35">
      <c r="A439" t="s">
        <v>8613</v>
      </c>
      <c r="B439">
        <v>15</v>
      </c>
      <c r="C439">
        <v>4</v>
      </c>
      <c r="D439">
        <v>1270</v>
      </c>
      <c r="E439" t="s">
        <v>8666</v>
      </c>
      <c r="F439" t="s">
        <v>4245</v>
      </c>
      <c r="G439">
        <v>15</v>
      </c>
      <c r="H439">
        <v>1</v>
      </c>
      <c r="I439">
        <v>1854</v>
      </c>
      <c r="J439" t="s">
        <v>8673</v>
      </c>
      <c r="K439" t="s">
        <v>9881</v>
      </c>
      <c r="L439">
        <v>15</v>
      </c>
      <c r="M439">
        <v>1</v>
      </c>
      <c r="N439">
        <v>1854</v>
      </c>
      <c r="O439" t="b">
        <v>1</v>
      </c>
      <c r="P439" t="b">
        <v>1</v>
      </c>
      <c r="Q439" t="b">
        <v>1</v>
      </c>
      <c r="R439" t="b">
        <v>1</v>
      </c>
    </row>
    <row r="440" spans="1:18" x14ac:dyDescent="0.35">
      <c r="A440" t="s">
        <v>3585</v>
      </c>
      <c r="B440">
        <v>15</v>
      </c>
      <c r="C440">
        <v>2</v>
      </c>
      <c r="D440">
        <v>1261</v>
      </c>
      <c r="E440" t="s">
        <v>8664</v>
      </c>
      <c r="F440" t="s">
        <v>3584</v>
      </c>
      <c r="G440">
        <v>15</v>
      </c>
      <c r="H440">
        <v>2</v>
      </c>
      <c r="I440">
        <v>1845</v>
      </c>
      <c r="J440" t="s">
        <v>8673</v>
      </c>
      <c r="K440" t="s">
        <v>9855</v>
      </c>
      <c r="L440">
        <v>23</v>
      </c>
      <c r="M440">
        <v>2</v>
      </c>
      <c r="N440">
        <v>1845</v>
      </c>
      <c r="O440" t="b">
        <v>0</v>
      </c>
      <c r="P440" t="b">
        <v>1</v>
      </c>
      <c r="Q440" t="b">
        <v>1</v>
      </c>
      <c r="R440" t="b">
        <v>0</v>
      </c>
    </row>
    <row r="441" spans="1:18" x14ac:dyDescent="0.35">
      <c r="A441" t="s">
        <v>5697</v>
      </c>
      <c r="B441">
        <v>15</v>
      </c>
      <c r="C441">
        <v>2</v>
      </c>
      <c r="D441">
        <v>1264</v>
      </c>
      <c r="E441" t="s">
        <v>8664</v>
      </c>
      <c r="F441" t="s">
        <v>5696</v>
      </c>
      <c r="J441" t="s">
        <v>8761</v>
      </c>
      <c r="K441" t="s">
        <v>9880</v>
      </c>
      <c r="L441">
        <v>22</v>
      </c>
      <c r="M441">
        <v>1</v>
      </c>
      <c r="N441">
        <v>1848</v>
      </c>
      <c r="O441" t="b">
        <v>0</v>
      </c>
      <c r="P441" t="b">
        <v>0</v>
      </c>
      <c r="Q441" t="b">
        <v>0</v>
      </c>
      <c r="R441" t="b">
        <v>0</v>
      </c>
    </row>
    <row r="442" spans="1:18" x14ac:dyDescent="0.35">
      <c r="A442" t="s">
        <v>1851</v>
      </c>
      <c r="B442">
        <v>15</v>
      </c>
      <c r="C442">
        <v>2</v>
      </c>
      <c r="D442">
        <v>1265</v>
      </c>
      <c r="E442" t="s">
        <v>8664</v>
      </c>
      <c r="F442" t="s">
        <v>1850</v>
      </c>
      <c r="H442">
        <v>1</v>
      </c>
      <c r="I442">
        <v>1849</v>
      </c>
      <c r="J442" t="s">
        <v>8662</v>
      </c>
      <c r="K442" t="s">
        <v>9879</v>
      </c>
      <c r="L442">
        <v>10</v>
      </c>
      <c r="M442">
        <v>1</v>
      </c>
      <c r="N442">
        <v>1849</v>
      </c>
      <c r="O442" t="b">
        <v>0</v>
      </c>
      <c r="P442" t="b">
        <v>1</v>
      </c>
      <c r="Q442" t="b">
        <v>1</v>
      </c>
      <c r="R442" t="b">
        <v>0</v>
      </c>
    </row>
    <row r="443" spans="1:18" x14ac:dyDescent="0.35">
      <c r="A443" t="s">
        <v>8399</v>
      </c>
      <c r="B443">
        <v>15</v>
      </c>
      <c r="C443">
        <v>2</v>
      </c>
      <c r="D443">
        <v>1268</v>
      </c>
      <c r="E443" t="s">
        <v>8664</v>
      </c>
      <c r="F443" t="s">
        <v>8398</v>
      </c>
      <c r="H443">
        <v>12</v>
      </c>
      <c r="I443">
        <v>1851</v>
      </c>
      <c r="J443" t="s">
        <v>8661</v>
      </c>
      <c r="K443" t="s">
        <v>9878</v>
      </c>
      <c r="L443">
        <v>10</v>
      </c>
      <c r="M443">
        <v>12</v>
      </c>
      <c r="N443">
        <v>1851</v>
      </c>
      <c r="O443" t="b">
        <v>0</v>
      </c>
      <c r="P443" t="b">
        <v>1</v>
      </c>
      <c r="Q443" t="b">
        <v>1</v>
      </c>
      <c r="R443" t="b">
        <v>0</v>
      </c>
    </row>
    <row r="444" spans="1:18" x14ac:dyDescent="0.35">
      <c r="A444" t="s">
        <v>2167</v>
      </c>
      <c r="B444">
        <v>15</v>
      </c>
      <c r="C444">
        <v>2</v>
      </c>
      <c r="D444">
        <v>1271</v>
      </c>
      <c r="E444" t="s">
        <v>8664</v>
      </c>
      <c r="F444" t="s">
        <v>2166</v>
      </c>
      <c r="G444">
        <v>15</v>
      </c>
      <c r="H444">
        <v>10</v>
      </c>
      <c r="I444">
        <v>1854</v>
      </c>
      <c r="J444" t="s">
        <v>8673</v>
      </c>
      <c r="K444" t="s">
        <v>9877</v>
      </c>
      <c r="L444">
        <v>7</v>
      </c>
      <c r="M444">
        <v>11</v>
      </c>
      <c r="N444">
        <v>1854</v>
      </c>
      <c r="O444" t="b">
        <v>0</v>
      </c>
      <c r="P444" t="b">
        <v>0</v>
      </c>
      <c r="Q444" t="b">
        <v>1</v>
      </c>
      <c r="R444" t="b">
        <v>0</v>
      </c>
    </row>
    <row r="445" spans="1:18" x14ac:dyDescent="0.35">
      <c r="A445" t="s">
        <v>2120</v>
      </c>
      <c r="B445">
        <v>15</v>
      </c>
      <c r="C445">
        <v>2</v>
      </c>
      <c r="D445">
        <v>1272</v>
      </c>
      <c r="E445" t="s">
        <v>8664</v>
      </c>
      <c r="F445" t="s">
        <v>7312</v>
      </c>
      <c r="G445">
        <v>15</v>
      </c>
      <c r="H445">
        <v>9</v>
      </c>
      <c r="I445">
        <v>1855</v>
      </c>
      <c r="J445" t="s">
        <v>8673</v>
      </c>
      <c r="K445" t="s">
        <v>9876</v>
      </c>
      <c r="L445">
        <v>27</v>
      </c>
      <c r="M445">
        <v>10</v>
      </c>
      <c r="N445">
        <v>1855</v>
      </c>
      <c r="O445" t="b">
        <v>0</v>
      </c>
      <c r="P445" t="b">
        <v>0</v>
      </c>
      <c r="Q445" t="b">
        <v>1</v>
      </c>
      <c r="R445" t="b">
        <v>0</v>
      </c>
    </row>
    <row r="446" spans="1:18" x14ac:dyDescent="0.35">
      <c r="A446" t="s">
        <v>2120</v>
      </c>
      <c r="B446">
        <v>15</v>
      </c>
      <c r="C446">
        <v>2</v>
      </c>
      <c r="D446">
        <v>1272</v>
      </c>
      <c r="E446" t="s">
        <v>8664</v>
      </c>
      <c r="F446" t="s">
        <v>1336</v>
      </c>
      <c r="G446">
        <v>15</v>
      </c>
      <c r="H446">
        <v>10</v>
      </c>
      <c r="I446">
        <v>1855</v>
      </c>
      <c r="J446" t="s">
        <v>8673</v>
      </c>
      <c r="K446" t="s">
        <v>9876</v>
      </c>
      <c r="L446">
        <v>27</v>
      </c>
      <c r="M446">
        <v>10</v>
      </c>
      <c r="N446">
        <v>1855</v>
      </c>
      <c r="O446" t="b">
        <v>0</v>
      </c>
      <c r="P446" t="b">
        <v>1</v>
      </c>
      <c r="Q446" t="b">
        <v>1</v>
      </c>
      <c r="R446" t="b">
        <v>0</v>
      </c>
    </row>
    <row r="447" spans="1:18" x14ac:dyDescent="0.35">
      <c r="A447" t="s">
        <v>4030</v>
      </c>
      <c r="B447">
        <v>15</v>
      </c>
      <c r="C447">
        <v>12</v>
      </c>
      <c r="D447">
        <v>1263</v>
      </c>
      <c r="E447" t="s">
        <v>8663</v>
      </c>
      <c r="F447" t="s">
        <v>8595</v>
      </c>
      <c r="G447">
        <v>15</v>
      </c>
      <c r="H447">
        <v>11</v>
      </c>
      <c r="I447">
        <v>1847</v>
      </c>
      <c r="J447" t="s">
        <v>8673</v>
      </c>
      <c r="K447" t="s">
        <v>9875</v>
      </c>
      <c r="L447">
        <v>24</v>
      </c>
      <c r="M447">
        <v>11</v>
      </c>
      <c r="N447">
        <v>1847</v>
      </c>
      <c r="O447" t="b">
        <v>0</v>
      </c>
      <c r="P447" t="b">
        <v>1</v>
      </c>
      <c r="Q447" t="b">
        <v>1</v>
      </c>
      <c r="R447" t="b">
        <v>0</v>
      </c>
    </row>
    <row r="448" spans="1:18" x14ac:dyDescent="0.35">
      <c r="A448" t="s">
        <v>4030</v>
      </c>
      <c r="B448">
        <v>15</v>
      </c>
      <c r="C448">
        <v>12</v>
      </c>
      <c r="D448">
        <v>1263</v>
      </c>
      <c r="E448" t="s">
        <v>8663</v>
      </c>
      <c r="F448" t="s">
        <v>4029</v>
      </c>
      <c r="G448">
        <v>15</v>
      </c>
      <c r="H448">
        <v>12</v>
      </c>
      <c r="I448">
        <v>1847</v>
      </c>
      <c r="J448" t="s">
        <v>8673</v>
      </c>
      <c r="K448" t="s">
        <v>9875</v>
      </c>
      <c r="L448">
        <v>24</v>
      </c>
      <c r="M448">
        <v>11</v>
      </c>
      <c r="N448">
        <v>1847</v>
      </c>
      <c r="O448" t="b">
        <v>0</v>
      </c>
      <c r="P448" t="b">
        <v>0</v>
      </c>
      <c r="Q448" t="b">
        <v>1</v>
      </c>
      <c r="R448" t="b">
        <v>0</v>
      </c>
    </row>
    <row r="449" spans="1:18" x14ac:dyDescent="0.35">
      <c r="A449" t="s">
        <v>7374</v>
      </c>
      <c r="B449">
        <v>15</v>
      </c>
      <c r="C449">
        <v>12</v>
      </c>
      <c r="D449">
        <v>1264</v>
      </c>
      <c r="E449" t="s">
        <v>8663</v>
      </c>
      <c r="F449" t="s">
        <v>6929</v>
      </c>
      <c r="G449">
        <v>15</v>
      </c>
      <c r="H449">
        <v>11</v>
      </c>
      <c r="I449">
        <v>1848</v>
      </c>
      <c r="J449" t="s">
        <v>8673</v>
      </c>
      <c r="K449" t="s">
        <v>9874</v>
      </c>
      <c r="L449">
        <v>12</v>
      </c>
      <c r="M449">
        <v>11</v>
      </c>
      <c r="N449">
        <v>1848</v>
      </c>
      <c r="O449" t="b">
        <v>0</v>
      </c>
      <c r="P449" t="b">
        <v>1</v>
      </c>
      <c r="Q449" t="b">
        <v>1</v>
      </c>
      <c r="R449" t="b">
        <v>0</v>
      </c>
    </row>
    <row r="450" spans="1:18" x14ac:dyDescent="0.35">
      <c r="A450" t="s">
        <v>4953</v>
      </c>
      <c r="B450">
        <v>15</v>
      </c>
      <c r="C450">
        <v>12</v>
      </c>
      <c r="D450">
        <v>1266</v>
      </c>
      <c r="E450" t="s">
        <v>8663</v>
      </c>
      <c r="F450" t="s">
        <v>4952</v>
      </c>
      <c r="G450">
        <v>15</v>
      </c>
      <c r="H450">
        <v>10</v>
      </c>
      <c r="I450">
        <v>1850</v>
      </c>
      <c r="J450" t="s">
        <v>8673</v>
      </c>
      <c r="K450" t="s">
        <v>9873</v>
      </c>
      <c r="L450">
        <v>22</v>
      </c>
      <c r="M450">
        <v>10</v>
      </c>
      <c r="N450">
        <v>1850</v>
      </c>
      <c r="O450" t="b">
        <v>0</v>
      </c>
      <c r="P450" t="b">
        <v>1</v>
      </c>
      <c r="Q450" t="b">
        <v>1</v>
      </c>
      <c r="R450" t="b">
        <v>0</v>
      </c>
    </row>
    <row r="451" spans="1:18" x14ac:dyDescent="0.35">
      <c r="A451" t="s">
        <v>2955</v>
      </c>
      <c r="B451">
        <v>15</v>
      </c>
      <c r="C451">
        <v>12</v>
      </c>
      <c r="D451">
        <v>1269</v>
      </c>
      <c r="E451" t="s">
        <v>8663</v>
      </c>
      <c r="F451" t="s">
        <v>2954</v>
      </c>
      <c r="G451">
        <v>15</v>
      </c>
      <c r="H451">
        <v>12</v>
      </c>
      <c r="I451">
        <v>1853</v>
      </c>
      <c r="J451" t="s">
        <v>8673</v>
      </c>
      <c r="K451" t="s">
        <v>9872</v>
      </c>
      <c r="L451">
        <v>19</v>
      </c>
      <c r="M451">
        <v>9</v>
      </c>
      <c r="N451">
        <v>1853</v>
      </c>
      <c r="O451" t="b">
        <v>0</v>
      </c>
      <c r="P451" t="b">
        <v>0</v>
      </c>
      <c r="Q451" t="b">
        <v>1</v>
      </c>
      <c r="R451" t="b">
        <v>0</v>
      </c>
    </row>
    <row r="452" spans="1:18" x14ac:dyDescent="0.35">
      <c r="A452" t="s">
        <v>6243</v>
      </c>
      <c r="B452">
        <v>15</v>
      </c>
      <c r="C452">
        <v>12</v>
      </c>
      <c r="D452">
        <v>1270</v>
      </c>
      <c r="E452" t="s">
        <v>8663</v>
      </c>
      <c r="F452" t="s">
        <v>2166</v>
      </c>
      <c r="G452">
        <v>15</v>
      </c>
      <c r="H452">
        <v>10</v>
      </c>
      <c r="I452">
        <v>1854</v>
      </c>
      <c r="J452" t="s">
        <v>8673</v>
      </c>
      <c r="K452" t="s">
        <v>9871</v>
      </c>
      <c r="L452">
        <v>8</v>
      </c>
      <c r="M452">
        <v>9</v>
      </c>
      <c r="N452">
        <v>1854</v>
      </c>
      <c r="O452" t="b">
        <v>0</v>
      </c>
      <c r="P452" t="b">
        <v>0</v>
      </c>
      <c r="Q452" t="b">
        <v>1</v>
      </c>
      <c r="R452" t="b">
        <v>0</v>
      </c>
    </row>
    <row r="453" spans="1:18" x14ac:dyDescent="0.35">
      <c r="A453" t="s">
        <v>2286</v>
      </c>
      <c r="B453">
        <v>15</v>
      </c>
      <c r="C453">
        <v>11</v>
      </c>
      <c r="D453">
        <v>1264</v>
      </c>
      <c r="E453" t="s">
        <v>8660</v>
      </c>
      <c r="F453" t="s">
        <v>2285</v>
      </c>
      <c r="G453">
        <v>4</v>
      </c>
      <c r="H453">
        <v>9</v>
      </c>
      <c r="I453">
        <v>1848</v>
      </c>
      <c r="J453" t="s">
        <v>8673</v>
      </c>
      <c r="K453" t="s">
        <v>9870</v>
      </c>
      <c r="L453">
        <v>13</v>
      </c>
      <c r="M453">
        <v>10</v>
      </c>
      <c r="N453">
        <v>1848</v>
      </c>
      <c r="O453" t="b">
        <v>0</v>
      </c>
      <c r="P453" t="b">
        <v>0</v>
      </c>
      <c r="Q453" t="b">
        <v>1</v>
      </c>
      <c r="R453" t="b">
        <v>0</v>
      </c>
    </row>
    <row r="454" spans="1:18" x14ac:dyDescent="0.35">
      <c r="A454" t="s">
        <v>2258</v>
      </c>
      <c r="B454">
        <v>15</v>
      </c>
      <c r="C454">
        <v>11</v>
      </c>
      <c r="D454">
        <v>1266</v>
      </c>
      <c r="E454" t="s">
        <v>8660</v>
      </c>
      <c r="F454" t="s">
        <v>2257</v>
      </c>
      <c r="G454">
        <v>15</v>
      </c>
      <c r="H454">
        <v>9</v>
      </c>
      <c r="I454">
        <v>1850</v>
      </c>
      <c r="J454" t="s">
        <v>8673</v>
      </c>
      <c r="K454" t="s">
        <v>9869</v>
      </c>
      <c r="L454">
        <v>22</v>
      </c>
      <c r="M454">
        <v>9</v>
      </c>
      <c r="N454">
        <v>1850</v>
      </c>
      <c r="O454" t="b">
        <v>0</v>
      </c>
      <c r="P454" t="b">
        <v>1</v>
      </c>
      <c r="Q454" t="b">
        <v>1</v>
      </c>
      <c r="R454" t="b">
        <v>0</v>
      </c>
    </row>
    <row r="455" spans="1:18" x14ac:dyDescent="0.35">
      <c r="A455" t="s">
        <v>8609</v>
      </c>
      <c r="B455">
        <v>15</v>
      </c>
      <c r="C455">
        <v>11</v>
      </c>
      <c r="D455">
        <v>1267</v>
      </c>
      <c r="E455" t="s">
        <v>8660</v>
      </c>
      <c r="F455" t="s">
        <v>3885</v>
      </c>
      <c r="G455">
        <v>15</v>
      </c>
      <c r="H455">
        <v>9</v>
      </c>
      <c r="I455">
        <v>1851</v>
      </c>
      <c r="J455" t="s">
        <v>8673</v>
      </c>
      <c r="K455" t="s">
        <v>9868</v>
      </c>
      <c r="L455">
        <v>11</v>
      </c>
      <c r="M455">
        <v>9</v>
      </c>
      <c r="N455">
        <v>1851</v>
      </c>
      <c r="O455" t="b">
        <v>0</v>
      </c>
      <c r="P455" t="b">
        <v>1</v>
      </c>
      <c r="Q455" t="b">
        <v>1</v>
      </c>
      <c r="R455" t="b">
        <v>0</v>
      </c>
    </row>
    <row r="456" spans="1:18" x14ac:dyDescent="0.35">
      <c r="A456" t="s">
        <v>2594</v>
      </c>
      <c r="B456">
        <v>15</v>
      </c>
      <c r="C456">
        <v>8</v>
      </c>
      <c r="D456">
        <v>1263</v>
      </c>
      <c r="E456" t="s">
        <v>8674</v>
      </c>
      <c r="F456" t="s">
        <v>2593</v>
      </c>
      <c r="G456">
        <v>22</v>
      </c>
      <c r="H456">
        <v>8</v>
      </c>
      <c r="I456">
        <v>1847</v>
      </c>
      <c r="J456" t="s">
        <v>8673</v>
      </c>
      <c r="K456" t="s">
        <v>9867</v>
      </c>
      <c r="L456">
        <v>29</v>
      </c>
      <c r="M456">
        <v>7</v>
      </c>
      <c r="N456">
        <v>1847</v>
      </c>
      <c r="O456" t="b">
        <v>0</v>
      </c>
      <c r="P456" t="b">
        <v>0</v>
      </c>
      <c r="Q456" t="b">
        <v>1</v>
      </c>
      <c r="R456" t="b">
        <v>0</v>
      </c>
    </row>
    <row r="457" spans="1:18" x14ac:dyDescent="0.35">
      <c r="A457" t="s">
        <v>7840</v>
      </c>
      <c r="B457">
        <v>15</v>
      </c>
      <c r="C457">
        <v>7</v>
      </c>
      <c r="D457">
        <v>1262</v>
      </c>
      <c r="E457" t="s">
        <v>8671</v>
      </c>
      <c r="F457" t="s">
        <v>1265</v>
      </c>
      <c r="H457">
        <v>6</v>
      </c>
      <c r="I457">
        <v>1846</v>
      </c>
      <c r="J457" t="s">
        <v>8662</v>
      </c>
      <c r="K457" t="s">
        <v>9866</v>
      </c>
      <c r="L457">
        <v>9</v>
      </c>
      <c r="M457">
        <v>7</v>
      </c>
      <c r="N457">
        <v>1846</v>
      </c>
      <c r="O457" t="b">
        <v>0</v>
      </c>
      <c r="P457" t="b">
        <v>0</v>
      </c>
      <c r="Q457" t="b">
        <v>1</v>
      </c>
      <c r="R457" t="b">
        <v>0</v>
      </c>
    </row>
    <row r="458" spans="1:18" x14ac:dyDescent="0.35">
      <c r="A458" t="s">
        <v>5678</v>
      </c>
      <c r="B458">
        <v>15</v>
      </c>
      <c r="C458">
        <v>7</v>
      </c>
      <c r="D458">
        <v>1267</v>
      </c>
      <c r="E458" t="s">
        <v>8671</v>
      </c>
      <c r="F458" t="s">
        <v>5677</v>
      </c>
      <c r="J458" t="s">
        <v>8761</v>
      </c>
      <c r="K458" t="s">
        <v>9865</v>
      </c>
      <c r="L458">
        <v>16</v>
      </c>
      <c r="M458">
        <v>5</v>
      </c>
      <c r="N458">
        <v>1851</v>
      </c>
      <c r="O458" t="b">
        <v>0</v>
      </c>
      <c r="P458" t="b">
        <v>0</v>
      </c>
      <c r="Q458" t="b">
        <v>0</v>
      </c>
      <c r="R458" t="b">
        <v>0</v>
      </c>
    </row>
    <row r="459" spans="1:18" x14ac:dyDescent="0.35">
      <c r="A459" t="s">
        <v>7454</v>
      </c>
      <c r="B459">
        <v>15</v>
      </c>
      <c r="C459">
        <v>7</v>
      </c>
      <c r="D459">
        <v>1272</v>
      </c>
      <c r="E459" t="s">
        <v>8671</v>
      </c>
      <c r="F459" t="s">
        <v>459</v>
      </c>
      <c r="H459">
        <v>2</v>
      </c>
      <c r="I459">
        <v>1856</v>
      </c>
      <c r="J459" t="s">
        <v>8662</v>
      </c>
      <c r="K459" t="s">
        <v>9864</v>
      </c>
      <c r="L459">
        <v>22</v>
      </c>
      <c r="M459">
        <v>3</v>
      </c>
      <c r="N459">
        <v>1856</v>
      </c>
      <c r="O459" t="b">
        <v>0</v>
      </c>
      <c r="P459" t="b">
        <v>0</v>
      </c>
      <c r="Q459" t="b">
        <v>1</v>
      </c>
      <c r="R459" t="b">
        <v>0</v>
      </c>
    </row>
    <row r="460" spans="1:18" x14ac:dyDescent="0.35">
      <c r="A460" t="s">
        <v>2778</v>
      </c>
      <c r="B460">
        <v>15</v>
      </c>
      <c r="C460">
        <v>5</v>
      </c>
      <c r="D460">
        <v>1267</v>
      </c>
      <c r="E460" t="s">
        <v>8669</v>
      </c>
      <c r="F460" t="s">
        <v>2777</v>
      </c>
      <c r="G460">
        <v>15</v>
      </c>
      <c r="H460">
        <v>3</v>
      </c>
      <c r="I460">
        <v>1851</v>
      </c>
      <c r="J460" t="s">
        <v>8673</v>
      </c>
      <c r="K460" t="s">
        <v>9863</v>
      </c>
      <c r="L460">
        <v>18</v>
      </c>
      <c r="M460">
        <v>3</v>
      </c>
      <c r="N460">
        <v>1851</v>
      </c>
      <c r="O460" t="b">
        <v>0</v>
      </c>
      <c r="P460" t="b">
        <v>1</v>
      </c>
      <c r="Q460" t="b">
        <v>1</v>
      </c>
      <c r="R460" t="b">
        <v>0</v>
      </c>
    </row>
    <row r="461" spans="1:18" x14ac:dyDescent="0.35">
      <c r="A461" t="s">
        <v>4002</v>
      </c>
      <c r="B461">
        <v>15</v>
      </c>
      <c r="C461">
        <v>10</v>
      </c>
      <c r="D461">
        <v>1265</v>
      </c>
      <c r="E461" t="s">
        <v>8668</v>
      </c>
      <c r="F461" t="s">
        <v>4001</v>
      </c>
      <c r="G461">
        <v>15</v>
      </c>
      <c r="H461">
        <v>9</v>
      </c>
      <c r="I461">
        <v>1849</v>
      </c>
      <c r="J461" t="s">
        <v>8673</v>
      </c>
      <c r="K461" t="s">
        <v>9862</v>
      </c>
      <c r="L461">
        <v>3</v>
      </c>
      <c r="M461">
        <v>9</v>
      </c>
      <c r="N461">
        <v>1849</v>
      </c>
      <c r="O461" t="b">
        <v>0</v>
      </c>
      <c r="P461" t="b">
        <v>1</v>
      </c>
      <c r="Q461" t="b">
        <v>1</v>
      </c>
      <c r="R461" t="b">
        <v>0</v>
      </c>
    </row>
    <row r="462" spans="1:18" x14ac:dyDescent="0.35">
      <c r="A462" t="s">
        <v>2801</v>
      </c>
      <c r="B462">
        <v>15</v>
      </c>
      <c r="C462">
        <v>1</v>
      </c>
      <c r="D462">
        <v>1267</v>
      </c>
      <c r="E462" t="s">
        <v>8683</v>
      </c>
      <c r="F462" t="s">
        <v>2213</v>
      </c>
      <c r="G462">
        <v>15</v>
      </c>
      <c r="H462">
        <v>11</v>
      </c>
      <c r="I462">
        <v>1850</v>
      </c>
      <c r="J462" t="s">
        <v>8673</v>
      </c>
      <c r="K462" t="s">
        <v>9861</v>
      </c>
      <c r="L462">
        <v>20</v>
      </c>
      <c r="M462">
        <v>11</v>
      </c>
      <c r="N462">
        <v>1850</v>
      </c>
      <c r="O462" t="b">
        <v>0</v>
      </c>
      <c r="P462" t="b">
        <v>1</v>
      </c>
      <c r="Q462" t="b">
        <v>1</v>
      </c>
      <c r="R462" t="b">
        <v>0</v>
      </c>
    </row>
    <row r="463" spans="1:18" x14ac:dyDescent="0.35">
      <c r="A463" t="s">
        <v>2857</v>
      </c>
      <c r="B463">
        <v>15</v>
      </c>
      <c r="C463">
        <v>1</v>
      </c>
      <c r="D463">
        <v>1269</v>
      </c>
      <c r="E463" t="s">
        <v>8683</v>
      </c>
      <c r="F463" t="s">
        <v>2856</v>
      </c>
      <c r="G463">
        <v>15</v>
      </c>
      <c r="H463">
        <v>10</v>
      </c>
      <c r="I463">
        <v>1852</v>
      </c>
      <c r="J463" t="s">
        <v>8673</v>
      </c>
      <c r="K463" t="s">
        <v>9860</v>
      </c>
      <c r="L463">
        <v>29</v>
      </c>
      <c r="M463">
        <v>10</v>
      </c>
      <c r="N463">
        <v>1852</v>
      </c>
      <c r="O463" t="b">
        <v>0</v>
      </c>
      <c r="P463" t="b">
        <v>1</v>
      </c>
      <c r="Q463" t="b">
        <v>1</v>
      </c>
      <c r="R463" t="b">
        <v>0</v>
      </c>
    </row>
    <row r="464" spans="1:18" x14ac:dyDescent="0.35">
      <c r="A464" t="s">
        <v>6530</v>
      </c>
      <c r="B464">
        <v>15</v>
      </c>
      <c r="C464">
        <v>1</v>
      </c>
      <c r="D464">
        <v>1270</v>
      </c>
      <c r="E464" t="s">
        <v>8683</v>
      </c>
      <c r="F464" t="s">
        <v>6529</v>
      </c>
      <c r="G464">
        <v>3</v>
      </c>
      <c r="H464">
        <v>11</v>
      </c>
      <c r="I464">
        <v>1853</v>
      </c>
      <c r="J464" t="s">
        <v>8673</v>
      </c>
      <c r="K464" t="s">
        <v>9859</v>
      </c>
      <c r="L464">
        <v>18</v>
      </c>
      <c r="M464">
        <v>10</v>
      </c>
      <c r="N464">
        <v>1853</v>
      </c>
      <c r="O464" t="b">
        <v>0</v>
      </c>
      <c r="P464" t="b">
        <v>0</v>
      </c>
      <c r="Q464" t="b">
        <v>1</v>
      </c>
      <c r="R464" t="b">
        <v>0</v>
      </c>
    </row>
    <row r="465" spans="1:18" x14ac:dyDescent="0.35">
      <c r="A465" t="s">
        <v>2054</v>
      </c>
      <c r="B465">
        <v>15</v>
      </c>
      <c r="C465">
        <v>4</v>
      </c>
      <c r="D465">
        <v>1265</v>
      </c>
      <c r="E465" t="s">
        <v>8666</v>
      </c>
      <c r="F465" t="s">
        <v>1838</v>
      </c>
      <c r="H465">
        <v>2</v>
      </c>
      <c r="I465">
        <v>1849</v>
      </c>
      <c r="J465" t="s">
        <v>8662</v>
      </c>
      <c r="K465" t="s">
        <v>9858</v>
      </c>
      <c r="L465">
        <v>10</v>
      </c>
      <c r="M465">
        <v>3</v>
      </c>
      <c r="N465">
        <v>1849</v>
      </c>
      <c r="O465" t="b">
        <v>0</v>
      </c>
      <c r="P465" t="b">
        <v>0</v>
      </c>
      <c r="Q465" t="b">
        <v>1</v>
      </c>
      <c r="R465" t="b">
        <v>0</v>
      </c>
    </row>
    <row r="466" spans="1:18" x14ac:dyDescent="0.35">
      <c r="A466" t="s">
        <v>1016</v>
      </c>
      <c r="B466">
        <v>15</v>
      </c>
      <c r="C466">
        <v>3</v>
      </c>
      <c r="D466">
        <v>1262</v>
      </c>
      <c r="E466" t="s">
        <v>8665</v>
      </c>
      <c r="F466" t="s">
        <v>1015</v>
      </c>
      <c r="G466">
        <v>15</v>
      </c>
      <c r="H466">
        <v>3</v>
      </c>
      <c r="I466">
        <v>1846</v>
      </c>
      <c r="J466" t="s">
        <v>8673</v>
      </c>
      <c r="K466" t="s">
        <v>9857</v>
      </c>
      <c r="L466">
        <v>13</v>
      </c>
      <c r="M466">
        <v>3</v>
      </c>
      <c r="N466">
        <v>1846</v>
      </c>
      <c r="O466" t="b">
        <v>0</v>
      </c>
      <c r="P466" t="b">
        <v>1</v>
      </c>
      <c r="Q466" t="b">
        <v>1</v>
      </c>
      <c r="R466" t="b">
        <v>0</v>
      </c>
    </row>
    <row r="467" spans="1:18" x14ac:dyDescent="0.35">
      <c r="A467" t="s">
        <v>1894</v>
      </c>
      <c r="B467">
        <v>15</v>
      </c>
      <c r="C467">
        <v>3</v>
      </c>
      <c r="D467">
        <v>1265</v>
      </c>
      <c r="E467" t="s">
        <v>8665</v>
      </c>
      <c r="F467" t="s">
        <v>1893</v>
      </c>
      <c r="G467">
        <v>15</v>
      </c>
      <c r="H467">
        <v>2</v>
      </c>
      <c r="I467">
        <v>1849</v>
      </c>
      <c r="J467" t="s">
        <v>8673</v>
      </c>
      <c r="K467" t="s">
        <v>9856</v>
      </c>
      <c r="L467">
        <v>8</v>
      </c>
      <c r="M467">
        <v>2</v>
      </c>
      <c r="N467">
        <v>1849</v>
      </c>
      <c r="O467" t="b">
        <v>0</v>
      </c>
      <c r="P467" t="b">
        <v>1</v>
      </c>
      <c r="Q467" t="b">
        <v>1</v>
      </c>
      <c r="R467" t="b">
        <v>0</v>
      </c>
    </row>
    <row r="468" spans="1:18" x14ac:dyDescent="0.35">
      <c r="A468" t="s">
        <v>2819</v>
      </c>
      <c r="B468">
        <v>15</v>
      </c>
      <c r="C468">
        <v>2</v>
      </c>
      <c r="D468">
        <v>1261</v>
      </c>
      <c r="E468" t="s">
        <v>8664</v>
      </c>
      <c r="F468" t="s">
        <v>2818</v>
      </c>
      <c r="G468">
        <v>15</v>
      </c>
      <c r="H468">
        <v>3</v>
      </c>
      <c r="I468">
        <v>1845</v>
      </c>
      <c r="J468" t="s">
        <v>8673</v>
      </c>
      <c r="K468" t="s">
        <v>9855</v>
      </c>
      <c r="L468">
        <v>23</v>
      </c>
      <c r="M468">
        <v>2</v>
      </c>
      <c r="N468">
        <v>1845</v>
      </c>
      <c r="O468" t="b">
        <v>0</v>
      </c>
      <c r="P468" t="b">
        <v>0</v>
      </c>
      <c r="Q468" t="b">
        <v>1</v>
      </c>
      <c r="R468" t="b">
        <v>0</v>
      </c>
    </row>
    <row r="469" spans="1:18" x14ac:dyDescent="0.35">
      <c r="A469" t="s">
        <v>4611</v>
      </c>
      <c r="B469">
        <v>15</v>
      </c>
      <c r="C469">
        <v>11</v>
      </c>
      <c r="D469">
        <v>1271</v>
      </c>
      <c r="E469" t="s">
        <v>8660</v>
      </c>
      <c r="F469" t="s">
        <v>4610</v>
      </c>
      <c r="G469">
        <v>29</v>
      </c>
      <c r="H469">
        <v>7</v>
      </c>
      <c r="I469">
        <v>1855</v>
      </c>
      <c r="J469" t="s">
        <v>8673</v>
      </c>
      <c r="K469" t="s">
        <v>9854</v>
      </c>
      <c r="L469">
        <v>30</v>
      </c>
      <c r="M469">
        <v>7</v>
      </c>
      <c r="N469">
        <v>1855</v>
      </c>
      <c r="O469" t="b">
        <v>0</v>
      </c>
      <c r="P469" t="b">
        <v>1</v>
      </c>
      <c r="Q469" t="b">
        <v>1</v>
      </c>
      <c r="R469" t="b">
        <v>0</v>
      </c>
    </row>
    <row r="470" spans="1:18" x14ac:dyDescent="0.35">
      <c r="A470" t="s">
        <v>3112</v>
      </c>
      <c r="B470">
        <v>15</v>
      </c>
      <c r="D470">
        <v>1260</v>
      </c>
      <c r="E470" t="s">
        <v>9057</v>
      </c>
      <c r="O470" t="b">
        <v>0</v>
      </c>
      <c r="P470" t="b">
        <v>0</v>
      </c>
      <c r="Q470" t="b">
        <v>0</v>
      </c>
      <c r="R470" t="b">
        <v>0</v>
      </c>
    </row>
    <row r="471" spans="1:18" x14ac:dyDescent="0.35">
      <c r="A471" t="s">
        <v>6284</v>
      </c>
      <c r="B471">
        <v>15</v>
      </c>
      <c r="C471">
        <v>8</v>
      </c>
      <c r="D471">
        <v>1266</v>
      </c>
      <c r="E471" t="s">
        <v>8674</v>
      </c>
      <c r="F471" t="s">
        <v>6283</v>
      </c>
      <c r="G471">
        <v>15</v>
      </c>
      <c r="H471">
        <v>7</v>
      </c>
      <c r="I471">
        <v>1850</v>
      </c>
      <c r="J471" t="s">
        <v>8673</v>
      </c>
      <c r="K471" t="s">
        <v>9853</v>
      </c>
      <c r="L471">
        <v>26</v>
      </c>
      <c r="M471">
        <v>6</v>
      </c>
      <c r="N471">
        <v>1850</v>
      </c>
      <c r="O471" t="b">
        <v>0</v>
      </c>
      <c r="P471" t="b">
        <v>0</v>
      </c>
      <c r="Q471" t="b">
        <v>1</v>
      </c>
      <c r="R471" t="b">
        <v>0</v>
      </c>
    </row>
    <row r="472" spans="1:18" x14ac:dyDescent="0.35">
      <c r="A472" t="s">
        <v>933</v>
      </c>
      <c r="B472">
        <v>16</v>
      </c>
      <c r="C472">
        <v>7</v>
      </c>
      <c r="D472">
        <v>1260</v>
      </c>
      <c r="E472" t="s">
        <v>8671</v>
      </c>
      <c r="F472" t="s">
        <v>932</v>
      </c>
      <c r="G472">
        <v>16</v>
      </c>
      <c r="H472">
        <v>6</v>
      </c>
      <c r="I472">
        <v>1844</v>
      </c>
      <c r="J472" t="s">
        <v>8673</v>
      </c>
      <c r="K472" t="s">
        <v>9823</v>
      </c>
      <c r="L472">
        <v>1</v>
      </c>
      <c r="M472">
        <v>8</v>
      </c>
      <c r="N472">
        <v>1844</v>
      </c>
      <c r="O472" t="b">
        <v>0</v>
      </c>
      <c r="P472" t="b">
        <v>0</v>
      </c>
      <c r="Q472" t="b">
        <v>1</v>
      </c>
      <c r="R472" t="b">
        <v>0</v>
      </c>
    </row>
    <row r="473" spans="1:18" x14ac:dyDescent="0.35">
      <c r="A473" t="s">
        <v>6337</v>
      </c>
      <c r="B473">
        <v>16</v>
      </c>
      <c r="C473">
        <v>7</v>
      </c>
      <c r="D473">
        <v>1261</v>
      </c>
      <c r="E473" t="s">
        <v>8671</v>
      </c>
      <c r="F473" t="s">
        <v>3110</v>
      </c>
      <c r="G473">
        <v>16</v>
      </c>
      <c r="H473">
        <v>6</v>
      </c>
      <c r="I473">
        <v>1845</v>
      </c>
      <c r="J473" t="s">
        <v>8673</v>
      </c>
      <c r="K473" t="s">
        <v>9852</v>
      </c>
      <c r="L473">
        <v>21</v>
      </c>
      <c r="M473">
        <v>7</v>
      </c>
      <c r="N473">
        <v>1845</v>
      </c>
      <c r="O473" t="b">
        <v>0</v>
      </c>
      <c r="P473" t="b">
        <v>0</v>
      </c>
      <c r="Q473" t="b">
        <v>1</v>
      </c>
      <c r="R473" t="b">
        <v>0</v>
      </c>
    </row>
    <row r="474" spans="1:18" x14ac:dyDescent="0.35">
      <c r="A474" t="s">
        <v>941</v>
      </c>
      <c r="B474">
        <v>16</v>
      </c>
      <c r="C474">
        <v>7</v>
      </c>
      <c r="D474">
        <v>1262</v>
      </c>
      <c r="E474" t="s">
        <v>8671</v>
      </c>
      <c r="F474" t="s">
        <v>940</v>
      </c>
      <c r="G474">
        <v>16</v>
      </c>
      <c r="H474">
        <v>6</v>
      </c>
      <c r="I474">
        <v>1846</v>
      </c>
      <c r="J474" t="s">
        <v>8673</v>
      </c>
      <c r="K474" t="s">
        <v>9851</v>
      </c>
      <c r="L474">
        <v>10</v>
      </c>
      <c r="M474">
        <v>7</v>
      </c>
      <c r="N474">
        <v>1846</v>
      </c>
      <c r="O474" t="b">
        <v>0</v>
      </c>
      <c r="P474" t="b">
        <v>0</v>
      </c>
      <c r="Q474" t="b">
        <v>1</v>
      </c>
      <c r="R474" t="b">
        <v>0</v>
      </c>
    </row>
    <row r="475" spans="1:18" x14ac:dyDescent="0.35">
      <c r="A475" t="s">
        <v>2990</v>
      </c>
      <c r="B475">
        <v>16</v>
      </c>
      <c r="C475">
        <v>7</v>
      </c>
      <c r="D475">
        <v>1263</v>
      </c>
      <c r="E475" t="s">
        <v>8671</v>
      </c>
      <c r="F475" t="s">
        <v>4204</v>
      </c>
      <c r="G475">
        <v>10</v>
      </c>
      <c r="H475">
        <v>6</v>
      </c>
      <c r="I475">
        <v>1847</v>
      </c>
      <c r="J475" t="s">
        <v>8673</v>
      </c>
      <c r="K475" t="s">
        <v>9850</v>
      </c>
      <c r="L475">
        <v>30</v>
      </c>
      <c r="M475">
        <v>6</v>
      </c>
      <c r="N475">
        <v>1847</v>
      </c>
      <c r="O475" t="b">
        <v>0</v>
      </c>
      <c r="P475" t="b">
        <v>1</v>
      </c>
      <c r="Q475" t="b">
        <v>1</v>
      </c>
      <c r="R475" t="b">
        <v>0</v>
      </c>
    </row>
    <row r="476" spans="1:18" x14ac:dyDescent="0.35">
      <c r="A476" t="s">
        <v>2990</v>
      </c>
      <c r="B476">
        <v>16</v>
      </c>
      <c r="C476">
        <v>7</v>
      </c>
      <c r="D476">
        <v>1263</v>
      </c>
      <c r="E476" t="s">
        <v>8671</v>
      </c>
      <c r="F476" t="s">
        <v>2989</v>
      </c>
      <c r="G476">
        <v>16</v>
      </c>
      <c r="H476">
        <v>6</v>
      </c>
      <c r="I476">
        <v>1847</v>
      </c>
      <c r="J476" t="s">
        <v>8673</v>
      </c>
      <c r="K476" t="s">
        <v>9850</v>
      </c>
      <c r="L476">
        <v>30</v>
      </c>
      <c r="M476">
        <v>6</v>
      </c>
      <c r="N476">
        <v>1847</v>
      </c>
      <c r="O476" t="b">
        <v>0</v>
      </c>
      <c r="P476" t="b">
        <v>1</v>
      </c>
      <c r="Q476" t="b">
        <v>1</v>
      </c>
      <c r="R476" t="b">
        <v>0</v>
      </c>
    </row>
    <row r="477" spans="1:18" x14ac:dyDescent="0.35">
      <c r="A477" t="s">
        <v>2368</v>
      </c>
      <c r="B477">
        <v>16</v>
      </c>
      <c r="C477">
        <v>7</v>
      </c>
      <c r="D477">
        <v>1264</v>
      </c>
      <c r="E477" t="s">
        <v>8671</v>
      </c>
      <c r="F477" t="s">
        <v>2367</v>
      </c>
      <c r="G477">
        <v>16</v>
      </c>
      <c r="H477">
        <v>6</v>
      </c>
      <c r="I477">
        <v>1848</v>
      </c>
      <c r="J477" t="s">
        <v>8673</v>
      </c>
      <c r="K477" t="s">
        <v>9849</v>
      </c>
      <c r="L477">
        <v>18</v>
      </c>
      <c r="M477">
        <v>6</v>
      </c>
      <c r="N477">
        <v>1848</v>
      </c>
      <c r="O477" t="b">
        <v>0</v>
      </c>
      <c r="P477" t="b">
        <v>1</v>
      </c>
      <c r="Q477" t="b">
        <v>1</v>
      </c>
      <c r="R477" t="b">
        <v>0</v>
      </c>
    </row>
    <row r="478" spans="1:18" x14ac:dyDescent="0.35">
      <c r="A478" t="s">
        <v>6812</v>
      </c>
      <c r="B478">
        <v>16</v>
      </c>
      <c r="C478">
        <v>7</v>
      </c>
      <c r="D478">
        <v>1267</v>
      </c>
      <c r="E478" t="s">
        <v>8671</v>
      </c>
      <c r="F478" t="s">
        <v>6811</v>
      </c>
      <c r="G478">
        <v>16</v>
      </c>
      <c r="H478">
        <v>4</v>
      </c>
      <c r="I478">
        <v>1851</v>
      </c>
      <c r="J478" t="s">
        <v>8673</v>
      </c>
      <c r="K478" t="s">
        <v>9848</v>
      </c>
      <c r="L478">
        <v>17</v>
      </c>
      <c r="M478">
        <v>5</v>
      </c>
      <c r="N478">
        <v>1851</v>
      </c>
      <c r="O478" t="b">
        <v>0</v>
      </c>
      <c r="P478" t="b">
        <v>0</v>
      </c>
      <c r="Q478" t="b">
        <v>1</v>
      </c>
      <c r="R478" t="b">
        <v>0</v>
      </c>
    </row>
    <row r="479" spans="1:18" x14ac:dyDescent="0.35">
      <c r="A479" t="s">
        <v>5739</v>
      </c>
      <c r="B479">
        <v>16</v>
      </c>
      <c r="C479">
        <v>6</v>
      </c>
      <c r="D479">
        <v>1261</v>
      </c>
      <c r="E479" t="s">
        <v>8670</v>
      </c>
      <c r="F479" t="s">
        <v>3110</v>
      </c>
      <c r="G479">
        <v>16</v>
      </c>
      <c r="H479">
        <v>6</v>
      </c>
      <c r="I479">
        <v>1845</v>
      </c>
      <c r="J479" t="s">
        <v>8673</v>
      </c>
      <c r="K479" t="s">
        <v>9847</v>
      </c>
      <c r="L479">
        <v>22</v>
      </c>
      <c r="M479">
        <v>6</v>
      </c>
      <c r="N479">
        <v>1845</v>
      </c>
      <c r="O479" t="b">
        <v>0</v>
      </c>
      <c r="P479" t="b">
        <v>1</v>
      </c>
      <c r="Q479" t="b">
        <v>1</v>
      </c>
      <c r="R479" t="b">
        <v>0</v>
      </c>
    </row>
    <row r="480" spans="1:18" x14ac:dyDescent="0.35">
      <c r="A480" t="s">
        <v>1097</v>
      </c>
      <c r="B480">
        <v>16</v>
      </c>
      <c r="C480">
        <v>6</v>
      </c>
      <c r="D480">
        <v>1262</v>
      </c>
      <c r="E480" t="s">
        <v>8670</v>
      </c>
      <c r="F480" t="s">
        <v>940</v>
      </c>
      <c r="G480">
        <v>16</v>
      </c>
      <c r="H480">
        <v>6</v>
      </c>
      <c r="I480">
        <v>1846</v>
      </c>
      <c r="J480" t="s">
        <v>8673</v>
      </c>
      <c r="K480" t="s">
        <v>9846</v>
      </c>
      <c r="L480">
        <v>11</v>
      </c>
      <c r="M480">
        <v>6</v>
      </c>
      <c r="N480">
        <v>1846</v>
      </c>
      <c r="O480" t="b">
        <v>0</v>
      </c>
      <c r="P480" t="b">
        <v>1</v>
      </c>
      <c r="Q480" t="b">
        <v>1</v>
      </c>
      <c r="R480" t="b">
        <v>0</v>
      </c>
    </row>
    <row r="481" spans="1:18" x14ac:dyDescent="0.35">
      <c r="A481" t="s">
        <v>8148</v>
      </c>
      <c r="B481">
        <v>16</v>
      </c>
      <c r="C481">
        <v>6</v>
      </c>
      <c r="D481">
        <v>1263</v>
      </c>
      <c r="E481" t="s">
        <v>8670</v>
      </c>
      <c r="F481" t="s">
        <v>2989</v>
      </c>
      <c r="G481">
        <v>16</v>
      </c>
      <c r="H481">
        <v>6</v>
      </c>
      <c r="I481">
        <v>1847</v>
      </c>
      <c r="J481" t="s">
        <v>8673</v>
      </c>
      <c r="K481" t="s">
        <v>9845</v>
      </c>
      <c r="L481">
        <v>1</v>
      </c>
      <c r="M481">
        <v>6</v>
      </c>
      <c r="N481">
        <v>1847</v>
      </c>
      <c r="O481" t="b">
        <v>0</v>
      </c>
      <c r="P481" t="b">
        <v>1</v>
      </c>
      <c r="Q481" t="b">
        <v>1</v>
      </c>
      <c r="R481" t="b">
        <v>0</v>
      </c>
    </row>
    <row r="482" spans="1:18" x14ac:dyDescent="0.35">
      <c r="A482" t="s">
        <v>6917</v>
      </c>
      <c r="B482">
        <v>16</v>
      </c>
      <c r="C482">
        <v>6</v>
      </c>
      <c r="D482">
        <v>1264</v>
      </c>
      <c r="E482" t="s">
        <v>8670</v>
      </c>
      <c r="F482" t="s">
        <v>6916</v>
      </c>
      <c r="G482">
        <v>16</v>
      </c>
      <c r="H482">
        <v>5</v>
      </c>
      <c r="I482">
        <v>1848</v>
      </c>
      <c r="J482" t="s">
        <v>8673</v>
      </c>
      <c r="K482" t="s">
        <v>9844</v>
      </c>
      <c r="L482">
        <v>20</v>
      </c>
      <c r="M482">
        <v>5</v>
      </c>
      <c r="N482">
        <v>1848</v>
      </c>
      <c r="O482" t="b">
        <v>0</v>
      </c>
      <c r="P482" t="b">
        <v>1</v>
      </c>
      <c r="Q482" t="b">
        <v>1</v>
      </c>
      <c r="R482" t="b">
        <v>0</v>
      </c>
    </row>
    <row r="483" spans="1:18" x14ac:dyDescent="0.35">
      <c r="A483" t="s">
        <v>1854</v>
      </c>
      <c r="B483">
        <v>16</v>
      </c>
      <c r="C483">
        <v>6</v>
      </c>
      <c r="D483">
        <v>1265</v>
      </c>
      <c r="E483" t="s">
        <v>8670</v>
      </c>
      <c r="F483" t="s">
        <v>1703</v>
      </c>
      <c r="H483">
        <v>5</v>
      </c>
      <c r="I483">
        <v>1849</v>
      </c>
      <c r="J483" t="s">
        <v>8662</v>
      </c>
      <c r="K483" t="s">
        <v>9821</v>
      </c>
      <c r="L483">
        <v>9</v>
      </c>
      <c r="M483">
        <v>5</v>
      </c>
      <c r="N483">
        <v>1849</v>
      </c>
      <c r="O483" t="b">
        <v>0</v>
      </c>
      <c r="P483" t="b">
        <v>1</v>
      </c>
      <c r="Q483" t="b">
        <v>1</v>
      </c>
      <c r="R483" t="b">
        <v>0</v>
      </c>
    </row>
    <row r="484" spans="1:18" x14ac:dyDescent="0.35">
      <c r="A484" t="s">
        <v>3757</v>
      </c>
      <c r="B484">
        <v>16</v>
      </c>
      <c r="C484">
        <v>6</v>
      </c>
      <c r="D484">
        <v>1270</v>
      </c>
      <c r="E484" t="s">
        <v>8670</v>
      </c>
      <c r="F484" t="s">
        <v>3756</v>
      </c>
      <c r="G484">
        <v>16</v>
      </c>
      <c r="H484">
        <v>3</v>
      </c>
      <c r="I484">
        <v>1854</v>
      </c>
      <c r="J484" t="s">
        <v>8673</v>
      </c>
      <c r="K484" t="s">
        <v>9843</v>
      </c>
      <c r="L484">
        <v>16</v>
      </c>
      <c r="M484">
        <v>3</v>
      </c>
      <c r="N484">
        <v>1854</v>
      </c>
      <c r="O484" t="b">
        <v>1</v>
      </c>
      <c r="P484" t="b">
        <v>1</v>
      </c>
      <c r="Q484" t="b">
        <v>1</v>
      </c>
      <c r="R484" t="b">
        <v>1</v>
      </c>
    </row>
    <row r="485" spans="1:18" x14ac:dyDescent="0.35">
      <c r="A485" t="s">
        <v>6618</v>
      </c>
      <c r="B485">
        <v>16</v>
      </c>
      <c r="C485">
        <v>5</v>
      </c>
      <c r="D485">
        <v>1268</v>
      </c>
      <c r="E485" t="s">
        <v>8669</v>
      </c>
      <c r="F485" t="s">
        <v>6617</v>
      </c>
      <c r="H485">
        <v>4</v>
      </c>
      <c r="I485">
        <v>1852</v>
      </c>
      <c r="J485" t="s">
        <v>8662</v>
      </c>
      <c r="K485" t="s">
        <v>9818</v>
      </c>
      <c r="L485">
        <v>8</v>
      </c>
      <c r="M485">
        <v>3</v>
      </c>
      <c r="N485">
        <v>1852</v>
      </c>
      <c r="O485" t="b">
        <v>0</v>
      </c>
      <c r="P485" t="b">
        <v>0</v>
      </c>
      <c r="Q485" t="b">
        <v>1</v>
      </c>
      <c r="R485" t="b">
        <v>0</v>
      </c>
    </row>
    <row r="486" spans="1:18" x14ac:dyDescent="0.35">
      <c r="A486" t="s">
        <v>648</v>
      </c>
      <c r="B486">
        <v>16</v>
      </c>
      <c r="C486">
        <v>10</v>
      </c>
      <c r="D486">
        <v>1262</v>
      </c>
      <c r="E486" t="s">
        <v>8668</v>
      </c>
      <c r="F486" t="s">
        <v>3251</v>
      </c>
      <c r="G486">
        <v>10</v>
      </c>
      <c r="H486">
        <v>10</v>
      </c>
      <c r="I486">
        <v>1846</v>
      </c>
      <c r="J486" t="s">
        <v>8673</v>
      </c>
      <c r="K486" t="s">
        <v>9816</v>
      </c>
      <c r="L486">
        <v>7</v>
      </c>
      <c r="M486">
        <v>10</v>
      </c>
      <c r="N486">
        <v>1846</v>
      </c>
      <c r="O486" t="b">
        <v>0</v>
      </c>
      <c r="P486" t="b">
        <v>1</v>
      </c>
      <c r="Q486" t="b">
        <v>1</v>
      </c>
      <c r="R486" t="b">
        <v>0</v>
      </c>
    </row>
    <row r="487" spans="1:18" x14ac:dyDescent="0.35">
      <c r="A487" t="s">
        <v>648</v>
      </c>
      <c r="B487">
        <v>16</v>
      </c>
      <c r="C487">
        <v>10</v>
      </c>
      <c r="D487">
        <v>1262</v>
      </c>
      <c r="E487" t="s">
        <v>8668</v>
      </c>
      <c r="F487" t="s">
        <v>4311</v>
      </c>
      <c r="G487">
        <v>11</v>
      </c>
      <c r="H487">
        <v>10</v>
      </c>
      <c r="I487">
        <v>1846</v>
      </c>
      <c r="J487" t="s">
        <v>8673</v>
      </c>
      <c r="K487" t="s">
        <v>9816</v>
      </c>
      <c r="L487">
        <v>7</v>
      </c>
      <c r="M487">
        <v>10</v>
      </c>
      <c r="N487">
        <v>1846</v>
      </c>
      <c r="O487" t="b">
        <v>0</v>
      </c>
      <c r="P487" t="b">
        <v>1</v>
      </c>
      <c r="Q487" t="b">
        <v>1</v>
      </c>
      <c r="R487" t="b">
        <v>0</v>
      </c>
    </row>
    <row r="488" spans="1:18" x14ac:dyDescent="0.35">
      <c r="A488" t="s">
        <v>648</v>
      </c>
      <c r="B488">
        <v>16</v>
      </c>
      <c r="C488">
        <v>10</v>
      </c>
      <c r="D488">
        <v>1262</v>
      </c>
      <c r="E488" t="s">
        <v>8668</v>
      </c>
      <c r="F488" t="s">
        <v>4295</v>
      </c>
      <c r="G488">
        <v>16</v>
      </c>
      <c r="H488">
        <v>10</v>
      </c>
      <c r="I488">
        <v>1846</v>
      </c>
      <c r="J488" t="s">
        <v>8673</v>
      </c>
      <c r="K488" t="s">
        <v>9816</v>
      </c>
      <c r="L488">
        <v>7</v>
      </c>
      <c r="M488">
        <v>10</v>
      </c>
      <c r="N488">
        <v>1846</v>
      </c>
      <c r="O488" t="b">
        <v>0</v>
      </c>
      <c r="P488" t="b">
        <v>1</v>
      </c>
      <c r="Q488" t="b">
        <v>1</v>
      </c>
      <c r="R488" t="b">
        <v>0</v>
      </c>
    </row>
    <row r="489" spans="1:18" x14ac:dyDescent="0.35">
      <c r="A489" t="s">
        <v>648</v>
      </c>
      <c r="B489">
        <v>16</v>
      </c>
      <c r="C489">
        <v>10</v>
      </c>
      <c r="D489">
        <v>1262</v>
      </c>
      <c r="E489" t="s">
        <v>8668</v>
      </c>
      <c r="F489" t="s">
        <v>647</v>
      </c>
      <c r="G489">
        <v>18</v>
      </c>
      <c r="H489">
        <v>10</v>
      </c>
      <c r="I489">
        <v>1846</v>
      </c>
      <c r="J489" t="s">
        <v>8673</v>
      </c>
      <c r="K489" t="s">
        <v>9816</v>
      </c>
      <c r="L489">
        <v>7</v>
      </c>
      <c r="M489">
        <v>10</v>
      </c>
      <c r="N489">
        <v>1846</v>
      </c>
      <c r="O489" t="b">
        <v>0</v>
      </c>
      <c r="P489" t="b">
        <v>1</v>
      </c>
      <c r="Q489" t="b">
        <v>1</v>
      </c>
      <c r="R489" t="b">
        <v>0</v>
      </c>
    </row>
    <row r="490" spans="1:18" x14ac:dyDescent="0.35">
      <c r="A490" t="s">
        <v>621</v>
      </c>
      <c r="B490">
        <v>16</v>
      </c>
      <c r="C490">
        <v>10</v>
      </c>
      <c r="D490">
        <v>1264</v>
      </c>
      <c r="E490" t="s">
        <v>8668</v>
      </c>
      <c r="F490" t="s">
        <v>620</v>
      </c>
      <c r="G490">
        <v>16</v>
      </c>
      <c r="H490">
        <v>9</v>
      </c>
      <c r="I490">
        <v>1848</v>
      </c>
      <c r="J490" t="s">
        <v>8673</v>
      </c>
      <c r="K490" t="s">
        <v>9842</v>
      </c>
      <c r="L490">
        <v>15</v>
      </c>
      <c r="M490">
        <v>9</v>
      </c>
      <c r="N490">
        <v>1848</v>
      </c>
      <c r="O490" t="b">
        <v>0</v>
      </c>
      <c r="P490" t="b">
        <v>1</v>
      </c>
      <c r="Q490" t="b">
        <v>1</v>
      </c>
      <c r="R490" t="b">
        <v>0</v>
      </c>
    </row>
    <row r="491" spans="1:18" x14ac:dyDescent="0.35">
      <c r="A491" t="s">
        <v>621</v>
      </c>
      <c r="B491">
        <v>16</v>
      </c>
      <c r="C491">
        <v>10</v>
      </c>
      <c r="D491">
        <v>1264</v>
      </c>
      <c r="E491" t="s">
        <v>8668</v>
      </c>
      <c r="F491" t="s">
        <v>6922</v>
      </c>
      <c r="G491">
        <v>26</v>
      </c>
      <c r="H491">
        <v>9</v>
      </c>
      <c r="I491">
        <v>1848</v>
      </c>
      <c r="J491" t="s">
        <v>8673</v>
      </c>
      <c r="K491" t="s">
        <v>9842</v>
      </c>
      <c r="L491">
        <v>15</v>
      </c>
      <c r="M491">
        <v>9</v>
      </c>
      <c r="N491">
        <v>1848</v>
      </c>
      <c r="O491" t="b">
        <v>0</v>
      </c>
      <c r="P491" t="b">
        <v>1</v>
      </c>
      <c r="Q491" t="b">
        <v>1</v>
      </c>
      <c r="R491" t="b">
        <v>0</v>
      </c>
    </row>
    <row r="492" spans="1:18" x14ac:dyDescent="0.35">
      <c r="A492" t="s">
        <v>6756</v>
      </c>
      <c r="B492">
        <v>16</v>
      </c>
      <c r="C492">
        <v>10</v>
      </c>
      <c r="D492">
        <v>1265</v>
      </c>
      <c r="E492" t="s">
        <v>8668</v>
      </c>
      <c r="F492" t="s">
        <v>6738</v>
      </c>
      <c r="G492">
        <v>9</v>
      </c>
      <c r="H492">
        <v>9</v>
      </c>
      <c r="I492">
        <v>1849</v>
      </c>
      <c r="J492" t="s">
        <v>8673</v>
      </c>
      <c r="K492" t="s">
        <v>9815</v>
      </c>
      <c r="L492">
        <v>4</v>
      </c>
      <c r="M492">
        <v>9</v>
      </c>
      <c r="N492">
        <v>1849</v>
      </c>
      <c r="O492" t="b">
        <v>0</v>
      </c>
      <c r="P492" t="b">
        <v>1</v>
      </c>
      <c r="Q492" t="b">
        <v>1</v>
      </c>
      <c r="R492" t="b">
        <v>0</v>
      </c>
    </row>
    <row r="493" spans="1:18" x14ac:dyDescent="0.35">
      <c r="A493" t="s">
        <v>6756</v>
      </c>
      <c r="B493">
        <v>16</v>
      </c>
      <c r="C493">
        <v>10</v>
      </c>
      <c r="D493">
        <v>1265</v>
      </c>
      <c r="E493" t="s">
        <v>8668</v>
      </c>
      <c r="F493" t="s">
        <v>2579</v>
      </c>
      <c r="G493">
        <v>10</v>
      </c>
      <c r="H493">
        <v>9</v>
      </c>
      <c r="I493">
        <v>1849</v>
      </c>
      <c r="J493" t="s">
        <v>8673</v>
      </c>
      <c r="K493" t="s">
        <v>9815</v>
      </c>
      <c r="L493">
        <v>4</v>
      </c>
      <c r="M493">
        <v>9</v>
      </c>
      <c r="N493">
        <v>1849</v>
      </c>
      <c r="O493" t="b">
        <v>0</v>
      </c>
      <c r="P493" t="b">
        <v>1</v>
      </c>
      <c r="Q493" t="b">
        <v>1</v>
      </c>
      <c r="R493" t="b">
        <v>0</v>
      </c>
    </row>
    <row r="494" spans="1:18" x14ac:dyDescent="0.35">
      <c r="A494" t="s">
        <v>6756</v>
      </c>
      <c r="B494">
        <v>16</v>
      </c>
      <c r="C494">
        <v>10</v>
      </c>
      <c r="D494">
        <v>1265</v>
      </c>
      <c r="E494" t="s">
        <v>8668</v>
      </c>
      <c r="F494" t="s">
        <v>6755</v>
      </c>
      <c r="G494">
        <v>16</v>
      </c>
      <c r="H494">
        <v>9</v>
      </c>
      <c r="I494">
        <v>1849</v>
      </c>
      <c r="J494" t="s">
        <v>8673</v>
      </c>
      <c r="K494" t="s">
        <v>9815</v>
      </c>
      <c r="L494">
        <v>4</v>
      </c>
      <c r="M494">
        <v>9</v>
      </c>
      <c r="N494">
        <v>1849</v>
      </c>
      <c r="O494" t="b">
        <v>0</v>
      </c>
      <c r="P494" t="b">
        <v>1</v>
      </c>
      <c r="Q494" t="b">
        <v>1</v>
      </c>
      <c r="R494" t="b">
        <v>0</v>
      </c>
    </row>
    <row r="495" spans="1:18" x14ac:dyDescent="0.35">
      <c r="A495" t="s">
        <v>3144</v>
      </c>
      <c r="B495">
        <v>16</v>
      </c>
      <c r="C495">
        <v>10</v>
      </c>
      <c r="D495">
        <v>1267</v>
      </c>
      <c r="E495" t="s">
        <v>8668</v>
      </c>
      <c r="F495" t="s">
        <v>6690</v>
      </c>
      <c r="G495">
        <v>16</v>
      </c>
      <c r="H495">
        <v>8</v>
      </c>
      <c r="I495">
        <v>1851</v>
      </c>
      <c r="J495" t="s">
        <v>8673</v>
      </c>
      <c r="K495" t="s">
        <v>9841</v>
      </c>
      <c r="L495">
        <v>14</v>
      </c>
      <c r="M495">
        <v>8</v>
      </c>
      <c r="N495">
        <v>1851</v>
      </c>
      <c r="O495" t="b">
        <v>0</v>
      </c>
      <c r="P495" t="b">
        <v>1</v>
      </c>
      <c r="Q495" t="b">
        <v>1</v>
      </c>
      <c r="R495" t="b">
        <v>0</v>
      </c>
    </row>
    <row r="496" spans="1:18" x14ac:dyDescent="0.35">
      <c r="A496" t="s">
        <v>3144</v>
      </c>
      <c r="B496">
        <v>16</v>
      </c>
      <c r="C496">
        <v>10</v>
      </c>
      <c r="D496">
        <v>1267</v>
      </c>
      <c r="E496" t="s">
        <v>8668</v>
      </c>
      <c r="F496" t="s">
        <v>3143</v>
      </c>
      <c r="G496">
        <v>20</v>
      </c>
      <c r="H496">
        <v>8</v>
      </c>
      <c r="I496">
        <v>1851</v>
      </c>
      <c r="J496" t="s">
        <v>8673</v>
      </c>
      <c r="K496" t="s">
        <v>9841</v>
      </c>
      <c r="L496">
        <v>14</v>
      </c>
      <c r="M496">
        <v>8</v>
      </c>
      <c r="N496">
        <v>1851</v>
      </c>
      <c r="O496" t="b">
        <v>0</v>
      </c>
      <c r="P496" t="b">
        <v>1</v>
      </c>
      <c r="Q496" t="b">
        <v>1</v>
      </c>
      <c r="R496" t="b">
        <v>0</v>
      </c>
    </row>
    <row r="497" spans="1:18" x14ac:dyDescent="0.35">
      <c r="A497" t="s">
        <v>3144</v>
      </c>
      <c r="B497">
        <v>16</v>
      </c>
      <c r="C497">
        <v>10</v>
      </c>
      <c r="D497">
        <v>1267</v>
      </c>
      <c r="E497" t="s">
        <v>8668</v>
      </c>
      <c r="F497" t="s">
        <v>5107</v>
      </c>
      <c r="G497">
        <v>21</v>
      </c>
      <c r="H497">
        <v>8</v>
      </c>
      <c r="I497">
        <v>1851</v>
      </c>
      <c r="J497" t="s">
        <v>8673</v>
      </c>
      <c r="K497" t="s">
        <v>9841</v>
      </c>
      <c r="L497">
        <v>14</v>
      </c>
      <c r="M497">
        <v>8</v>
      </c>
      <c r="N497">
        <v>1851</v>
      </c>
      <c r="O497" t="b">
        <v>0</v>
      </c>
      <c r="P497" t="b">
        <v>1</v>
      </c>
      <c r="Q497" t="b">
        <v>1</v>
      </c>
      <c r="R497" t="b">
        <v>0</v>
      </c>
    </row>
    <row r="498" spans="1:18" x14ac:dyDescent="0.35">
      <c r="A498" t="s">
        <v>4922</v>
      </c>
      <c r="B498">
        <v>16</v>
      </c>
      <c r="C498">
        <v>10</v>
      </c>
      <c r="D498">
        <v>1268</v>
      </c>
      <c r="E498" t="s">
        <v>8668</v>
      </c>
      <c r="F498" t="s">
        <v>4921</v>
      </c>
      <c r="G498">
        <v>16</v>
      </c>
      <c r="H498">
        <v>8</v>
      </c>
      <c r="I498">
        <v>1852</v>
      </c>
      <c r="J498" t="s">
        <v>8673</v>
      </c>
      <c r="K498" t="s">
        <v>9840</v>
      </c>
      <c r="L498">
        <v>3</v>
      </c>
      <c r="M498">
        <v>8</v>
      </c>
      <c r="N498">
        <v>1852</v>
      </c>
      <c r="O498" t="b">
        <v>0</v>
      </c>
      <c r="P498" t="b">
        <v>1</v>
      </c>
      <c r="Q498" t="b">
        <v>1</v>
      </c>
      <c r="R498" t="b">
        <v>0</v>
      </c>
    </row>
    <row r="499" spans="1:18" x14ac:dyDescent="0.35">
      <c r="A499" t="s">
        <v>6395</v>
      </c>
      <c r="B499">
        <v>16</v>
      </c>
      <c r="C499">
        <v>10</v>
      </c>
      <c r="D499">
        <v>1271</v>
      </c>
      <c r="E499" t="s">
        <v>8668</v>
      </c>
      <c r="F499" t="s">
        <v>6394</v>
      </c>
      <c r="G499">
        <v>16</v>
      </c>
      <c r="H499">
        <v>6</v>
      </c>
      <c r="I499">
        <v>1855</v>
      </c>
      <c r="J499" t="s">
        <v>8673</v>
      </c>
      <c r="K499" t="s">
        <v>9839</v>
      </c>
      <c r="L499">
        <v>2</v>
      </c>
      <c r="M499">
        <v>7</v>
      </c>
      <c r="N499">
        <v>1855</v>
      </c>
      <c r="O499" t="b">
        <v>0</v>
      </c>
      <c r="P499" t="b">
        <v>0</v>
      </c>
      <c r="Q499" t="b">
        <v>1</v>
      </c>
      <c r="R499" t="b">
        <v>0</v>
      </c>
    </row>
    <row r="500" spans="1:18" x14ac:dyDescent="0.35">
      <c r="A500" t="s">
        <v>6395</v>
      </c>
      <c r="B500">
        <v>16</v>
      </c>
      <c r="C500">
        <v>10</v>
      </c>
      <c r="D500">
        <v>1271</v>
      </c>
      <c r="E500" t="s">
        <v>8668</v>
      </c>
      <c r="F500" t="s">
        <v>6580</v>
      </c>
      <c r="G500">
        <v>16</v>
      </c>
      <c r="H500">
        <v>7</v>
      </c>
      <c r="I500">
        <v>1855</v>
      </c>
      <c r="J500" t="s">
        <v>8673</v>
      </c>
      <c r="K500" t="s">
        <v>9839</v>
      </c>
      <c r="L500">
        <v>2</v>
      </c>
      <c r="M500">
        <v>7</v>
      </c>
      <c r="N500">
        <v>1855</v>
      </c>
      <c r="O500" t="b">
        <v>0</v>
      </c>
      <c r="P500" t="b">
        <v>1</v>
      </c>
      <c r="Q500" t="b">
        <v>1</v>
      </c>
      <c r="R500" t="b">
        <v>0</v>
      </c>
    </row>
    <row r="501" spans="1:18" x14ac:dyDescent="0.35">
      <c r="A501" t="s">
        <v>4122</v>
      </c>
      <c r="B501">
        <v>16</v>
      </c>
      <c r="C501">
        <v>1</v>
      </c>
      <c r="D501">
        <v>1267</v>
      </c>
      <c r="E501" t="s">
        <v>8683</v>
      </c>
      <c r="F501" t="s">
        <v>4121</v>
      </c>
      <c r="G501">
        <v>18</v>
      </c>
      <c r="H501">
        <v>11</v>
      </c>
      <c r="I501">
        <v>1850</v>
      </c>
      <c r="J501" t="s">
        <v>8673</v>
      </c>
      <c r="K501" t="s">
        <v>9838</v>
      </c>
      <c r="L501">
        <v>21</v>
      </c>
      <c r="M501">
        <v>11</v>
      </c>
      <c r="N501">
        <v>1850</v>
      </c>
      <c r="O501" t="b">
        <v>0</v>
      </c>
      <c r="P501" t="b">
        <v>1</v>
      </c>
      <c r="Q501" t="b">
        <v>1</v>
      </c>
      <c r="R501" t="b">
        <v>0</v>
      </c>
    </row>
    <row r="502" spans="1:18" x14ac:dyDescent="0.35">
      <c r="A502" t="s">
        <v>7326</v>
      </c>
      <c r="B502">
        <v>16</v>
      </c>
      <c r="C502">
        <v>1</v>
      </c>
      <c r="D502">
        <v>1268</v>
      </c>
      <c r="E502" t="s">
        <v>8683</v>
      </c>
      <c r="F502" t="s">
        <v>7325</v>
      </c>
      <c r="G502">
        <v>16</v>
      </c>
      <c r="H502">
        <v>11</v>
      </c>
      <c r="I502">
        <v>1851</v>
      </c>
      <c r="J502" t="s">
        <v>8673</v>
      </c>
      <c r="K502" t="s">
        <v>9837</v>
      </c>
      <c r="L502">
        <v>11</v>
      </c>
      <c r="M502">
        <v>11</v>
      </c>
      <c r="N502">
        <v>1851</v>
      </c>
      <c r="O502" t="b">
        <v>0</v>
      </c>
      <c r="P502" t="b">
        <v>1</v>
      </c>
      <c r="Q502" t="b">
        <v>1</v>
      </c>
      <c r="R502" t="b">
        <v>0</v>
      </c>
    </row>
    <row r="503" spans="1:18" x14ac:dyDescent="0.35">
      <c r="A503" t="s">
        <v>4627</v>
      </c>
      <c r="B503">
        <v>16</v>
      </c>
      <c r="C503">
        <v>1</v>
      </c>
      <c r="D503">
        <v>1271</v>
      </c>
      <c r="E503" t="s">
        <v>8683</v>
      </c>
      <c r="F503" t="s">
        <v>4626</v>
      </c>
      <c r="G503">
        <v>16</v>
      </c>
      <c r="H503">
        <v>9</v>
      </c>
      <c r="I503">
        <v>1854</v>
      </c>
      <c r="J503" t="s">
        <v>8673</v>
      </c>
      <c r="K503" t="s">
        <v>9836</v>
      </c>
      <c r="L503">
        <v>9</v>
      </c>
      <c r="M503">
        <v>10</v>
      </c>
      <c r="N503">
        <v>1854</v>
      </c>
      <c r="O503" t="b">
        <v>0</v>
      </c>
      <c r="P503" t="b">
        <v>0</v>
      </c>
      <c r="Q503" t="b">
        <v>1</v>
      </c>
      <c r="R503" t="b">
        <v>0</v>
      </c>
    </row>
    <row r="504" spans="1:18" x14ac:dyDescent="0.35">
      <c r="A504" t="s">
        <v>8467</v>
      </c>
      <c r="B504">
        <v>16</v>
      </c>
      <c r="C504">
        <v>4</v>
      </c>
      <c r="D504">
        <v>1264</v>
      </c>
      <c r="E504" t="s">
        <v>8666</v>
      </c>
      <c r="F504" t="s">
        <v>8466</v>
      </c>
      <c r="G504">
        <v>16</v>
      </c>
      <c r="H504">
        <v>4</v>
      </c>
      <c r="I504">
        <v>1848</v>
      </c>
      <c r="J504" t="s">
        <v>8673</v>
      </c>
      <c r="K504" t="s">
        <v>9835</v>
      </c>
      <c r="L504">
        <v>22</v>
      </c>
      <c r="M504">
        <v>3</v>
      </c>
      <c r="N504">
        <v>1848</v>
      </c>
      <c r="O504" t="b">
        <v>0</v>
      </c>
      <c r="P504" t="b">
        <v>0</v>
      </c>
      <c r="Q504" t="b">
        <v>1</v>
      </c>
      <c r="R504" t="b">
        <v>0</v>
      </c>
    </row>
    <row r="505" spans="1:18" x14ac:dyDescent="0.35">
      <c r="A505" t="s">
        <v>1407</v>
      </c>
      <c r="B505">
        <v>16</v>
      </c>
      <c r="C505">
        <v>4</v>
      </c>
      <c r="D505">
        <v>1265</v>
      </c>
      <c r="E505" t="s">
        <v>8666</v>
      </c>
      <c r="F505" t="s">
        <v>1406</v>
      </c>
      <c r="G505">
        <v>16</v>
      </c>
      <c r="H505">
        <v>3</v>
      </c>
      <c r="I505">
        <v>1849</v>
      </c>
      <c r="J505" t="s">
        <v>8673</v>
      </c>
      <c r="K505" t="s">
        <v>9834</v>
      </c>
      <c r="L505">
        <v>11</v>
      </c>
      <c r="M505">
        <v>3</v>
      </c>
      <c r="N505">
        <v>1849</v>
      </c>
      <c r="O505" t="b">
        <v>0</v>
      </c>
      <c r="P505" t="b">
        <v>1</v>
      </c>
      <c r="Q505" t="b">
        <v>1</v>
      </c>
      <c r="R505" t="b">
        <v>0</v>
      </c>
    </row>
    <row r="506" spans="1:18" x14ac:dyDescent="0.35">
      <c r="A506" t="s">
        <v>4575</v>
      </c>
      <c r="B506">
        <v>16</v>
      </c>
      <c r="C506">
        <v>4</v>
      </c>
      <c r="D506">
        <v>1272</v>
      </c>
      <c r="E506" t="s">
        <v>8666</v>
      </c>
      <c r="F506" t="s">
        <v>4574</v>
      </c>
      <c r="G506">
        <v>22</v>
      </c>
      <c r="H506">
        <v>1</v>
      </c>
      <c r="I506">
        <v>1856</v>
      </c>
      <c r="J506" t="s">
        <v>8673</v>
      </c>
      <c r="K506" t="s">
        <v>9833</v>
      </c>
      <c r="L506">
        <v>26</v>
      </c>
      <c r="M506">
        <v>12</v>
      </c>
      <c r="N506">
        <v>1855</v>
      </c>
      <c r="O506" t="b">
        <v>0</v>
      </c>
      <c r="P506" t="b">
        <v>0</v>
      </c>
      <c r="Q506" t="b">
        <v>0</v>
      </c>
      <c r="R506" t="b">
        <v>0</v>
      </c>
    </row>
    <row r="507" spans="1:18" x14ac:dyDescent="0.35">
      <c r="A507" t="s">
        <v>4575</v>
      </c>
      <c r="B507">
        <v>16</v>
      </c>
      <c r="C507">
        <v>4</v>
      </c>
      <c r="D507">
        <v>1272</v>
      </c>
      <c r="E507" t="s">
        <v>8666</v>
      </c>
      <c r="F507" t="s">
        <v>4783</v>
      </c>
      <c r="G507">
        <v>11</v>
      </c>
      <c r="H507">
        <v>12</v>
      </c>
      <c r="I507">
        <v>1855</v>
      </c>
      <c r="J507" t="s">
        <v>8673</v>
      </c>
      <c r="K507" t="s">
        <v>9833</v>
      </c>
      <c r="L507">
        <v>26</v>
      </c>
      <c r="M507">
        <v>12</v>
      </c>
      <c r="N507">
        <v>1855</v>
      </c>
      <c r="O507" t="b">
        <v>0</v>
      </c>
      <c r="P507" t="b">
        <v>1</v>
      </c>
      <c r="Q507" t="b">
        <v>1</v>
      </c>
      <c r="R507" t="b">
        <v>0</v>
      </c>
    </row>
    <row r="508" spans="1:18" x14ac:dyDescent="0.35">
      <c r="A508" t="s">
        <v>3583</v>
      </c>
      <c r="B508">
        <v>16</v>
      </c>
      <c r="C508">
        <v>3</v>
      </c>
      <c r="D508">
        <v>1261</v>
      </c>
      <c r="E508" t="s">
        <v>8665</v>
      </c>
      <c r="F508" t="s">
        <v>3582</v>
      </c>
      <c r="G508">
        <v>16</v>
      </c>
      <c r="H508">
        <v>3</v>
      </c>
      <c r="I508">
        <v>1845</v>
      </c>
      <c r="J508" t="s">
        <v>8673</v>
      </c>
      <c r="K508" t="s">
        <v>9832</v>
      </c>
      <c r="L508">
        <v>25</v>
      </c>
      <c r="M508">
        <v>3</v>
      </c>
      <c r="N508">
        <v>1845</v>
      </c>
      <c r="O508" t="b">
        <v>0</v>
      </c>
      <c r="P508" t="b">
        <v>1</v>
      </c>
      <c r="Q508" t="b">
        <v>1</v>
      </c>
      <c r="R508" t="b">
        <v>0</v>
      </c>
    </row>
    <row r="509" spans="1:18" x14ac:dyDescent="0.35">
      <c r="A509" t="s">
        <v>1020</v>
      </c>
      <c r="B509">
        <v>16</v>
      </c>
      <c r="C509">
        <v>3</v>
      </c>
      <c r="D509">
        <v>1267</v>
      </c>
      <c r="E509" t="s">
        <v>8665</v>
      </c>
      <c r="F509" t="s">
        <v>1019</v>
      </c>
      <c r="G509">
        <v>16</v>
      </c>
      <c r="H509">
        <v>1</v>
      </c>
      <c r="I509">
        <v>1851</v>
      </c>
      <c r="J509" t="s">
        <v>8673</v>
      </c>
      <c r="K509" t="s">
        <v>9831</v>
      </c>
      <c r="L509">
        <v>19</v>
      </c>
      <c r="M509">
        <v>1</v>
      </c>
      <c r="N509">
        <v>1851</v>
      </c>
      <c r="O509" t="b">
        <v>0</v>
      </c>
      <c r="P509" t="b">
        <v>1</v>
      </c>
      <c r="Q509" t="b">
        <v>1</v>
      </c>
      <c r="R509" t="b">
        <v>0</v>
      </c>
    </row>
    <row r="510" spans="1:18" x14ac:dyDescent="0.35">
      <c r="A510" t="s">
        <v>5412</v>
      </c>
      <c r="B510">
        <v>16</v>
      </c>
      <c r="C510">
        <v>2</v>
      </c>
      <c r="D510">
        <v>1265</v>
      </c>
      <c r="E510" t="s">
        <v>8664</v>
      </c>
      <c r="F510" t="s">
        <v>5411</v>
      </c>
      <c r="G510">
        <v>16</v>
      </c>
      <c r="H510">
        <v>1</v>
      </c>
      <c r="I510">
        <v>1849</v>
      </c>
      <c r="J510" t="s">
        <v>8673</v>
      </c>
      <c r="K510" t="s">
        <v>9830</v>
      </c>
      <c r="L510">
        <v>11</v>
      </c>
      <c r="M510">
        <v>1</v>
      </c>
      <c r="N510">
        <v>1849</v>
      </c>
      <c r="O510" t="b">
        <v>0</v>
      </c>
      <c r="P510" t="b">
        <v>1</v>
      </c>
      <c r="Q510" t="b">
        <v>1</v>
      </c>
      <c r="R510" t="b">
        <v>0</v>
      </c>
    </row>
    <row r="511" spans="1:18" x14ac:dyDescent="0.35">
      <c r="A511" t="s">
        <v>3262</v>
      </c>
      <c r="B511">
        <v>16</v>
      </c>
      <c r="C511">
        <v>2</v>
      </c>
      <c r="D511">
        <v>1272</v>
      </c>
      <c r="E511" t="s">
        <v>8664</v>
      </c>
      <c r="F511" t="s">
        <v>3261</v>
      </c>
      <c r="G511">
        <v>16</v>
      </c>
      <c r="H511">
        <v>10</v>
      </c>
      <c r="I511">
        <v>1855</v>
      </c>
      <c r="J511" t="s">
        <v>8673</v>
      </c>
      <c r="K511" t="s">
        <v>9829</v>
      </c>
      <c r="L511">
        <v>28</v>
      </c>
      <c r="M511">
        <v>10</v>
      </c>
      <c r="N511">
        <v>1855</v>
      </c>
      <c r="O511" t="b">
        <v>0</v>
      </c>
      <c r="P511" t="b">
        <v>1</v>
      </c>
      <c r="Q511" t="b">
        <v>1</v>
      </c>
      <c r="R511" t="b">
        <v>0</v>
      </c>
    </row>
    <row r="512" spans="1:18" x14ac:dyDescent="0.35">
      <c r="A512" t="s">
        <v>3262</v>
      </c>
      <c r="B512">
        <v>16</v>
      </c>
      <c r="C512">
        <v>2</v>
      </c>
      <c r="D512">
        <v>1272</v>
      </c>
      <c r="E512" t="s">
        <v>8664</v>
      </c>
      <c r="F512" t="s">
        <v>2200</v>
      </c>
      <c r="G512">
        <v>20</v>
      </c>
      <c r="H512">
        <v>10</v>
      </c>
      <c r="I512">
        <v>1855</v>
      </c>
      <c r="J512" t="s">
        <v>8673</v>
      </c>
      <c r="K512" t="s">
        <v>9829</v>
      </c>
      <c r="L512">
        <v>28</v>
      </c>
      <c r="M512">
        <v>10</v>
      </c>
      <c r="N512">
        <v>1855</v>
      </c>
      <c r="O512" t="b">
        <v>0</v>
      </c>
      <c r="P512" t="b">
        <v>1</v>
      </c>
      <c r="Q512" t="b">
        <v>1</v>
      </c>
      <c r="R512" t="b">
        <v>0</v>
      </c>
    </row>
    <row r="513" spans="1:18" x14ac:dyDescent="0.35">
      <c r="A513" t="s">
        <v>6272</v>
      </c>
      <c r="B513">
        <v>16</v>
      </c>
      <c r="C513">
        <v>12</v>
      </c>
      <c r="D513">
        <v>1265</v>
      </c>
      <c r="E513" t="s">
        <v>8663</v>
      </c>
      <c r="F513" t="s">
        <v>6271</v>
      </c>
      <c r="G513">
        <v>16</v>
      </c>
      <c r="H513">
        <v>10</v>
      </c>
      <c r="I513">
        <v>1849</v>
      </c>
      <c r="J513" t="s">
        <v>8673</v>
      </c>
      <c r="K513" t="s">
        <v>9828</v>
      </c>
      <c r="L513">
        <v>2</v>
      </c>
      <c r="M513">
        <v>11</v>
      </c>
      <c r="N513">
        <v>1849</v>
      </c>
      <c r="O513" t="b">
        <v>0</v>
      </c>
      <c r="P513" t="b">
        <v>0</v>
      </c>
      <c r="Q513" t="b">
        <v>1</v>
      </c>
      <c r="R513" t="b">
        <v>0</v>
      </c>
    </row>
    <row r="514" spans="1:18" x14ac:dyDescent="0.35">
      <c r="A514" t="s">
        <v>1358</v>
      </c>
      <c r="B514">
        <v>16</v>
      </c>
      <c r="C514">
        <v>12</v>
      </c>
      <c r="D514">
        <v>1266</v>
      </c>
      <c r="E514" t="s">
        <v>8663</v>
      </c>
      <c r="F514" t="s">
        <v>1357</v>
      </c>
      <c r="G514">
        <v>11</v>
      </c>
      <c r="H514">
        <v>11</v>
      </c>
      <c r="I514">
        <v>1850</v>
      </c>
      <c r="J514" t="s">
        <v>8673</v>
      </c>
      <c r="K514" t="s">
        <v>9811</v>
      </c>
      <c r="L514">
        <v>23</v>
      </c>
      <c r="M514">
        <v>10</v>
      </c>
      <c r="N514">
        <v>1850</v>
      </c>
      <c r="O514" t="b">
        <v>0</v>
      </c>
      <c r="P514" t="b">
        <v>0</v>
      </c>
      <c r="Q514" t="b">
        <v>1</v>
      </c>
      <c r="R514" t="b">
        <v>0</v>
      </c>
    </row>
    <row r="515" spans="1:18" x14ac:dyDescent="0.35">
      <c r="A515" t="s">
        <v>1358</v>
      </c>
      <c r="B515">
        <v>16</v>
      </c>
      <c r="C515">
        <v>12</v>
      </c>
      <c r="D515">
        <v>1266</v>
      </c>
      <c r="E515" t="s">
        <v>8663</v>
      </c>
      <c r="F515" t="s">
        <v>1889</v>
      </c>
      <c r="G515">
        <v>16</v>
      </c>
      <c r="H515">
        <v>11</v>
      </c>
      <c r="I515">
        <v>1850</v>
      </c>
      <c r="J515" t="s">
        <v>8673</v>
      </c>
      <c r="K515" t="s">
        <v>9811</v>
      </c>
      <c r="L515">
        <v>23</v>
      </c>
      <c r="M515">
        <v>10</v>
      </c>
      <c r="N515">
        <v>1850</v>
      </c>
      <c r="O515" t="b">
        <v>0</v>
      </c>
      <c r="P515" t="b">
        <v>0</v>
      </c>
      <c r="Q515" t="b">
        <v>1</v>
      </c>
      <c r="R515" t="b">
        <v>0</v>
      </c>
    </row>
    <row r="516" spans="1:18" x14ac:dyDescent="0.35">
      <c r="A516" t="s">
        <v>1193</v>
      </c>
      <c r="B516">
        <v>16</v>
      </c>
      <c r="C516">
        <v>12</v>
      </c>
      <c r="D516">
        <v>1270</v>
      </c>
      <c r="E516" t="s">
        <v>8663</v>
      </c>
      <c r="F516" t="s">
        <v>1192</v>
      </c>
      <c r="G516">
        <v>16</v>
      </c>
      <c r="H516">
        <v>8</v>
      </c>
      <c r="I516">
        <v>1854</v>
      </c>
      <c r="J516" t="s">
        <v>8673</v>
      </c>
      <c r="K516" t="s">
        <v>9827</v>
      </c>
      <c r="L516">
        <v>9</v>
      </c>
      <c r="M516">
        <v>9</v>
      </c>
      <c r="N516">
        <v>1854</v>
      </c>
      <c r="O516" t="b">
        <v>0</v>
      </c>
      <c r="P516" t="b">
        <v>0</v>
      </c>
      <c r="Q516" t="b">
        <v>1</v>
      </c>
      <c r="R516" t="b">
        <v>0</v>
      </c>
    </row>
    <row r="517" spans="1:18" x14ac:dyDescent="0.35">
      <c r="A517" t="s">
        <v>1193</v>
      </c>
      <c r="B517">
        <v>16</v>
      </c>
      <c r="C517">
        <v>12</v>
      </c>
      <c r="D517">
        <v>1270</v>
      </c>
      <c r="E517" t="s">
        <v>8663</v>
      </c>
      <c r="F517" t="s">
        <v>2623</v>
      </c>
      <c r="G517">
        <v>10</v>
      </c>
      <c r="H517">
        <v>9</v>
      </c>
      <c r="I517">
        <v>1854</v>
      </c>
      <c r="J517" t="s">
        <v>8673</v>
      </c>
      <c r="K517" t="s">
        <v>9827</v>
      </c>
      <c r="L517">
        <v>9</v>
      </c>
      <c r="M517">
        <v>9</v>
      </c>
      <c r="N517">
        <v>1854</v>
      </c>
      <c r="O517" t="b">
        <v>0</v>
      </c>
      <c r="P517" t="b">
        <v>1</v>
      </c>
      <c r="Q517" t="b">
        <v>1</v>
      </c>
      <c r="R517" t="b">
        <v>0</v>
      </c>
    </row>
    <row r="518" spans="1:18" x14ac:dyDescent="0.35">
      <c r="A518" t="s">
        <v>1193</v>
      </c>
      <c r="B518">
        <v>16</v>
      </c>
      <c r="C518">
        <v>12</v>
      </c>
      <c r="D518">
        <v>1270</v>
      </c>
      <c r="E518" t="s">
        <v>8663</v>
      </c>
      <c r="F518" t="s">
        <v>469</v>
      </c>
      <c r="H518">
        <v>9</v>
      </c>
      <c r="I518">
        <v>1854</v>
      </c>
      <c r="J518" t="s">
        <v>8662</v>
      </c>
      <c r="K518" t="s">
        <v>9827</v>
      </c>
      <c r="L518">
        <v>9</v>
      </c>
      <c r="M518">
        <v>9</v>
      </c>
      <c r="N518">
        <v>1854</v>
      </c>
      <c r="O518" t="b">
        <v>0</v>
      </c>
      <c r="P518" t="b">
        <v>1</v>
      </c>
      <c r="Q518" t="b">
        <v>1</v>
      </c>
      <c r="R518" t="b">
        <v>0</v>
      </c>
    </row>
    <row r="519" spans="1:18" x14ac:dyDescent="0.35">
      <c r="A519" t="s">
        <v>4493</v>
      </c>
      <c r="B519">
        <v>16</v>
      </c>
      <c r="C519">
        <v>12</v>
      </c>
      <c r="D519">
        <v>1271</v>
      </c>
      <c r="E519" t="s">
        <v>8663</v>
      </c>
      <c r="F519" t="s">
        <v>4589</v>
      </c>
      <c r="G519">
        <v>10</v>
      </c>
      <c r="H519">
        <v>8</v>
      </c>
      <c r="I519">
        <v>1855</v>
      </c>
      <c r="J519" t="s">
        <v>8673</v>
      </c>
      <c r="K519" t="s">
        <v>9826</v>
      </c>
      <c r="L519">
        <v>30</v>
      </c>
      <c r="M519">
        <v>8</v>
      </c>
      <c r="N519">
        <v>1855</v>
      </c>
      <c r="O519" t="b">
        <v>0</v>
      </c>
      <c r="P519" t="b">
        <v>1</v>
      </c>
      <c r="Q519" t="b">
        <v>1</v>
      </c>
      <c r="R519" t="b">
        <v>0</v>
      </c>
    </row>
    <row r="520" spans="1:18" x14ac:dyDescent="0.35">
      <c r="A520" t="s">
        <v>4493</v>
      </c>
      <c r="B520">
        <v>16</v>
      </c>
      <c r="C520">
        <v>12</v>
      </c>
      <c r="D520">
        <v>1271</v>
      </c>
      <c r="E520" t="s">
        <v>8663</v>
      </c>
      <c r="F520" t="s">
        <v>2077</v>
      </c>
      <c r="H520">
        <v>8</v>
      </c>
      <c r="I520">
        <v>1855</v>
      </c>
      <c r="J520" t="s">
        <v>8662</v>
      </c>
      <c r="K520" t="s">
        <v>9826</v>
      </c>
      <c r="L520">
        <v>30</v>
      </c>
      <c r="M520">
        <v>8</v>
      </c>
      <c r="N520">
        <v>1855</v>
      </c>
      <c r="O520" t="b">
        <v>0</v>
      </c>
      <c r="P520" t="b">
        <v>1</v>
      </c>
      <c r="Q520" t="b">
        <v>1</v>
      </c>
      <c r="R520" t="b">
        <v>0</v>
      </c>
    </row>
    <row r="521" spans="1:18" x14ac:dyDescent="0.35">
      <c r="A521" t="s">
        <v>5769</v>
      </c>
      <c r="B521">
        <v>16</v>
      </c>
      <c r="C521">
        <v>11</v>
      </c>
      <c r="D521">
        <v>1263</v>
      </c>
      <c r="E521" t="s">
        <v>8660</v>
      </c>
      <c r="F521" t="s">
        <v>2697</v>
      </c>
      <c r="G521">
        <v>16</v>
      </c>
      <c r="H521">
        <v>11</v>
      </c>
      <c r="I521">
        <v>1847</v>
      </c>
      <c r="J521" t="s">
        <v>8673</v>
      </c>
      <c r="K521" t="s">
        <v>9810</v>
      </c>
      <c r="L521">
        <v>26</v>
      </c>
      <c r="M521">
        <v>10</v>
      </c>
      <c r="N521">
        <v>1847</v>
      </c>
      <c r="O521" t="b">
        <v>0</v>
      </c>
      <c r="P521" t="b">
        <v>0</v>
      </c>
      <c r="Q521" t="b">
        <v>1</v>
      </c>
      <c r="R521" t="b">
        <v>0</v>
      </c>
    </row>
    <row r="522" spans="1:18" x14ac:dyDescent="0.35">
      <c r="A522" t="s">
        <v>5405</v>
      </c>
      <c r="B522">
        <v>16</v>
      </c>
      <c r="C522">
        <v>11</v>
      </c>
      <c r="D522">
        <v>1266</v>
      </c>
      <c r="E522" t="s">
        <v>8660</v>
      </c>
      <c r="F522" t="s">
        <v>2870</v>
      </c>
      <c r="G522">
        <v>16</v>
      </c>
      <c r="H522">
        <v>10</v>
      </c>
      <c r="I522">
        <v>1850</v>
      </c>
      <c r="J522" t="s">
        <v>8673</v>
      </c>
      <c r="K522" t="s">
        <v>9808</v>
      </c>
      <c r="L522">
        <v>23</v>
      </c>
      <c r="M522">
        <v>9</v>
      </c>
      <c r="N522">
        <v>1850</v>
      </c>
      <c r="O522" t="b">
        <v>0</v>
      </c>
      <c r="P522" t="b">
        <v>0</v>
      </c>
      <c r="Q522" t="b">
        <v>1</v>
      </c>
      <c r="R522" t="b">
        <v>0</v>
      </c>
    </row>
    <row r="523" spans="1:18" x14ac:dyDescent="0.35">
      <c r="A523" t="s">
        <v>8056</v>
      </c>
      <c r="B523">
        <v>16</v>
      </c>
      <c r="C523">
        <v>8</v>
      </c>
      <c r="D523">
        <v>1261</v>
      </c>
      <c r="E523" t="s">
        <v>8674</v>
      </c>
      <c r="F523" t="s">
        <v>8055</v>
      </c>
      <c r="G523">
        <v>16</v>
      </c>
      <c r="H523">
        <v>9</v>
      </c>
      <c r="I523">
        <v>1845</v>
      </c>
      <c r="J523" t="s">
        <v>8673</v>
      </c>
      <c r="K523" t="s">
        <v>9806</v>
      </c>
      <c r="L523">
        <v>20</v>
      </c>
      <c r="M523">
        <v>8</v>
      </c>
      <c r="N523">
        <v>1845</v>
      </c>
      <c r="O523" t="b">
        <v>0</v>
      </c>
      <c r="P523" t="b">
        <v>0</v>
      </c>
      <c r="Q523" t="b">
        <v>1</v>
      </c>
      <c r="R523" t="b">
        <v>0</v>
      </c>
    </row>
    <row r="524" spans="1:18" x14ac:dyDescent="0.35">
      <c r="A524" t="s">
        <v>3878</v>
      </c>
      <c r="B524">
        <v>16</v>
      </c>
      <c r="C524">
        <v>8</v>
      </c>
      <c r="D524">
        <v>1263</v>
      </c>
      <c r="E524" t="s">
        <v>8674</v>
      </c>
      <c r="F524" t="s">
        <v>3877</v>
      </c>
      <c r="G524">
        <v>19</v>
      </c>
      <c r="H524">
        <v>8</v>
      </c>
      <c r="I524">
        <v>1847</v>
      </c>
      <c r="J524" t="s">
        <v>8673</v>
      </c>
      <c r="K524" t="s">
        <v>9825</v>
      </c>
      <c r="L524">
        <v>30</v>
      </c>
      <c r="M524">
        <v>7</v>
      </c>
      <c r="N524">
        <v>1847</v>
      </c>
      <c r="O524" t="b">
        <v>0</v>
      </c>
      <c r="P524" t="b">
        <v>0</v>
      </c>
      <c r="Q524" t="b">
        <v>1</v>
      </c>
      <c r="R524" t="b">
        <v>0</v>
      </c>
    </row>
    <row r="525" spans="1:18" x14ac:dyDescent="0.35">
      <c r="A525" t="s">
        <v>5545</v>
      </c>
      <c r="B525">
        <v>16</v>
      </c>
      <c r="C525">
        <v>8</v>
      </c>
      <c r="D525">
        <v>1264</v>
      </c>
      <c r="E525" t="s">
        <v>8674</v>
      </c>
      <c r="F525" t="s">
        <v>5544</v>
      </c>
      <c r="G525">
        <v>22</v>
      </c>
      <c r="H525">
        <v>7</v>
      </c>
      <c r="I525">
        <v>1848</v>
      </c>
      <c r="J525" t="s">
        <v>8673</v>
      </c>
      <c r="K525" t="s">
        <v>9805</v>
      </c>
      <c r="L525">
        <v>18</v>
      </c>
      <c r="M525">
        <v>7</v>
      </c>
      <c r="N525">
        <v>1848</v>
      </c>
      <c r="O525" t="b">
        <v>0</v>
      </c>
      <c r="P525" t="b">
        <v>1</v>
      </c>
      <c r="Q525" t="b">
        <v>1</v>
      </c>
      <c r="R525" t="b">
        <v>0</v>
      </c>
    </row>
    <row r="526" spans="1:18" x14ac:dyDescent="0.35">
      <c r="A526" t="s">
        <v>7750</v>
      </c>
      <c r="B526">
        <v>16</v>
      </c>
      <c r="C526">
        <v>8</v>
      </c>
      <c r="D526">
        <v>1267</v>
      </c>
      <c r="E526" t="s">
        <v>8674</v>
      </c>
      <c r="F526" t="s">
        <v>6690</v>
      </c>
      <c r="G526">
        <v>16</v>
      </c>
      <c r="H526">
        <v>8</v>
      </c>
      <c r="I526">
        <v>1851</v>
      </c>
      <c r="J526" t="s">
        <v>8673</v>
      </c>
      <c r="K526" t="s">
        <v>9824</v>
      </c>
      <c r="L526">
        <v>16</v>
      </c>
      <c r="M526">
        <v>6</v>
      </c>
      <c r="N526">
        <v>1851</v>
      </c>
      <c r="O526" t="b">
        <v>1</v>
      </c>
      <c r="P526" t="b">
        <v>0</v>
      </c>
      <c r="Q526" t="b">
        <v>1</v>
      </c>
      <c r="R526" t="b">
        <v>0</v>
      </c>
    </row>
    <row r="527" spans="1:18" x14ac:dyDescent="0.35">
      <c r="A527" t="s">
        <v>2072</v>
      </c>
      <c r="B527">
        <v>16</v>
      </c>
      <c r="C527">
        <v>7</v>
      </c>
      <c r="D527">
        <v>1260</v>
      </c>
      <c r="E527" t="s">
        <v>8671</v>
      </c>
      <c r="F527" t="s">
        <v>1725</v>
      </c>
      <c r="H527">
        <v>6</v>
      </c>
      <c r="I527">
        <v>1844</v>
      </c>
      <c r="J527" t="s">
        <v>8662</v>
      </c>
      <c r="K527" t="s">
        <v>9823</v>
      </c>
      <c r="L527">
        <v>1</v>
      </c>
      <c r="M527">
        <v>8</v>
      </c>
      <c r="N527">
        <v>1844</v>
      </c>
      <c r="O527" t="b">
        <v>0</v>
      </c>
      <c r="P527" t="b">
        <v>0</v>
      </c>
      <c r="Q527" t="b">
        <v>1</v>
      </c>
      <c r="R527" t="b">
        <v>0</v>
      </c>
    </row>
    <row r="528" spans="1:18" x14ac:dyDescent="0.35">
      <c r="A528" t="s">
        <v>2790</v>
      </c>
      <c r="B528">
        <v>16</v>
      </c>
      <c r="C528">
        <v>7</v>
      </c>
      <c r="D528">
        <v>1265</v>
      </c>
      <c r="E528" t="s">
        <v>8671</v>
      </c>
      <c r="F528" t="s">
        <v>2789</v>
      </c>
      <c r="G528">
        <v>16</v>
      </c>
      <c r="H528">
        <v>5</v>
      </c>
      <c r="I528">
        <v>1849</v>
      </c>
      <c r="J528" t="s">
        <v>8673</v>
      </c>
      <c r="K528" t="s">
        <v>9822</v>
      </c>
      <c r="L528">
        <v>7</v>
      </c>
      <c r="M528">
        <v>6</v>
      </c>
      <c r="N528">
        <v>1849</v>
      </c>
      <c r="O528" t="b">
        <v>0</v>
      </c>
      <c r="P528" t="b">
        <v>0</v>
      </c>
      <c r="Q528" t="b">
        <v>1</v>
      </c>
      <c r="R528" t="b">
        <v>0</v>
      </c>
    </row>
    <row r="529" spans="1:18" x14ac:dyDescent="0.35">
      <c r="A529" t="s">
        <v>2448</v>
      </c>
      <c r="B529">
        <v>16</v>
      </c>
      <c r="C529">
        <v>6</v>
      </c>
      <c r="D529">
        <v>1265</v>
      </c>
      <c r="E529" t="s">
        <v>8670</v>
      </c>
      <c r="F529" t="s">
        <v>2447</v>
      </c>
      <c r="G529">
        <v>16</v>
      </c>
      <c r="H529">
        <v>6</v>
      </c>
      <c r="I529">
        <v>1849</v>
      </c>
      <c r="J529" t="s">
        <v>8673</v>
      </c>
      <c r="K529" t="s">
        <v>9821</v>
      </c>
      <c r="L529">
        <v>9</v>
      </c>
      <c r="M529">
        <v>5</v>
      </c>
      <c r="N529">
        <v>1849</v>
      </c>
      <c r="O529" t="b">
        <v>0</v>
      </c>
      <c r="P529" t="b">
        <v>0</v>
      </c>
      <c r="Q529" t="b">
        <v>1</v>
      </c>
      <c r="R529" t="b">
        <v>0</v>
      </c>
    </row>
    <row r="530" spans="1:18" x14ac:dyDescent="0.35">
      <c r="A530" t="s">
        <v>8463</v>
      </c>
      <c r="B530">
        <v>16</v>
      </c>
      <c r="C530">
        <v>5</v>
      </c>
      <c r="D530">
        <v>1263</v>
      </c>
      <c r="E530" t="s">
        <v>8669</v>
      </c>
      <c r="F530" t="s">
        <v>8462</v>
      </c>
      <c r="G530">
        <v>16</v>
      </c>
      <c r="H530">
        <v>5</v>
      </c>
      <c r="I530">
        <v>1847</v>
      </c>
      <c r="J530" t="s">
        <v>8673</v>
      </c>
      <c r="K530" t="s">
        <v>9820</v>
      </c>
      <c r="L530">
        <v>2</v>
      </c>
      <c r="M530">
        <v>5</v>
      </c>
      <c r="N530">
        <v>1847</v>
      </c>
      <c r="O530" t="b">
        <v>0</v>
      </c>
      <c r="P530" t="b">
        <v>1</v>
      </c>
      <c r="Q530" t="b">
        <v>1</v>
      </c>
      <c r="R530" t="b">
        <v>0</v>
      </c>
    </row>
    <row r="531" spans="1:18" x14ac:dyDescent="0.35">
      <c r="A531" t="s">
        <v>8604</v>
      </c>
      <c r="B531">
        <v>16</v>
      </c>
      <c r="C531">
        <v>5</v>
      </c>
      <c r="D531">
        <v>1266</v>
      </c>
      <c r="E531" t="s">
        <v>8669</v>
      </c>
      <c r="F531" t="s">
        <v>8603</v>
      </c>
      <c r="G531">
        <v>16</v>
      </c>
      <c r="H531">
        <v>3</v>
      </c>
      <c r="I531">
        <v>1850</v>
      </c>
      <c r="J531" t="s">
        <v>8673</v>
      </c>
      <c r="K531" t="s">
        <v>9819</v>
      </c>
      <c r="L531">
        <v>30</v>
      </c>
      <c r="M531">
        <v>3</v>
      </c>
      <c r="N531">
        <v>1850</v>
      </c>
      <c r="O531" t="b">
        <v>0</v>
      </c>
      <c r="P531" t="b">
        <v>1</v>
      </c>
      <c r="Q531" t="b">
        <v>1</v>
      </c>
      <c r="R531" t="b">
        <v>0</v>
      </c>
    </row>
    <row r="532" spans="1:18" x14ac:dyDescent="0.35">
      <c r="A532" t="s">
        <v>6671</v>
      </c>
      <c r="B532">
        <v>16</v>
      </c>
      <c r="C532">
        <v>5</v>
      </c>
      <c r="D532">
        <v>1268</v>
      </c>
      <c r="E532" t="s">
        <v>8669</v>
      </c>
      <c r="F532" t="s">
        <v>6670</v>
      </c>
      <c r="G532">
        <v>16</v>
      </c>
      <c r="H532">
        <v>4</v>
      </c>
      <c r="I532">
        <v>1852</v>
      </c>
      <c r="J532" t="s">
        <v>8673</v>
      </c>
      <c r="K532" t="s">
        <v>9818</v>
      </c>
      <c r="L532">
        <v>8</v>
      </c>
      <c r="M532">
        <v>3</v>
      </c>
      <c r="N532">
        <v>1852</v>
      </c>
      <c r="O532" t="b">
        <v>0</v>
      </c>
      <c r="P532" t="b">
        <v>0</v>
      </c>
      <c r="Q532" t="b">
        <v>1</v>
      </c>
      <c r="R532" t="b">
        <v>0</v>
      </c>
    </row>
    <row r="533" spans="1:18" x14ac:dyDescent="0.35">
      <c r="A533" t="s">
        <v>2068</v>
      </c>
      <c r="B533">
        <v>16</v>
      </c>
      <c r="C533">
        <v>10</v>
      </c>
      <c r="D533">
        <v>1261</v>
      </c>
      <c r="E533" t="s">
        <v>8668</v>
      </c>
      <c r="F533" t="s">
        <v>2067</v>
      </c>
      <c r="H533">
        <v>11</v>
      </c>
      <c r="I533">
        <v>1845</v>
      </c>
      <c r="J533" t="s">
        <v>8662</v>
      </c>
      <c r="K533" t="s">
        <v>9817</v>
      </c>
      <c r="L533">
        <v>18</v>
      </c>
      <c r="M533">
        <v>10</v>
      </c>
      <c r="N533">
        <v>1845</v>
      </c>
      <c r="O533" t="b">
        <v>0</v>
      </c>
      <c r="P533" t="b">
        <v>0</v>
      </c>
      <c r="Q533" t="b">
        <v>1</v>
      </c>
      <c r="R533" t="b">
        <v>0</v>
      </c>
    </row>
    <row r="534" spans="1:18" x14ac:dyDescent="0.35">
      <c r="A534" t="s">
        <v>2426</v>
      </c>
      <c r="B534">
        <v>16</v>
      </c>
      <c r="C534">
        <v>10</v>
      </c>
      <c r="D534">
        <v>1262</v>
      </c>
      <c r="E534" t="s">
        <v>8668</v>
      </c>
      <c r="F534" t="s">
        <v>2425</v>
      </c>
      <c r="G534">
        <v>16</v>
      </c>
      <c r="H534">
        <v>9</v>
      </c>
      <c r="I534">
        <v>1846</v>
      </c>
      <c r="J534" t="s">
        <v>8673</v>
      </c>
      <c r="K534" t="s">
        <v>9816</v>
      </c>
      <c r="L534">
        <v>7</v>
      </c>
      <c r="M534">
        <v>10</v>
      </c>
      <c r="N534">
        <v>1846</v>
      </c>
      <c r="O534" t="b">
        <v>0</v>
      </c>
      <c r="P534" t="b">
        <v>0</v>
      </c>
      <c r="Q534" t="b">
        <v>1</v>
      </c>
      <c r="R534" t="b">
        <v>0</v>
      </c>
    </row>
    <row r="535" spans="1:18" x14ac:dyDescent="0.35">
      <c r="A535" t="s">
        <v>3083</v>
      </c>
      <c r="B535">
        <v>16</v>
      </c>
      <c r="C535">
        <v>10</v>
      </c>
      <c r="D535">
        <v>1265</v>
      </c>
      <c r="E535" t="s">
        <v>8668</v>
      </c>
      <c r="F535" t="s">
        <v>3082</v>
      </c>
      <c r="G535">
        <v>23</v>
      </c>
      <c r="H535">
        <v>8</v>
      </c>
      <c r="I535">
        <v>1849</v>
      </c>
      <c r="J535" t="s">
        <v>8673</v>
      </c>
      <c r="K535" t="s">
        <v>9815</v>
      </c>
      <c r="L535">
        <v>4</v>
      </c>
      <c r="M535">
        <v>9</v>
      </c>
      <c r="N535">
        <v>1849</v>
      </c>
      <c r="O535" t="b">
        <v>0</v>
      </c>
      <c r="P535" t="b">
        <v>0</v>
      </c>
      <c r="Q535" t="b">
        <v>1</v>
      </c>
      <c r="R535" t="b">
        <v>0</v>
      </c>
    </row>
    <row r="536" spans="1:18" x14ac:dyDescent="0.35">
      <c r="A536" t="s">
        <v>1029</v>
      </c>
      <c r="B536">
        <v>16</v>
      </c>
      <c r="C536">
        <v>3</v>
      </c>
      <c r="D536">
        <v>1263</v>
      </c>
      <c r="E536" t="s">
        <v>8665</v>
      </c>
      <c r="F536" t="s">
        <v>1028</v>
      </c>
      <c r="G536">
        <v>16</v>
      </c>
      <c r="H536">
        <v>2</v>
      </c>
      <c r="I536">
        <v>1847</v>
      </c>
      <c r="J536" t="s">
        <v>8673</v>
      </c>
      <c r="K536" t="s">
        <v>9814</v>
      </c>
      <c r="L536">
        <v>4</v>
      </c>
      <c r="M536">
        <v>3</v>
      </c>
      <c r="N536">
        <v>1847</v>
      </c>
      <c r="O536" t="b">
        <v>0</v>
      </c>
      <c r="P536" t="b">
        <v>0</v>
      </c>
      <c r="Q536" t="b">
        <v>1</v>
      </c>
      <c r="R536" t="b">
        <v>0</v>
      </c>
    </row>
    <row r="537" spans="1:18" x14ac:dyDescent="0.35">
      <c r="A537" t="s">
        <v>2094</v>
      </c>
      <c r="B537">
        <v>16</v>
      </c>
      <c r="C537">
        <v>3</v>
      </c>
      <c r="D537">
        <v>1268</v>
      </c>
      <c r="E537" t="s">
        <v>8665</v>
      </c>
      <c r="F537" t="s">
        <v>2093</v>
      </c>
      <c r="G537">
        <v>16</v>
      </c>
      <c r="H537">
        <v>1</v>
      </c>
      <c r="I537">
        <v>1852</v>
      </c>
      <c r="J537" t="s">
        <v>8673</v>
      </c>
      <c r="K537" t="s">
        <v>9813</v>
      </c>
      <c r="L537">
        <v>9</v>
      </c>
      <c r="M537">
        <v>1</v>
      </c>
      <c r="N537">
        <v>1852</v>
      </c>
      <c r="O537" t="b">
        <v>0</v>
      </c>
      <c r="P537" t="b">
        <v>1</v>
      </c>
      <c r="Q537" t="b">
        <v>1</v>
      </c>
      <c r="R537" t="b">
        <v>0</v>
      </c>
    </row>
    <row r="538" spans="1:18" x14ac:dyDescent="0.35">
      <c r="A538" t="s">
        <v>2094</v>
      </c>
      <c r="B538">
        <v>16</v>
      </c>
      <c r="C538">
        <v>3</v>
      </c>
      <c r="D538">
        <v>1268</v>
      </c>
      <c r="E538" t="s">
        <v>8665</v>
      </c>
      <c r="F538" t="s">
        <v>5074</v>
      </c>
      <c r="G538">
        <v>21</v>
      </c>
      <c r="H538">
        <v>1</v>
      </c>
      <c r="I538">
        <v>1852</v>
      </c>
      <c r="J538" t="s">
        <v>8673</v>
      </c>
      <c r="K538" t="s">
        <v>9813</v>
      </c>
      <c r="L538">
        <v>9</v>
      </c>
      <c r="M538">
        <v>1</v>
      </c>
      <c r="N538">
        <v>1852</v>
      </c>
      <c r="O538" t="b">
        <v>0</v>
      </c>
      <c r="P538" t="b">
        <v>1</v>
      </c>
      <c r="Q538" t="b">
        <v>1</v>
      </c>
      <c r="R538" t="b">
        <v>0</v>
      </c>
    </row>
    <row r="539" spans="1:18" x14ac:dyDescent="0.35">
      <c r="A539" t="s">
        <v>4349</v>
      </c>
      <c r="B539">
        <v>16</v>
      </c>
      <c r="C539">
        <v>2</v>
      </c>
      <c r="D539">
        <v>1270</v>
      </c>
      <c r="E539" t="s">
        <v>8664</v>
      </c>
      <c r="F539" t="s">
        <v>4348</v>
      </c>
      <c r="G539">
        <v>11</v>
      </c>
      <c r="H539">
        <v>11</v>
      </c>
      <c r="I539">
        <v>1853</v>
      </c>
      <c r="J539" t="s">
        <v>8673</v>
      </c>
      <c r="K539" t="s">
        <v>9812</v>
      </c>
      <c r="L539">
        <v>18</v>
      </c>
      <c r="M539">
        <v>11</v>
      </c>
      <c r="N539">
        <v>1853</v>
      </c>
      <c r="O539" t="b">
        <v>0</v>
      </c>
      <c r="P539" t="b">
        <v>1</v>
      </c>
      <c r="Q539" t="b">
        <v>1</v>
      </c>
      <c r="R539" t="b">
        <v>0</v>
      </c>
    </row>
    <row r="540" spans="1:18" x14ac:dyDescent="0.35">
      <c r="A540" t="s">
        <v>7158</v>
      </c>
      <c r="B540">
        <v>16</v>
      </c>
      <c r="D540">
        <v>1260</v>
      </c>
      <c r="E540" t="s">
        <v>9463</v>
      </c>
      <c r="F540" t="s">
        <v>3154</v>
      </c>
      <c r="I540">
        <v>1844</v>
      </c>
      <c r="J540" t="s">
        <v>8659</v>
      </c>
      <c r="O540" t="b">
        <v>0</v>
      </c>
      <c r="P540" t="b">
        <v>0</v>
      </c>
      <c r="Q540" t="b">
        <v>0</v>
      </c>
      <c r="R540" t="b">
        <v>0</v>
      </c>
    </row>
    <row r="541" spans="1:18" x14ac:dyDescent="0.35">
      <c r="A541" t="s">
        <v>1890</v>
      </c>
      <c r="B541">
        <v>16</v>
      </c>
      <c r="C541">
        <v>12</v>
      </c>
      <c r="D541">
        <v>1266</v>
      </c>
      <c r="E541" t="s">
        <v>8663</v>
      </c>
      <c r="F541" t="s">
        <v>2870</v>
      </c>
      <c r="G541">
        <v>16</v>
      </c>
      <c r="H541">
        <v>10</v>
      </c>
      <c r="I541">
        <v>1850</v>
      </c>
      <c r="J541" t="s">
        <v>8673</v>
      </c>
      <c r="K541" t="s">
        <v>9811</v>
      </c>
      <c r="L541">
        <v>23</v>
      </c>
      <c r="M541">
        <v>10</v>
      </c>
      <c r="N541">
        <v>1850</v>
      </c>
      <c r="O541" t="b">
        <v>0</v>
      </c>
      <c r="P541" t="b">
        <v>1</v>
      </c>
      <c r="Q541" t="b">
        <v>1</v>
      </c>
      <c r="R541" t="b">
        <v>0</v>
      </c>
    </row>
    <row r="542" spans="1:18" x14ac:dyDescent="0.35">
      <c r="A542" t="s">
        <v>1890</v>
      </c>
      <c r="B542">
        <v>16</v>
      </c>
      <c r="C542">
        <v>12</v>
      </c>
      <c r="D542">
        <v>1266</v>
      </c>
      <c r="E542" t="s">
        <v>8663</v>
      </c>
      <c r="F542" t="s">
        <v>1889</v>
      </c>
      <c r="G542">
        <v>16</v>
      </c>
      <c r="H542">
        <v>11</v>
      </c>
      <c r="I542">
        <v>1850</v>
      </c>
      <c r="J542" t="s">
        <v>8673</v>
      </c>
      <c r="K542" t="s">
        <v>9811</v>
      </c>
      <c r="L542">
        <v>23</v>
      </c>
      <c r="M542">
        <v>10</v>
      </c>
      <c r="N542">
        <v>1850</v>
      </c>
      <c r="O542" t="b">
        <v>0</v>
      </c>
      <c r="P542" t="b">
        <v>0</v>
      </c>
      <c r="Q542" t="b">
        <v>1</v>
      </c>
      <c r="R542" t="b">
        <v>0</v>
      </c>
    </row>
    <row r="543" spans="1:18" x14ac:dyDescent="0.35">
      <c r="A543" t="s">
        <v>976</v>
      </c>
      <c r="B543">
        <v>16</v>
      </c>
      <c r="C543">
        <v>11</v>
      </c>
      <c r="D543">
        <v>1263</v>
      </c>
      <c r="E543" t="s">
        <v>8660</v>
      </c>
      <c r="F543" t="s">
        <v>975</v>
      </c>
      <c r="G543">
        <v>16</v>
      </c>
      <c r="H543">
        <v>10</v>
      </c>
      <c r="I543">
        <v>1847</v>
      </c>
      <c r="J543" t="s">
        <v>8673</v>
      </c>
      <c r="K543" t="s">
        <v>9810</v>
      </c>
      <c r="L543">
        <v>26</v>
      </c>
      <c r="M543">
        <v>10</v>
      </c>
      <c r="N543">
        <v>1847</v>
      </c>
      <c r="O543" t="b">
        <v>0</v>
      </c>
      <c r="P543" t="b">
        <v>1</v>
      </c>
      <c r="Q543" t="b">
        <v>1</v>
      </c>
      <c r="R543" t="b">
        <v>0</v>
      </c>
    </row>
    <row r="544" spans="1:18" x14ac:dyDescent="0.35">
      <c r="A544" t="s">
        <v>976</v>
      </c>
      <c r="B544">
        <v>16</v>
      </c>
      <c r="C544">
        <v>11</v>
      </c>
      <c r="D544">
        <v>1263</v>
      </c>
      <c r="E544" t="s">
        <v>8660</v>
      </c>
      <c r="F544" t="s">
        <v>2697</v>
      </c>
      <c r="G544">
        <v>16</v>
      </c>
      <c r="H544">
        <v>11</v>
      </c>
      <c r="I544">
        <v>1847</v>
      </c>
      <c r="J544" t="s">
        <v>8673</v>
      </c>
      <c r="K544" t="s">
        <v>9810</v>
      </c>
      <c r="L544">
        <v>26</v>
      </c>
      <c r="M544">
        <v>10</v>
      </c>
      <c r="N544">
        <v>1847</v>
      </c>
      <c r="O544" t="b">
        <v>0</v>
      </c>
      <c r="P544" t="b">
        <v>0</v>
      </c>
      <c r="Q544" t="b">
        <v>1</v>
      </c>
      <c r="R544" t="b">
        <v>0</v>
      </c>
    </row>
    <row r="545" spans="1:18" x14ac:dyDescent="0.35">
      <c r="A545" t="s">
        <v>8592</v>
      </c>
      <c r="B545">
        <v>16</v>
      </c>
      <c r="C545">
        <v>11</v>
      </c>
      <c r="D545">
        <v>1264</v>
      </c>
      <c r="E545" t="s">
        <v>8660</v>
      </c>
      <c r="F545" t="s">
        <v>8591</v>
      </c>
      <c r="G545">
        <v>16</v>
      </c>
      <c r="H545">
        <v>10</v>
      </c>
      <c r="I545">
        <v>1848</v>
      </c>
      <c r="J545" t="s">
        <v>8673</v>
      </c>
      <c r="K545" t="s">
        <v>9809</v>
      </c>
      <c r="L545">
        <v>14</v>
      </c>
      <c r="M545">
        <v>10</v>
      </c>
      <c r="N545">
        <v>1848</v>
      </c>
      <c r="O545" t="b">
        <v>0</v>
      </c>
      <c r="P545" t="b">
        <v>1</v>
      </c>
      <c r="Q545" t="b">
        <v>1</v>
      </c>
      <c r="R545" t="b">
        <v>0</v>
      </c>
    </row>
    <row r="546" spans="1:18" x14ac:dyDescent="0.35">
      <c r="A546" t="s">
        <v>5432</v>
      </c>
      <c r="B546">
        <v>16</v>
      </c>
      <c r="C546">
        <v>11</v>
      </c>
      <c r="D546">
        <v>1266</v>
      </c>
      <c r="E546" t="s">
        <v>8660</v>
      </c>
      <c r="F546" t="s">
        <v>5431</v>
      </c>
      <c r="G546">
        <v>16</v>
      </c>
      <c r="H546">
        <v>9</v>
      </c>
      <c r="I546">
        <v>1850</v>
      </c>
      <c r="J546" t="s">
        <v>8673</v>
      </c>
      <c r="K546" t="s">
        <v>9808</v>
      </c>
      <c r="L546">
        <v>23</v>
      </c>
      <c r="M546">
        <v>9</v>
      </c>
      <c r="N546">
        <v>1850</v>
      </c>
      <c r="O546" t="b">
        <v>0</v>
      </c>
      <c r="P546" t="b">
        <v>1</v>
      </c>
      <c r="Q546" t="b">
        <v>1</v>
      </c>
      <c r="R546" t="b">
        <v>0</v>
      </c>
    </row>
    <row r="547" spans="1:18" x14ac:dyDescent="0.35">
      <c r="A547" t="s">
        <v>8062</v>
      </c>
      <c r="B547">
        <v>16</v>
      </c>
      <c r="C547">
        <v>8</v>
      </c>
      <c r="D547">
        <v>1260</v>
      </c>
      <c r="E547" t="s">
        <v>8674</v>
      </c>
      <c r="F547" t="s">
        <v>8061</v>
      </c>
      <c r="G547">
        <v>16</v>
      </c>
      <c r="H547">
        <v>7</v>
      </c>
      <c r="I547">
        <v>1844</v>
      </c>
      <c r="J547" t="s">
        <v>8673</v>
      </c>
      <c r="K547" t="s">
        <v>9807</v>
      </c>
      <c r="L547">
        <v>31</v>
      </c>
      <c r="M547">
        <v>8</v>
      </c>
      <c r="N547">
        <v>1844</v>
      </c>
      <c r="O547" t="b">
        <v>0</v>
      </c>
      <c r="P547" t="b">
        <v>0</v>
      </c>
      <c r="Q547" t="b">
        <v>1</v>
      </c>
      <c r="R547" t="b">
        <v>0</v>
      </c>
    </row>
    <row r="548" spans="1:18" x14ac:dyDescent="0.35">
      <c r="A548" t="s">
        <v>3566</v>
      </c>
      <c r="B548">
        <v>16</v>
      </c>
      <c r="C548">
        <v>8</v>
      </c>
      <c r="D548">
        <v>1261</v>
      </c>
      <c r="E548" t="s">
        <v>8674</v>
      </c>
      <c r="F548" t="s">
        <v>3565</v>
      </c>
      <c r="G548">
        <v>16</v>
      </c>
      <c r="H548">
        <v>8</v>
      </c>
      <c r="I548">
        <v>1845</v>
      </c>
      <c r="J548" t="s">
        <v>8673</v>
      </c>
      <c r="K548" t="s">
        <v>9806</v>
      </c>
      <c r="L548">
        <v>20</v>
      </c>
      <c r="M548">
        <v>8</v>
      </c>
      <c r="N548">
        <v>1845</v>
      </c>
      <c r="O548" t="b">
        <v>0</v>
      </c>
      <c r="P548" t="b">
        <v>1</v>
      </c>
      <c r="Q548" t="b">
        <v>1</v>
      </c>
      <c r="R548" t="b">
        <v>0</v>
      </c>
    </row>
    <row r="549" spans="1:18" x14ac:dyDescent="0.35">
      <c r="A549" t="s">
        <v>1322</v>
      </c>
      <c r="B549">
        <v>16</v>
      </c>
      <c r="C549">
        <v>8</v>
      </c>
      <c r="D549">
        <v>1264</v>
      </c>
      <c r="E549" t="s">
        <v>8674</v>
      </c>
      <c r="F549" t="s">
        <v>1321</v>
      </c>
      <c r="G549">
        <v>20</v>
      </c>
      <c r="H549">
        <v>8</v>
      </c>
      <c r="I549">
        <v>1848</v>
      </c>
      <c r="J549" t="s">
        <v>8673</v>
      </c>
      <c r="K549" t="s">
        <v>9805</v>
      </c>
      <c r="L549">
        <v>18</v>
      </c>
      <c r="M549">
        <v>7</v>
      </c>
      <c r="N549">
        <v>1848</v>
      </c>
      <c r="O549" t="b">
        <v>0</v>
      </c>
      <c r="P549" t="b">
        <v>0</v>
      </c>
      <c r="Q549" t="b">
        <v>1</v>
      </c>
      <c r="R549" t="b">
        <v>0</v>
      </c>
    </row>
    <row r="550" spans="1:18" x14ac:dyDescent="0.35">
      <c r="A550" t="s">
        <v>1865</v>
      </c>
      <c r="B550">
        <v>16</v>
      </c>
      <c r="C550">
        <v>8</v>
      </c>
      <c r="D550">
        <v>1265</v>
      </c>
      <c r="E550" t="s">
        <v>8674</v>
      </c>
      <c r="F550" t="s">
        <v>1864</v>
      </c>
      <c r="G550">
        <v>16</v>
      </c>
      <c r="H550">
        <v>7</v>
      </c>
      <c r="I550">
        <v>1849</v>
      </c>
      <c r="J550" t="s">
        <v>8673</v>
      </c>
      <c r="K550" t="s">
        <v>9804</v>
      </c>
      <c r="L550">
        <v>7</v>
      </c>
      <c r="M550">
        <v>7</v>
      </c>
      <c r="N550">
        <v>1849</v>
      </c>
      <c r="O550" t="b">
        <v>0</v>
      </c>
      <c r="P550" t="b">
        <v>1</v>
      </c>
      <c r="Q550" t="b">
        <v>1</v>
      </c>
      <c r="R550" t="b">
        <v>0</v>
      </c>
    </row>
    <row r="551" spans="1:18" x14ac:dyDescent="0.35">
      <c r="A551" t="s">
        <v>4131</v>
      </c>
      <c r="B551">
        <v>17</v>
      </c>
      <c r="C551">
        <v>7</v>
      </c>
      <c r="D551">
        <v>1261</v>
      </c>
      <c r="E551" t="s">
        <v>8671</v>
      </c>
      <c r="F551" t="s">
        <v>4130</v>
      </c>
      <c r="G551">
        <v>19</v>
      </c>
      <c r="H551">
        <v>6</v>
      </c>
      <c r="I551">
        <v>1845</v>
      </c>
      <c r="J551" t="s">
        <v>8673</v>
      </c>
      <c r="K551" t="s">
        <v>9803</v>
      </c>
      <c r="L551">
        <v>22</v>
      </c>
      <c r="M551">
        <v>7</v>
      </c>
      <c r="N551">
        <v>1845</v>
      </c>
      <c r="O551" t="b">
        <v>0</v>
      </c>
      <c r="P551" t="b">
        <v>0</v>
      </c>
      <c r="Q551" t="b">
        <v>1</v>
      </c>
      <c r="R551" t="b">
        <v>0</v>
      </c>
    </row>
    <row r="552" spans="1:18" x14ac:dyDescent="0.35">
      <c r="A552" t="s">
        <v>498</v>
      </c>
      <c r="B552">
        <v>17</v>
      </c>
      <c r="C552">
        <v>7</v>
      </c>
      <c r="D552">
        <v>1264</v>
      </c>
      <c r="E552" t="s">
        <v>8671</v>
      </c>
      <c r="F552" t="s">
        <v>2931</v>
      </c>
      <c r="G552">
        <v>17</v>
      </c>
      <c r="H552">
        <v>5</v>
      </c>
      <c r="I552">
        <v>1848</v>
      </c>
      <c r="J552" t="s">
        <v>8673</v>
      </c>
      <c r="K552" t="s">
        <v>9802</v>
      </c>
      <c r="L552">
        <v>19</v>
      </c>
      <c r="M552">
        <v>6</v>
      </c>
      <c r="N552">
        <v>1848</v>
      </c>
      <c r="O552" t="b">
        <v>0</v>
      </c>
      <c r="P552" t="b">
        <v>0</v>
      </c>
      <c r="Q552" t="b">
        <v>1</v>
      </c>
      <c r="R552" t="b">
        <v>0</v>
      </c>
    </row>
    <row r="553" spans="1:18" x14ac:dyDescent="0.35">
      <c r="A553" t="s">
        <v>498</v>
      </c>
      <c r="B553">
        <v>17</v>
      </c>
      <c r="C553">
        <v>7</v>
      </c>
      <c r="D553">
        <v>1264</v>
      </c>
      <c r="E553" t="s">
        <v>8671</v>
      </c>
      <c r="F553" t="s">
        <v>5812</v>
      </c>
      <c r="G553">
        <v>17</v>
      </c>
      <c r="H553">
        <v>6</v>
      </c>
      <c r="I553">
        <v>1848</v>
      </c>
      <c r="J553" t="s">
        <v>8673</v>
      </c>
      <c r="K553" t="s">
        <v>9802</v>
      </c>
      <c r="L553">
        <v>19</v>
      </c>
      <c r="M553">
        <v>6</v>
      </c>
      <c r="N553">
        <v>1848</v>
      </c>
      <c r="O553" t="b">
        <v>0</v>
      </c>
      <c r="P553" t="b">
        <v>1</v>
      </c>
      <c r="Q553" t="b">
        <v>1</v>
      </c>
      <c r="R553" t="b">
        <v>0</v>
      </c>
    </row>
    <row r="554" spans="1:18" x14ac:dyDescent="0.35">
      <c r="A554" t="s">
        <v>498</v>
      </c>
      <c r="B554">
        <v>17</v>
      </c>
      <c r="C554">
        <v>7</v>
      </c>
      <c r="D554">
        <v>1264</v>
      </c>
      <c r="E554" t="s">
        <v>8671</v>
      </c>
      <c r="F554" t="s">
        <v>3601</v>
      </c>
      <c r="G554">
        <v>17</v>
      </c>
      <c r="H554">
        <v>8</v>
      </c>
      <c r="I554">
        <v>1848</v>
      </c>
      <c r="J554" t="s">
        <v>8673</v>
      </c>
      <c r="K554" t="s">
        <v>9802</v>
      </c>
      <c r="L554">
        <v>19</v>
      </c>
      <c r="M554">
        <v>6</v>
      </c>
      <c r="N554">
        <v>1848</v>
      </c>
      <c r="O554" t="b">
        <v>0</v>
      </c>
      <c r="P554" t="b">
        <v>0</v>
      </c>
      <c r="Q554" t="b">
        <v>1</v>
      </c>
      <c r="R554" t="b">
        <v>0</v>
      </c>
    </row>
    <row r="555" spans="1:18" x14ac:dyDescent="0.35">
      <c r="A555" t="s">
        <v>498</v>
      </c>
      <c r="B555">
        <v>17</v>
      </c>
      <c r="C555">
        <v>7</v>
      </c>
      <c r="D555">
        <v>1264</v>
      </c>
      <c r="E555" t="s">
        <v>8671</v>
      </c>
      <c r="F555" t="s">
        <v>497</v>
      </c>
      <c r="H555">
        <v>5</v>
      </c>
      <c r="I555">
        <v>1848</v>
      </c>
      <c r="J555" t="s">
        <v>8662</v>
      </c>
      <c r="K555" t="s">
        <v>9802</v>
      </c>
      <c r="L555">
        <v>19</v>
      </c>
      <c r="M555">
        <v>6</v>
      </c>
      <c r="N555">
        <v>1848</v>
      </c>
      <c r="O555" t="b">
        <v>0</v>
      </c>
      <c r="P555" t="b">
        <v>0</v>
      </c>
      <c r="Q555" t="b">
        <v>1</v>
      </c>
      <c r="R555" t="b">
        <v>0</v>
      </c>
    </row>
    <row r="556" spans="1:18" x14ac:dyDescent="0.35">
      <c r="A556" t="s">
        <v>3773</v>
      </c>
      <c r="B556">
        <v>17</v>
      </c>
      <c r="C556">
        <v>7</v>
      </c>
      <c r="D556">
        <v>1267</v>
      </c>
      <c r="E556" t="s">
        <v>8671</v>
      </c>
      <c r="F556" t="s">
        <v>3772</v>
      </c>
      <c r="G556">
        <v>17</v>
      </c>
      <c r="H556">
        <v>5</v>
      </c>
      <c r="I556">
        <v>1851</v>
      </c>
      <c r="J556" t="s">
        <v>8673</v>
      </c>
      <c r="K556" t="s">
        <v>9762</v>
      </c>
      <c r="L556">
        <v>18</v>
      </c>
      <c r="M556">
        <v>5</v>
      </c>
      <c r="N556">
        <v>1851</v>
      </c>
      <c r="O556" t="b">
        <v>0</v>
      </c>
      <c r="P556" t="b">
        <v>1</v>
      </c>
      <c r="Q556" t="b">
        <v>1</v>
      </c>
      <c r="R556" t="b">
        <v>0</v>
      </c>
    </row>
    <row r="557" spans="1:18" x14ac:dyDescent="0.35">
      <c r="A557" t="s">
        <v>3678</v>
      </c>
      <c r="B557">
        <v>17</v>
      </c>
      <c r="C557">
        <v>7</v>
      </c>
      <c r="D557">
        <v>1269</v>
      </c>
      <c r="E557" t="s">
        <v>8671</v>
      </c>
      <c r="F557" t="s">
        <v>3375</v>
      </c>
      <c r="G557">
        <v>10</v>
      </c>
      <c r="H557">
        <v>4</v>
      </c>
      <c r="I557">
        <v>1853</v>
      </c>
      <c r="J557" t="s">
        <v>8673</v>
      </c>
      <c r="K557" t="s">
        <v>9801</v>
      </c>
      <c r="L557">
        <v>26</v>
      </c>
      <c r="M557">
        <v>4</v>
      </c>
      <c r="N557">
        <v>1853</v>
      </c>
      <c r="O557" t="b">
        <v>0</v>
      </c>
      <c r="P557" t="b">
        <v>1</v>
      </c>
      <c r="Q557" t="b">
        <v>1</v>
      </c>
      <c r="R557" t="b">
        <v>0</v>
      </c>
    </row>
    <row r="558" spans="1:18" x14ac:dyDescent="0.35">
      <c r="A558" t="s">
        <v>6214</v>
      </c>
      <c r="B558">
        <v>17</v>
      </c>
      <c r="C558">
        <v>7</v>
      </c>
      <c r="D558">
        <v>1271</v>
      </c>
      <c r="E558" t="s">
        <v>8671</v>
      </c>
      <c r="F558" t="s">
        <v>6213</v>
      </c>
      <c r="G558">
        <v>17</v>
      </c>
      <c r="H558">
        <v>2</v>
      </c>
      <c r="I558">
        <v>1855</v>
      </c>
      <c r="J558" t="s">
        <v>8673</v>
      </c>
      <c r="K558" t="s">
        <v>9800</v>
      </c>
      <c r="L558">
        <v>5</v>
      </c>
      <c r="M558">
        <v>4</v>
      </c>
      <c r="N558">
        <v>1855</v>
      </c>
      <c r="O558" t="b">
        <v>0</v>
      </c>
      <c r="P558" t="b">
        <v>0</v>
      </c>
      <c r="Q558" t="b">
        <v>1</v>
      </c>
      <c r="R558" t="b">
        <v>0</v>
      </c>
    </row>
    <row r="559" spans="1:18" x14ac:dyDescent="0.35">
      <c r="A559" t="s">
        <v>3553</v>
      </c>
      <c r="B559">
        <v>17</v>
      </c>
      <c r="C559">
        <v>6</v>
      </c>
      <c r="D559">
        <v>1260</v>
      </c>
      <c r="E559" t="s">
        <v>8670</v>
      </c>
      <c r="F559" t="s">
        <v>3552</v>
      </c>
      <c r="G559">
        <v>17</v>
      </c>
      <c r="H559">
        <v>7</v>
      </c>
      <c r="I559">
        <v>1844</v>
      </c>
      <c r="J559" t="s">
        <v>8673</v>
      </c>
      <c r="K559" t="s">
        <v>9799</v>
      </c>
      <c r="L559">
        <v>4</v>
      </c>
      <c r="M559">
        <v>7</v>
      </c>
      <c r="N559">
        <v>1844</v>
      </c>
      <c r="O559" t="b">
        <v>0</v>
      </c>
      <c r="P559" t="b">
        <v>1</v>
      </c>
      <c r="Q559" t="b">
        <v>1</v>
      </c>
      <c r="R559" t="b">
        <v>0</v>
      </c>
    </row>
    <row r="560" spans="1:18" x14ac:dyDescent="0.35">
      <c r="A560" t="s">
        <v>3850</v>
      </c>
      <c r="B560">
        <v>17</v>
      </c>
      <c r="C560">
        <v>6</v>
      </c>
      <c r="D560">
        <v>1262</v>
      </c>
      <c r="E560" t="s">
        <v>8670</v>
      </c>
      <c r="F560" t="s">
        <v>3849</v>
      </c>
      <c r="G560">
        <v>30</v>
      </c>
      <c r="H560">
        <v>6</v>
      </c>
      <c r="I560">
        <v>1846</v>
      </c>
      <c r="J560" t="s">
        <v>8673</v>
      </c>
      <c r="K560" t="s">
        <v>9798</v>
      </c>
      <c r="L560">
        <v>12</v>
      </c>
      <c r="M560">
        <v>6</v>
      </c>
      <c r="N560">
        <v>1846</v>
      </c>
      <c r="O560" t="b">
        <v>0</v>
      </c>
      <c r="P560" t="b">
        <v>1</v>
      </c>
      <c r="Q560" t="b">
        <v>1</v>
      </c>
      <c r="R560" t="b">
        <v>0</v>
      </c>
    </row>
    <row r="561" spans="1:18" x14ac:dyDescent="0.35">
      <c r="A561" t="s">
        <v>2997</v>
      </c>
      <c r="B561">
        <v>17</v>
      </c>
      <c r="C561">
        <v>6</v>
      </c>
      <c r="D561">
        <v>1263</v>
      </c>
      <c r="E561" t="s">
        <v>8670</v>
      </c>
      <c r="F561" t="s">
        <v>2996</v>
      </c>
      <c r="G561">
        <v>17</v>
      </c>
      <c r="H561">
        <v>5</v>
      </c>
      <c r="I561">
        <v>1847</v>
      </c>
      <c r="J561" t="s">
        <v>8673</v>
      </c>
      <c r="K561" t="s">
        <v>9797</v>
      </c>
      <c r="L561">
        <v>2</v>
      </c>
      <c r="M561">
        <v>6</v>
      </c>
      <c r="N561">
        <v>1847</v>
      </c>
      <c r="O561" t="b">
        <v>0</v>
      </c>
      <c r="P561" t="b">
        <v>0</v>
      </c>
      <c r="Q561" t="b">
        <v>1</v>
      </c>
      <c r="R561" t="b">
        <v>0</v>
      </c>
    </row>
    <row r="562" spans="1:18" x14ac:dyDescent="0.35">
      <c r="A562" t="s">
        <v>3750</v>
      </c>
      <c r="B562">
        <v>17</v>
      </c>
      <c r="C562">
        <v>6</v>
      </c>
      <c r="D562">
        <v>1265</v>
      </c>
      <c r="E562" t="s">
        <v>8670</v>
      </c>
      <c r="F562" t="s">
        <v>2548</v>
      </c>
      <c r="G562">
        <v>17</v>
      </c>
      <c r="H562">
        <v>7</v>
      </c>
      <c r="I562">
        <v>1849</v>
      </c>
      <c r="J562" t="s">
        <v>8673</v>
      </c>
      <c r="K562" t="s">
        <v>9796</v>
      </c>
      <c r="L562">
        <v>10</v>
      </c>
      <c r="M562">
        <v>5</v>
      </c>
      <c r="N562">
        <v>1849</v>
      </c>
      <c r="O562" t="b">
        <v>0</v>
      </c>
      <c r="P562" t="b">
        <v>0</v>
      </c>
      <c r="Q562" t="b">
        <v>1</v>
      </c>
      <c r="R562" t="b">
        <v>0</v>
      </c>
    </row>
    <row r="563" spans="1:18" x14ac:dyDescent="0.35">
      <c r="A563" t="s">
        <v>5212</v>
      </c>
      <c r="B563">
        <v>17</v>
      </c>
      <c r="C563">
        <v>6</v>
      </c>
      <c r="D563">
        <v>1266</v>
      </c>
      <c r="E563" t="s">
        <v>8670</v>
      </c>
      <c r="F563" t="s">
        <v>5211</v>
      </c>
      <c r="G563">
        <v>17</v>
      </c>
      <c r="H563">
        <v>5</v>
      </c>
      <c r="I563">
        <v>1850</v>
      </c>
      <c r="J563" t="s">
        <v>8673</v>
      </c>
      <c r="K563" t="s">
        <v>9795</v>
      </c>
      <c r="L563">
        <v>30</v>
      </c>
      <c r="M563">
        <v>4</v>
      </c>
      <c r="N563">
        <v>1850</v>
      </c>
      <c r="O563" t="b">
        <v>0</v>
      </c>
      <c r="P563" t="b">
        <v>0</v>
      </c>
      <c r="Q563" t="b">
        <v>1</v>
      </c>
      <c r="R563" t="b">
        <v>0</v>
      </c>
    </row>
    <row r="564" spans="1:18" x14ac:dyDescent="0.35">
      <c r="A564" t="s">
        <v>3005</v>
      </c>
      <c r="B564">
        <v>17</v>
      </c>
      <c r="C564">
        <v>6</v>
      </c>
      <c r="D564">
        <v>1269</v>
      </c>
      <c r="E564" t="s">
        <v>8670</v>
      </c>
      <c r="F564" t="s">
        <v>3004</v>
      </c>
      <c r="G564">
        <v>17</v>
      </c>
      <c r="H564">
        <v>2</v>
      </c>
      <c r="I564">
        <v>1853</v>
      </c>
      <c r="J564" t="s">
        <v>8673</v>
      </c>
      <c r="K564" t="s">
        <v>9794</v>
      </c>
      <c r="L564">
        <v>28</v>
      </c>
      <c r="M564">
        <v>3</v>
      </c>
      <c r="N564">
        <v>1853</v>
      </c>
      <c r="O564" t="b">
        <v>0</v>
      </c>
      <c r="P564" t="b">
        <v>0</v>
      </c>
      <c r="Q564" t="b">
        <v>1</v>
      </c>
      <c r="R564" t="b">
        <v>0</v>
      </c>
    </row>
    <row r="565" spans="1:18" x14ac:dyDescent="0.35">
      <c r="A565" t="s">
        <v>3005</v>
      </c>
      <c r="B565">
        <v>17</v>
      </c>
      <c r="C565">
        <v>6</v>
      </c>
      <c r="D565">
        <v>1269</v>
      </c>
      <c r="E565" t="s">
        <v>8670</v>
      </c>
      <c r="F565" t="s">
        <v>4800</v>
      </c>
      <c r="G565">
        <v>25</v>
      </c>
      <c r="H565">
        <v>3</v>
      </c>
      <c r="I565">
        <v>1853</v>
      </c>
      <c r="J565" t="s">
        <v>8673</v>
      </c>
      <c r="K565" t="s">
        <v>9794</v>
      </c>
      <c r="L565">
        <v>28</v>
      </c>
      <c r="M565">
        <v>3</v>
      </c>
      <c r="N565">
        <v>1853</v>
      </c>
      <c r="O565" t="b">
        <v>0</v>
      </c>
      <c r="P565" t="b">
        <v>1</v>
      </c>
      <c r="Q565" t="b">
        <v>1</v>
      </c>
      <c r="R565" t="b">
        <v>0</v>
      </c>
    </row>
    <row r="566" spans="1:18" x14ac:dyDescent="0.35">
      <c r="A566" t="s">
        <v>3837</v>
      </c>
      <c r="B566">
        <v>17</v>
      </c>
      <c r="C566">
        <v>10</v>
      </c>
      <c r="D566">
        <v>1261</v>
      </c>
      <c r="E566" t="s">
        <v>8668</v>
      </c>
      <c r="F566" t="s">
        <v>3836</v>
      </c>
      <c r="G566">
        <v>17</v>
      </c>
      <c r="H566">
        <v>11</v>
      </c>
      <c r="I566">
        <v>1845</v>
      </c>
      <c r="J566" t="s">
        <v>8673</v>
      </c>
      <c r="K566" t="s">
        <v>9758</v>
      </c>
      <c r="L566">
        <v>19</v>
      </c>
      <c r="M566">
        <v>10</v>
      </c>
      <c r="N566">
        <v>1845</v>
      </c>
      <c r="O566" t="b">
        <v>0</v>
      </c>
      <c r="P566" t="b">
        <v>0</v>
      </c>
      <c r="Q566" t="b">
        <v>1</v>
      </c>
      <c r="R566" t="b">
        <v>0</v>
      </c>
    </row>
    <row r="567" spans="1:18" x14ac:dyDescent="0.35">
      <c r="A567" t="s">
        <v>3954</v>
      </c>
      <c r="B567">
        <v>17</v>
      </c>
      <c r="C567">
        <v>10</v>
      </c>
      <c r="D567">
        <v>1262</v>
      </c>
      <c r="E567" t="s">
        <v>8668</v>
      </c>
      <c r="F567" t="s">
        <v>3953</v>
      </c>
      <c r="G567">
        <v>17</v>
      </c>
      <c r="H567">
        <v>9</v>
      </c>
      <c r="I567">
        <v>1846</v>
      </c>
      <c r="J567" t="s">
        <v>8673</v>
      </c>
      <c r="K567" t="s">
        <v>9757</v>
      </c>
      <c r="L567">
        <v>8</v>
      </c>
      <c r="M567">
        <v>10</v>
      </c>
      <c r="N567">
        <v>1846</v>
      </c>
      <c r="O567" t="b">
        <v>0</v>
      </c>
      <c r="P567" t="b">
        <v>0</v>
      </c>
      <c r="Q567" t="b">
        <v>1</v>
      </c>
      <c r="R567" t="b">
        <v>0</v>
      </c>
    </row>
    <row r="568" spans="1:18" x14ac:dyDescent="0.35">
      <c r="A568" t="s">
        <v>3954</v>
      </c>
      <c r="B568">
        <v>17</v>
      </c>
      <c r="C568">
        <v>10</v>
      </c>
      <c r="D568">
        <v>1262</v>
      </c>
      <c r="E568" t="s">
        <v>8668</v>
      </c>
      <c r="F568" t="s">
        <v>8020</v>
      </c>
      <c r="G568">
        <v>17</v>
      </c>
      <c r="H568">
        <v>10</v>
      </c>
      <c r="I568">
        <v>1846</v>
      </c>
      <c r="J568" t="s">
        <v>8673</v>
      </c>
      <c r="K568" t="s">
        <v>9757</v>
      </c>
      <c r="L568">
        <v>8</v>
      </c>
      <c r="M568">
        <v>10</v>
      </c>
      <c r="N568">
        <v>1846</v>
      </c>
      <c r="O568" t="b">
        <v>0</v>
      </c>
      <c r="P568" t="b">
        <v>1</v>
      </c>
      <c r="Q568" t="b">
        <v>1</v>
      </c>
      <c r="R568" t="b">
        <v>0</v>
      </c>
    </row>
    <row r="569" spans="1:18" x14ac:dyDescent="0.35">
      <c r="A569" t="s">
        <v>1588</v>
      </c>
      <c r="B569">
        <v>17</v>
      </c>
      <c r="C569">
        <v>10</v>
      </c>
      <c r="D569">
        <v>1265</v>
      </c>
      <c r="E569" t="s">
        <v>8668</v>
      </c>
      <c r="F569" t="s">
        <v>2579</v>
      </c>
      <c r="G569">
        <v>10</v>
      </c>
      <c r="H569">
        <v>9</v>
      </c>
      <c r="I569">
        <v>1849</v>
      </c>
      <c r="J569" t="s">
        <v>8673</v>
      </c>
      <c r="K569" t="s">
        <v>9793</v>
      </c>
      <c r="L569">
        <v>5</v>
      </c>
      <c r="M569">
        <v>9</v>
      </c>
      <c r="N569">
        <v>1849</v>
      </c>
      <c r="O569" t="b">
        <v>0</v>
      </c>
      <c r="P569" t="b">
        <v>1</v>
      </c>
      <c r="Q569" t="b">
        <v>1</v>
      </c>
      <c r="R569" t="b">
        <v>0</v>
      </c>
    </row>
    <row r="570" spans="1:18" x14ac:dyDescent="0.35">
      <c r="A570" t="s">
        <v>1588</v>
      </c>
      <c r="B570">
        <v>17</v>
      </c>
      <c r="C570">
        <v>10</v>
      </c>
      <c r="D570">
        <v>1265</v>
      </c>
      <c r="E570" t="s">
        <v>8668</v>
      </c>
      <c r="F570" t="s">
        <v>7296</v>
      </c>
      <c r="G570">
        <v>17</v>
      </c>
      <c r="H570">
        <v>9</v>
      </c>
      <c r="I570">
        <v>1849</v>
      </c>
      <c r="J570" t="s">
        <v>8673</v>
      </c>
      <c r="K570" t="s">
        <v>9793</v>
      </c>
      <c r="L570">
        <v>5</v>
      </c>
      <c r="M570">
        <v>9</v>
      </c>
      <c r="N570">
        <v>1849</v>
      </c>
      <c r="O570" t="b">
        <v>0</v>
      </c>
      <c r="P570" t="b">
        <v>1</v>
      </c>
      <c r="Q570" t="b">
        <v>1</v>
      </c>
      <c r="R570" t="b">
        <v>0</v>
      </c>
    </row>
    <row r="571" spans="1:18" x14ac:dyDescent="0.35">
      <c r="A571" t="s">
        <v>1588</v>
      </c>
      <c r="B571">
        <v>17</v>
      </c>
      <c r="C571">
        <v>10</v>
      </c>
      <c r="D571">
        <v>1265</v>
      </c>
      <c r="E571" t="s">
        <v>8668</v>
      </c>
      <c r="F571" t="s">
        <v>1587</v>
      </c>
      <c r="I571">
        <v>1849</v>
      </c>
      <c r="J571" t="s">
        <v>8659</v>
      </c>
      <c r="K571" t="s">
        <v>9793</v>
      </c>
      <c r="L571">
        <v>5</v>
      </c>
      <c r="M571">
        <v>9</v>
      </c>
      <c r="N571">
        <v>1849</v>
      </c>
      <c r="O571" t="b">
        <v>0</v>
      </c>
      <c r="P571" t="b">
        <v>0</v>
      </c>
      <c r="Q571" t="b">
        <v>1</v>
      </c>
      <c r="R571" t="b">
        <v>0</v>
      </c>
    </row>
    <row r="572" spans="1:18" x14ac:dyDescent="0.35">
      <c r="A572" t="s">
        <v>2124</v>
      </c>
      <c r="B572">
        <v>17</v>
      </c>
      <c r="C572">
        <v>10</v>
      </c>
      <c r="D572">
        <v>1268</v>
      </c>
      <c r="E572" t="s">
        <v>8668</v>
      </c>
      <c r="F572" t="s">
        <v>2123</v>
      </c>
      <c r="G572">
        <v>17</v>
      </c>
      <c r="H572">
        <v>8</v>
      </c>
      <c r="I572">
        <v>1852</v>
      </c>
      <c r="J572" t="s">
        <v>8673</v>
      </c>
      <c r="K572" t="s">
        <v>9792</v>
      </c>
      <c r="L572">
        <v>4</v>
      </c>
      <c r="M572">
        <v>8</v>
      </c>
      <c r="N572">
        <v>1852</v>
      </c>
      <c r="O572" t="b">
        <v>0</v>
      </c>
      <c r="P572" t="b">
        <v>1</v>
      </c>
      <c r="Q572" t="b">
        <v>1</v>
      </c>
      <c r="R572" t="b">
        <v>0</v>
      </c>
    </row>
    <row r="573" spans="1:18" x14ac:dyDescent="0.35">
      <c r="A573" t="s">
        <v>3480</v>
      </c>
      <c r="B573">
        <v>17</v>
      </c>
      <c r="C573">
        <v>10</v>
      </c>
      <c r="D573">
        <v>1269</v>
      </c>
      <c r="E573" t="s">
        <v>8668</v>
      </c>
      <c r="F573" t="s">
        <v>3479</v>
      </c>
      <c r="H573">
        <v>7</v>
      </c>
      <c r="I573">
        <v>1853</v>
      </c>
      <c r="J573" t="s">
        <v>8661</v>
      </c>
      <c r="K573" t="s">
        <v>9791</v>
      </c>
      <c r="L573">
        <v>24</v>
      </c>
      <c r="M573">
        <v>7</v>
      </c>
      <c r="N573">
        <v>1853</v>
      </c>
      <c r="O573" t="b">
        <v>0</v>
      </c>
      <c r="P573" t="b">
        <v>1</v>
      </c>
      <c r="Q573" t="b">
        <v>1</v>
      </c>
      <c r="R573" t="b">
        <v>0</v>
      </c>
    </row>
    <row r="574" spans="1:18" x14ac:dyDescent="0.35">
      <c r="A574" t="s">
        <v>5762</v>
      </c>
      <c r="B574">
        <v>17</v>
      </c>
      <c r="C574">
        <v>1</v>
      </c>
      <c r="D574">
        <v>1263</v>
      </c>
      <c r="E574" t="s">
        <v>8683</v>
      </c>
      <c r="F574" t="s">
        <v>5761</v>
      </c>
      <c r="G574">
        <v>17</v>
      </c>
      <c r="H574">
        <v>1</v>
      </c>
      <c r="I574">
        <v>1847</v>
      </c>
      <c r="J574" t="s">
        <v>8673</v>
      </c>
      <c r="K574" t="s">
        <v>9790</v>
      </c>
      <c r="L574">
        <v>5</v>
      </c>
      <c r="M574">
        <v>1</v>
      </c>
      <c r="N574">
        <v>1847</v>
      </c>
      <c r="O574" t="b">
        <v>0</v>
      </c>
      <c r="P574" t="b">
        <v>1</v>
      </c>
      <c r="Q574" t="b">
        <v>1</v>
      </c>
      <c r="R574" t="b">
        <v>0</v>
      </c>
    </row>
    <row r="575" spans="1:18" x14ac:dyDescent="0.35">
      <c r="A575" t="s">
        <v>6459</v>
      </c>
      <c r="B575">
        <v>17</v>
      </c>
      <c r="C575">
        <v>1</v>
      </c>
      <c r="D575">
        <v>1269</v>
      </c>
      <c r="E575" t="s">
        <v>8683</v>
      </c>
      <c r="F575" t="s">
        <v>6458</v>
      </c>
      <c r="G575">
        <v>17</v>
      </c>
      <c r="H575">
        <v>11</v>
      </c>
      <c r="I575">
        <v>1852</v>
      </c>
      <c r="J575" t="s">
        <v>8673</v>
      </c>
      <c r="K575" t="s">
        <v>9789</v>
      </c>
      <c r="L575">
        <v>31</v>
      </c>
      <c r="M575">
        <v>10</v>
      </c>
      <c r="N575">
        <v>1852</v>
      </c>
      <c r="O575" t="b">
        <v>0</v>
      </c>
      <c r="P575" t="b">
        <v>0</v>
      </c>
      <c r="Q575" t="b">
        <v>1</v>
      </c>
      <c r="R575" t="b">
        <v>0</v>
      </c>
    </row>
    <row r="576" spans="1:18" x14ac:dyDescent="0.35">
      <c r="A576" t="s">
        <v>1666</v>
      </c>
      <c r="B576">
        <v>17</v>
      </c>
      <c r="C576">
        <v>1</v>
      </c>
      <c r="D576">
        <v>1270</v>
      </c>
      <c r="E576" t="s">
        <v>8683</v>
      </c>
      <c r="F576" t="s">
        <v>1665</v>
      </c>
      <c r="G576">
        <v>17</v>
      </c>
      <c r="H576">
        <v>9</v>
      </c>
      <c r="I576">
        <v>1853</v>
      </c>
      <c r="J576" t="s">
        <v>8673</v>
      </c>
      <c r="K576" t="s">
        <v>9788</v>
      </c>
      <c r="L576">
        <v>20</v>
      </c>
      <c r="M576">
        <v>10</v>
      </c>
      <c r="N576">
        <v>1853</v>
      </c>
      <c r="O576" t="b">
        <v>0</v>
      </c>
      <c r="P576" t="b">
        <v>0</v>
      </c>
      <c r="Q576" t="b">
        <v>1</v>
      </c>
      <c r="R576" t="b">
        <v>0</v>
      </c>
    </row>
    <row r="577" spans="1:18" x14ac:dyDescent="0.35">
      <c r="A577" t="s">
        <v>5824</v>
      </c>
      <c r="B577">
        <v>17</v>
      </c>
      <c r="C577">
        <v>1</v>
      </c>
      <c r="D577">
        <v>1273</v>
      </c>
      <c r="E577" t="s">
        <v>8683</v>
      </c>
      <c r="F577" t="s">
        <v>5823</v>
      </c>
      <c r="G577">
        <v>17</v>
      </c>
      <c r="H577">
        <v>9</v>
      </c>
      <c r="I577">
        <v>1856</v>
      </c>
      <c r="J577" t="s">
        <v>8673</v>
      </c>
      <c r="K577" t="s">
        <v>9787</v>
      </c>
      <c r="L577">
        <v>17</v>
      </c>
      <c r="M577">
        <v>9</v>
      </c>
      <c r="N577">
        <v>1856</v>
      </c>
      <c r="O577" t="b">
        <v>1</v>
      </c>
      <c r="P577" t="b">
        <v>1</v>
      </c>
      <c r="Q577" t="b">
        <v>1</v>
      </c>
      <c r="R577" t="b">
        <v>1</v>
      </c>
    </row>
    <row r="578" spans="1:18" x14ac:dyDescent="0.35">
      <c r="A578" t="s">
        <v>7993</v>
      </c>
      <c r="B578">
        <v>17</v>
      </c>
      <c r="C578">
        <v>9</v>
      </c>
      <c r="D578">
        <v>1260</v>
      </c>
      <c r="E578" t="s">
        <v>8667</v>
      </c>
      <c r="F578" t="s">
        <v>1669</v>
      </c>
      <c r="G578">
        <v>17</v>
      </c>
      <c r="H578">
        <v>12</v>
      </c>
      <c r="I578">
        <v>1844</v>
      </c>
      <c r="J578" t="s">
        <v>8673</v>
      </c>
      <c r="K578" t="s">
        <v>9786</v>
      </c>
      <c r="L578">
        <v>30</v>
      </c>
      <c r="M578">
        <v>9</v>
      </c>
      <c r="N578">
        <v>1844</v>
      </c>
      <c r="O578" t="b">
        <v>0</v>
      </c>
      <c r="P578" t="b">
        <v>0</v>
      </c>
      <c r="Q578" t="b">
        <v>1</v>
      </c>
      <c r="R578" t="b">
        <v>0</v>
      </c>
    </row>
    <row r="579" spans="1:18" x14ac:dyDescent="0.35">
      <c r="A579" t="s">
        <v>5955</v>
      </c>
      <c r="B579">
        <v>17</v>
      </c>
      <c r="C579">
        <v>9</v>
      </c>
      <c r="D579">
        <v>1261</v>
      </c>
      <c r="E579" t="s">
        <v>8667</v>
      </c>
      <c r="F579" t="s">
        <v>3836</v>
      </c>
      <c r="G579">
        <v>17</v>
      </c>
      <c r="H579">
        <v>11</v>
      </c>
      <c r="I579">
        <v>1845</v>
      </c>
      <c r="J579" t="s">
        <v>8673</v>
      </c>
      <c r="K579" t="s">
        <v>9785</v>
      </c>
      <c r="L579">
        <v>19</v>
      </c>
      <c r="M579">
        <v>9</v>
      </c>
      <c r="N579">
        <v>1845</v>
      </c>
      <c r="O579" t="b">
        <v>0</v>
      </c>
      <c r="P579" t="b">
        <v>0</v>
      </c>
      <c r="Q579" t="b">
        <v>1</v>
      </c>
      <c r="R579" t="b">
        <v>0</v>
      </c>
    </row>
    <row r="580" spans="1:18" x14ac:dyDescent="0.35">
      <c r="A580" t="s">
        <v>5955</v>
      </c>
      <c r="B580">
        <v>17</v>
      </c>
      <c r="C580">
        <v>9</v>
      </c>
      <c r="D580">
        <v>1261</v>
      </c>
      <c r="E580" t="s">
        <v>8667</v>
      </c>
      <c r="F580" t="s">
        <v>5954</v>
      </c>
      <c r="H580">
        <v>17</v>
      </c>
      <c r="I580">
        <v>1845</v>
      </c>
      <c r="J580" t="s">
        <v>8662</v>
      </c>
      <c r="K580" t="s">
        <v>9785</v>
      </c>
      <c r="L580">
        <v>19</v>
      </c>
      <c r="M580">
        <v>9</v>
      </c>
      <c r="N580">
        <v>1845</v>
      </c>
      <c r="O580" t="b">
        <v>0</v>
      </c>
      <c r="P580" t="b">
        <v>0</v>
      </c>
      <c r="Q580" t="b">
        <v>1</v>
      </c>
      <c r="R580" t="b">
        <v>0</v>
      </c>
    </row>
    <row r="581" spans="1:18" x14ac:dyDescent="0.35">
      <c r="A581" t="s">
        <v>5970</v>
      </c>
      <c r="B581">
        <v>17</v>
      </c>
      <c r="C581">
        <v>9</v>
      </c>
      <c r="D581">
        <v>1263</v>
      </c>
      <c r="E581" t="s">
        <v>8667</v>
      </c>
      <c r="F581" t="s">
        <v>5969</v>
      </c>
      <c r="H581">
        <v>17</v>
      </c>
      <c r="I581">
        <v>1847</v>
      </c>
      <c r="J581" t="s">
        <v>8662</v>
      </c>
      <c r="K581" t="s">
        <v>9784</v>
      </c>
      <c r="L581">
        <v>29</v>
      </c>
      <c r="M581">
        <v>8</v>
      </c>
      <c r="N581">
        <v>1847</v>
      </c>
      <c r="O581" t="b">
        <v>0</v>
      </c>
      <c r="P581" t="b">
        <v>0</v>
      </c>
      <c r="Q581" t="b">
        <v>1</v>
      </c>
      <c r="R581" t="b">
        <v>0</v>
      </c>
    </row>
    <row r="582" spans="1:18" x14ac:dyDescent="0.35">
      <c r="A582" t="s">
        <v>1662</v>
      </c>
      <c r="B582">
        <v>17</v>
      </c>
      <c r="C582">
        <v>9</v>
      </c>
      <c r="D582">
        <v>1265</v>
      </c>
      <c r="E582" t="s">
        <v>8667</v>
      </c>
      <c r="F582" t="s">
        <v>1661</v>
      </c>
      <c r="G582">
        <v>17</v>
      </c>
      <c r="H582">
        <v>8</v>
      </c>
      <c r="I582">
        <v>1849</v>
      </c>
      <c r="J582" t="s">
        <v>8673</v>
      </c>
      <c r="K582" t="s">
        <v>9783</v>
      </c>
      <c r="L582">
        <v>6</v>
      </c>
      <c r="M582">
        <v>8</v>
      </c>
      <c r="N582">
        <v>1849</v>
      </c>
      <c r="O582" t="b">
        <v>0</v>
      </c>
      <c r="P582" t="b">
        <v>1</v>
      </c>
      <c r="Q582" t="b">
        <v>1</v>
      </c>
      <c r="R582" t="b">
        <v>0</v>
      </c>
    </row>
    <row r="583" spans="1:18" x14ac:dyDescent="0.35">
      <c r="A583" t="s">
        <v>4896</v>
      </c>
      <c r="B583">
        <v>17</v>
      </c>
      <c r="C583">
        <v>9</v>
      </c>
      <c r="D583">
        <v>1267</v>
      </c>
      <c r="E583" t="s">
        <v>8667</v>
      </c>
      <c r="F583" t="s">
        <v>4895</v>
      </c>
      <c r="G583">
        <v>17</v>
      </c>
      <c r="H583">
        <v>7</v>
      </c>
      <c r="I583">
        <v>1851</v>
      </c>
      <c r="J583" t="s">
        <v>8673</v>
      </c>
      <c r="K583" t="s">
        <v>9782</v>
      </c>
      <c r="L583">
        <v>16</v>
      </c>
      <c r="M583">
        <v>7</v>
      </c>
      <c r="N583">
        <v>1851</v>
      </c>
      <c r="O583" t="b">
        <v>0</v>
      </c>
      <c r="P583" t="b">
        <v>1</v>
      </c>
      <c r="Q583" t="b">
        <v>1</v>
      </c>
      <c r="R583" t="b">
        <v>0</v>
      </c>
    </row>
    <row r="584" spans="1:18" x14ac:dyDescent="0.35">
      <c r="A584" t="s">
        <v>4681</v>
      </c>
      <c r="B584">
        <v>17</v>
      </c>
      <c r="C584">
        <v>9</v>
      </c>
      <c r="D584">
        <v>1269</v>
      </c>
      <c r="E584" t="s">
        <v>8667</v>
      </c>
      <c r="F584" t="s">
        <v>3700</v>
      </c>
      <c r="G584">
        <v>20</v>
      </c>
      <c r="H584">
        <v>7</v>
      </c>
      <c r="I584">
        <v>1853</v>
      </c>
      <c r="J584" t="s">
        <v>8673</v>
      </c>
      <c r="K584" t="s">
        <v>9781</v>
      </c>
      <c r="L584">
        <v>24</v>
      </c>
      <c r="M584">
        <v>6</v>
      </c>
      <c r="N584">
        <v>1853</v>
      </c>
      <c r="O584" t="b">
        <v>0</v>
      </c>
      <c r="P584" t="b">
        <v>0</v>
      </c>
      <c r="Q584" t="b">
        <v>1</v>
      </c>
      <c r="R584" t="b">
        <v>0</v>
      </c>
    </row>
    <row r="585" spans="1:18" x14ac:dyDescent="0.35">
      <c r="A585" t="s">
        <v>2294</v>
      </c>
      <c r="B585">
        <v>17</v>
      </c>
      <c r="C585">
        <v>4</v>
      </c>
      <c r="D585">
        <v>1261</v>
      </c>
      <c r="E585" t="s">
        <v>8666</v>
      </c>
      <c r="F585" t="s">
        <v>2293</v>
      </c>
      <c r="G585">
        <v>10</v>
      </c>
      <c r="H585">
        <v>4</v>
      </c>
      <c r="I585">
        <v>1845</v>
      </c>
      <c r="J585" t="s">
        <v>8673</v>
      </c>
      <c r="K585" t="s">
        <v>9780</v>
      </c>
      <c r="L585">
        <v>25</v>
      </c>
      <c r="M585">
        <v>4</v>
      </c>
      <c r="N585">
        <v>1845</v>
      </c>
      <c r="O585" t="b">
        <v>0</v>
      </c>
      <c r="P585" t="b">
        <v>1</v>
      </c>
      <c r="Q585" t="b">
        <v>1</v>
      </c>
      <c r="R585" t="b">
        <v>0</v>
      </c>
    </row>
    <row r="586" spans="1:18" x14ac:dyDescent="0.35">
      <c r="A586" t="s">
        <v>3403</v>
      </c>
      <c r="B586">
        <v>17</v>
      </c>
      <c r="C586">
        <v>4</v>
      </c>
      <c r="D586">
        <v>1264</v>
      </c>
      <c r="E586" t="s">
        <v>8666</v>
      </c>
      <c r="F586" t="s">
        <v>5449</v>
      </c>
      <c r="G586">
        <v>17</v>
      </c>
      <c r="H586">
        <v>3</v>
      </c>
      <c r="I586">
        <v>1848</v>
      </c>
      <c r="J586" t="s">
        <v>8673</v>
      </c>
      <c r="K586" t="s">
        <v>9754</v>
      </c>
      <c r="L586">
        <v>23</v>
      </c>
      <c r="M586">
        <v>3</v>
      </c>
      <c r="N586">
        <v>1848</v>
      </c>
      <c r="O586" t="b">
        <v>0</v>
      </c>
      <c r="P586" t="b">
        <v>1</v>
      </c>
      <c r="Q586" t="b">
        <v>1</v>
      </c>
      <c r="R586" t="b">
        <v>0</v>
      </c>
    </row>
    <row r="587" spans="1:18" x14ac:dyDescent="0.35">
      <c r="A587" t="s">
        <v>3403</v>
      </c>
      <c r="B587">
        <v>17</v>
      </c>
      <c r="C587">
        <v>4</v>
      </c>
      <c r="D587">
        <v>1264</v>
      </c>
      <c r="E587" t="s">
        <v>8666</v>
      </c>
      <c r="F587" t="s">
        <v>3402</v>
      </c>
      <c r="G587">
        <v>21</v>
      </c>
      <c r="H587">
        <v>3</v>
      </c>
      <c r="I587">
        <v>1848</v>
      </c>
      <c r="J587" t="s">
        <v>8673</v>
      </c>
      <c r="K587" t="s">
        <v>9754</v>
      </c>
      <c r="L587">
        <v>23</v>
      </c>
      <c r="M587">
        <v>3</v>
      </c>
      <c r="N587">
        <v>1848</v>
      </c>
      <c r="O587" t="b">
        <v>0</v>
      </c>
      <c r="P587" t="b">
        <v>1</v>
      </c>
      <c r="Q587" t="b">
        <v>1</v>
      </c>
      <c r="R587" t="b">
        <v>0</v>
      </c>
    </row>
    <row r="588" spans="1:18" x14ac:dyDescent="0.35">
      <c r="A588" t="s">
        <v>3846</v>
      </c>
      <c r="B588">
        <v>17</v>
      </c>
      <c r="C588">
        <v>4</v>
      </c>
      <c r="D588">
        <v>1266</v>
      </c>
      <c r="E588" t="s">
        <v>8666</v>
      </c>
      <c r="F588" t="s">
        <v>3845</v>
      </c>
      <c r="G588">
        <v>17</v>
      </c>
      <c r="H588">
        <v>3</v>
      </c>
      <c r="I588">
        <v>1850</v>
      </c>
      <c r="J588" t="s">
        <v>8673</v>
      </c>
      <c r="K588" t="s">
        <v>9779</v>
      </c>
      <c r="L588">
        <v>2</v>
      </c>
      <c r="M588">
        <v>3</v>
      </c>
      <c r="N588">
        <v>1850</v>
      </c>
      <c r="O588" t="b">
        <v>0</v>
      </c>
      <c r="P588" t="b">
        <v>1</v>
      </c>
      <c r="Q588" t="b">
        <v>1</v>
      </c>
      <c r="R588" t="b">
        <v>0</v>
      </c>
    </row>
    <row r="589" spans="1:18" x14ac:dyDescent="0.35">
      <c r="A589" t="s">
        <v>4503</v>
      </c>
      <c r="B589">
        <v>17</v>
      </c>
      <c r="C589">
        <v>4</v>
      </c>
      <c r="D589">
        <v>1271</v>
      </c>
      <c r="E589" t="s">
        <v>8666</v>
      </c>
      <c r="F589" t="s">
        <v>4502</v>
      </c>
      <c r="H589">
        <v>1</v>
      </c>
      <c r="I589">
        <v>1855</v>
      </c>
      <c r="J589" t="s">
        <v>8662</v>
      </c>
      <c r="K589" t="s">
        <v>9778</v>
      </c>
      <c r="L589">
        <v>7</v>
      </c>
      <c r="M589">
        <v>1</v>
      </c>
      <c r="N589">
        <v>1855</v>
      </c>
      <c r="O589" t="b">
        <v>0</v>
      </c>
      <c r="P589" t="b">
        <v>1</v>
      </c>
      <c r="Q589" t="b">
        <v>1</v>
      </c>
      <c r="R589" t="b">
        <v>0</v>
      </c>
    </row>
    <row r="590" spans="1:18" x14ac:dyDescent="0.35">
      <c r="A590" t="s">
        <v>5880</v>
      </c>
      <c r="B590">
        <v>17</v>
      </c>
      <c r="C590">
        <v>2</v>
      </c>
      <c r="D590">
        <v>1261</v>
      </c>
      <c r="E590" t="s">
        <v>8664</v>
      </c>
      <c r="F590" t="s">
        <v>5879</v>
      </c>
      <c r="G590">
        <v>17</v>
      </c>
      <c r="H590">
        <v>2</v>
      </c>
      <c r="I590">
        <v>1845</v>
      </c>
      <c r="J590" t="s">
        <v>8673</v>
      </c>
      <c r="K590" t="s">
        <v>9777</v>
      </c>
      <c r="L590">
        <v>25</v>
      </c>
      <c r="M590">
        <v>2</v>
      </c>
      <c r="N590">
        <v>1845</v>
      </c>
      <c r="O590" t="b">
        <v>0</v>
      </c>
      <c r="P590" t="b">
        <v>1</v>
      </c>
      <c r="Q590" t="b">
        <v>1</v>
      </c>
      <c r="R590" t="b">
        <v>0</v>
      </c>
    </row>
    <row r="591" spans="1:18" x14ac:dyDescent="0.35">
      <c r="A591" t="s">
        <v>3506</v>
      </c>
      <c r="B591">
        <v>17</v>
      </c>
      <c r="C591">
        <v>2</v>
      </c>
      <c r="D591">
        <v>1263</v>
      </c>
      <c r="E591" t="s">
        <v>8664</v>
      </c>
      <c r="F591" t="s">
        <v>3505</v>
      </c>
      <c r="H591">
        <v>1</v>
      </c>
      <c r="I591">
        <v>1847</v>
      </c>
      <c r="J591" t="s">
        <v>8661</v>
      </c>
      <c r="K591" t="s">
        <v>9776</v>
      </c>
      <c r="L591">
        <v>4</v>
      </c>
      <c r="M591">
        <v>2</v>
      </c>
      <c r="N591">
        <v>1847</v>
      </c>
      <c r="O591" t="b">
        <v>0</v>
      </c>
      <c r="P591" t="b">
        <v>0</v>
      </c>
      <c r="Q591" t="b">
        <v>1</v>
      </c>
      <c r="R591" t="b">
        <v>0</v>
      </c>
    </row>
    <row r="592" spans="1:18" x14ac:dyDescent="0.35">
      <c r="A592" t="s">
        <v>7982</v>
      </c>
      <c r="B592">
        <v>17</v>
      </c>
      <c r="C592">
        <v>2</v>
      </c>
      <c r="D592">
        <v>1264</v>
      </c>
      <c r="E592" t="s">
        <v>8664</v>
      </c>
      <c r="F592" t="s">
        <v>7981</v>
      </c>
      <c r="G592">
        <v>17</v>
      </c>
      <c r="H592">
        <v>1</v>
      </c>
      <c r="I592">
        <v>1848</v>
      </c>
      <c r="J592" t="s">
        <v>8673</v>
      </c>
      <c r="K592" t="s">
        <v>9775</v>
      </c>
      <c r="L592">
        <v>24</v>
      </c>
      <c r="M592">
        <v>1</v>
      </c>
      <c r="N592">
        <v>1848</v>
      </c>
      <c r="O592" t="b">
        <v>0</v>
      </c>
      <c r="P592" t="b">
        <v>1</v>
      </c>
      <c r="Q592" t="b">
        <v>1</v>
      </c>
      <c r="R592" t="b">
        <v>0</v>
      </c>
    </row>
    <row r="593" spans="1:18" x14ac:dyDescent="0.35">
      <c r="A593" t="s">
        <v>3715</v>
      </c>
      <c r="B593">
        <v>17</v>
      </c>
      <c r="C593">
        <v>2</v>
      </c>
      <c r="D593">
        <v>1266</v>
      </c>
      <c r="E593" t="s">
        <v>8664</v>
      </c>
      <c r="F593" t="s">
        <v>3714</v>
      </c>
      <c r="G593">
        <v>17</v>
      </c>
      <c r="H593">
        <v>1</v>
      </c>
      <c r="I593">
        <v>1850</v>
      </c>
      <c r="J593" t="s">
        <v>8673</v>
      </c>
      <c r="K593" t="s">
        <v>9774</v>
      </c>
      <c r="L593">
        <v>2</v>
      </c>
      <c r="M593">
        <v>1</v>
      </c>
      <c r="N593">
        <v>1850</v>
      </c>
      <c r="O593" t="b">
        <v>0</v>
      </c>
      <c r="P593" t="b">
        <v>1</v>
      </c>
      <c r="Q593" t="b">
        <v>1</v>
      </c>
      <c r="R593" t="b">
        <v>0</v>
      </c>
    </row>
    <row r="594" spans="1:18" x14ac:dyDescent="0.35">
      <c r="A594" t="s">
        <v>3484</v>
      </c>
      <c r="B594">
        <v>17</v>
      </c>
      <c r="C594">
        <v>2</v>
      </c>
      <c r="D594">
        <v>1267</v>
      </c>
      <c r="E594" t="s">
        <v>8664</v>
      </c>
      <c r="F594" t="s">
        <v>3481</v>
      </c>
      <c r="H594">
        <v>12</v>
      </c>
      <c r="I594">
        <v>1850</v>
      </c>
      <c r="J594" t="s">
        <v>8661</v>
      </c>
      <c r="K594" t="s">
        <v>9773</v>
      </c>
      <c r="L594">
        <v>22</v>
      </c>
      <c r="M594">
        <v>12</v>
      </c>
      <c r="N594">
        <v>1850</v>
      </c>
      <c r="O594" t="b">
        <v>0</v>
      </c>
      <c r="P594" t="b">
        <v>1</v>
      </c>
      <c r="Q594" t="b">
        <v>1</v>
      </c>
      <c r="R594" t="b">
        <v>0</v>
      </c>
    </row>
    <row r="595" spans="1:18" x14ac:dyDescent="0.35">
      <c r="A595" t="s">
        <v>7821</v>
      </c>
      <c r="B595">
        <v>17</v>
      </c>
      <c r="C595">
        <v>12</v>
      </c>
      <c r="D595">
        <v>1261</v>
      </c>
      <c r="E595" t="s">
        <v>8663</v>
      </c>
      <c r="F595" t="s">
        <v>7820</v>
      </c>
      <c r="H595">
        <v>12</v>
      </c>
      <c r="I595">
        <v>1845</v>
      </c>
      <c r="J595" t="s">
        <v>8662</v>
      </c>
      <c r="K595" t="s">
        <v>9772</v>
      </c>
      <c r="L595">
        <v>17</v>
      </c>
      <c r="M595">
        <v>12</v>
      </c>
      <c r="N595">
        <v>1845</v>
      </c>
      <c r="O595" t="b">
        <v>0</v>
      </c>
      <c r="P595" t="b">
        <v>1</v>
      </c>
      <c r="Q595" t="b">
        <v>1</v>
      </c>
      <c r="R595" t="b">
        <v>0</v>
      </c>
    </row>
    <row r="596" spans="1:18" x14ac:dyDescent="0.35">
      <c r="A596" t="s">
        <v>4980</v>
      </c>
      <c r="B596">
        <v>17</v>
      </c>
      <c r="C596">
        <v>12</v>
      </c>
      <c r="D596">
        <v>1266</v>
      </c>
      <c r="E596" t="s">
        <v>8663</v>
      </c>
      <c r="F596" t="s">
        <v>5204</v>
      </c>
      <c r="G596">
        <v>17</v>
      </c>
      <c r="H596">
        <v>9</v>
      </c>
      <c r="I596">
        <v>1850</v>
      </c>
      <c r="J596" t="s">
        <v>8673</v>
      </c>
      <c r="K596" t="s">
        <v>9771</v>
      </c>
      <c r="L596">
        <v>24</v>
      </c>
      <c r="M596">
        <v>10</v>
      </c>
      <c r="N596">
        <v>1850</v>
      </c>
      <c r="O596" t="b">
        <v>0</v>
      </c>
      <c r="P596" t="b">
        <v>0</v>
      </c>
      <c r="Q596" t="b">
        <v>1</v>
      </c>
      <c r="R596" t="b">
        <v>0</v>
      </c>
    </row>
    <row r="597" spans="1:18" x14ac:dyDescent="0.35">
      <c r="A597" t="s">
        <v>4980</v>
      </c>
      <c r="B597">
        <v>17</v>
      </c>
      <c r="C597">
        <v>12</v>
      </c>
      <c r="D597">
        <v>1266</v>
      </c>
      <c r="E597" t="s">
        <v>8663</v>
      </c>
      <c r="F597" t="s">
        <v>4979</v>
      </c>
      <c r="G597">
        <v>17</v>
      </c>
      <c r="H597">
        <v>10</v>
      </c>
      <c r="I597">
        <v>1850</v>
      </c>
      <c r="J597" t="s">
        <v>8673</v>
      </c>
      <c r="K597" t="s">
        <v>9771</v>
      </c>
      <c r="L597">
        <v>24</v>
      </c>
      <c r="M597">
        <v>10</v>
      </c>
      <c r="N597">
        <v>1850</v>
      </c>
      <c r="O597" t="b">
        <v>0</v>
      </c>
      <c r="P597" t="b">
        <v>1</v>
      </c>
      <c r="Q597" t="b">
        <v>1</v>
      </c>
      <c r="R597" t="b">
        <v>0</v>
      </c>
    </row>
    <row r="598" spans="1:18" x14ac:dyDescent="0.35">
      <c r="A598" t="s">
        <v>4980</v>
      </c>
      <c r="B598">
        <v>17</v>
      </c>
      <c r="C598">
        <v>12</v>
      </c>
      <c r="D598">
        <v>1266</v>
      </c>
      <c r="E598" t="s">
        <v>8663</v>
      </c>
      <c r="F598" t="s">
        <v>1971</v>
      </c>
      <c r="G598">
        <v>21</v>
      </c>
      <c r="H598">
        <v>10</v>
      </c>
      <c r="I598">
        <v>1850</v>
      </c>
      <c r="J598" t="s">
        <v>8673</v>
      </c>
      <c r="K598" t="s">
        <v>9771</v>
      </c>
      <c r="L598">
        <v>24</v>
      </c>
      <c r="M598">
        <v>10</v>
      </c>
      <c r="N598">
        <v>1850</v>
      </c>
      <c r="O598" t="b">
        <v>0</v>
      </c>
      <c r="P598" t="b">
        <v>1</v>
      </c>
      <c r="Q598" t="b">
        <v>1</v>
      </c>
      <c r="R598" t="b">
        <v>0</v>
      </c>
    </row>
    <row r="599" spans="1:18" x14ac:dyDescent="0.35">
      <c r="A599" t="s">
        <v>5177</v>
      </c>
      <c r="B599">
        <v>17</v>
      </c>
      <c r="C599">
        <v>12</v>
      </c>
      <c r="D599">
        <v>1267</v>
      </c>
      <c r="E599" t="s">
        <v>8663</v>
      </c>
      <c r="F599" t="s">
        <v>5176</v>
      </c>
      <c r="G599">
        <v>17</v>
      </c>
      <c r="H599">
        <v>10</v>
      </c>
      <c r="I599">
        <v>1851</v>
      </c>
      <c r="J599" t="s">
        <v>8673</v>
      </c>
      <c r="K599" t="s">
        <v>9770</v>
      </c>
      <c r="L599">
        <v>13</v>
      </c>
      <c r="M599">
        <v>10</v>
      </c>
      <c r="N599">
        <v>1851</v>
      </c>
      <c r="O599" t="b">
        <v>0</v>
      </c>
      <c r="P599" t="b">
        <v>1</v>
      </c>
      <c r="Q599" t="b">
        <v>1</v>
      </c>
      <c r="R599" t="b">
        <v>0</v>
      </c>
    </row>
    <row r="600" spans="1:18" x14ac:dyDescent="0.35">
      <c r="A600" t="s">
        <v>4872</v>
      </c>
      <c r="B600">
        <v>17</v>
      </c>
      <c r="C600">
        <v>12</v>
      </c>
      <c r="D600">
        <v>1268</v>
      </c>
      <c r="E600" t="s">
        <v>8663</v>
      </c>
      <c r="F600" t="s">
        <v>4871</v>
      </c>
      <c r="G600">
        <v>17</v>
      </c>
      <c r="H600">
        <v>9</v>
      </c>
      <c r="I600">
        <v>1852</v>
      </c>
      <c r="J600" t="s">
        <v>8673</v>
      </c>
      <c r="K600" t="s">
        <v>9751</v>
      </c>
      <c r="L600">
        <v>2</v>
      </c>
      <c r="M600">
        <v>10</v>
      </c>
      <c r="N600">
        <v>1852</v>
      </c>
      <c r="O600" t="b">
        <v>0</v>
      </c>
      <c r="P600" t="b">
        <v>0</v>
      </c>
      <c r="Q600" t="b">
        <v>1</v>
      </c>
      <c r="R600" t="b">
        <v>0</v>
      </c>
    </row>
    <row r="601" spans="1:18" x14ac:dyDescent="0.35">
      <c r="A601" t="s">
        <v>4639</v>
      </c>
      <c r="B601">
        <v>17</v>
      </c>
      <c r="C601">
        <v>12</v>
      </c>
      <c r="D601">
        <v>1269</v>
      </c>
      <c r="E601" t="s">
        <v>8663</v>
      </c>
      <c r="F601" t="s">
        <v>2204</v>
      </c>
      <c r="G601">
        <v>14</v>
      </c>
      <c r="H601">
        <v>9</v>
      </c>
      <c r="I601">
        <v>1853</v>
      </c>
      <c r="J601" t="s">
        <v>8673</v>
      </c>
      <c r="K601" t="s">
        <v>9769</v>
      </c>
      <c r="L601">
        <v>21</v>
      </c>
      <c r="M601">
        <v>9</v>
      </c>
      <c r="N601">
        <v>1853</v>
      </c>
      <c r="O601" t="b">
        <v>0</v>
      </c>
      <c r="P601" t="b">
        <v>1</v>
      </c>
      <c r="Q601" t="b">
        <v>1</v>
      </c>
      <c r="R601" t="b">
        <v>0</v>
      </c>
    </row>
    <row r="602" spans="1:18" x14ac:dyDescent="0.35">
      <c r="A602" t="s">
        <v>4639</v>
      </c>
      <c r="B602">
        <v>17</v>
      </c>
      <c r="C602">
        <v>12</v>
      </c>
      <c r="D602">
        <v>1269</v>
      </c>
      <c r="E602" t="s">
        <v>8663</v>
      </c>
      <c r="F602" t="s">
        <v>1665</v>
      </c>
      <c r="G602">
        <v>17</v>
      </c>
      <c r="H602">
        <v>9</v>
      </c>
      <c r="I602">
        <v>1853</v>
      </c>
      <c r="J602" t="s">
        <v>8673</v>
      </c>
      <c r="K602" t="s">
        <v>9769</v>
      </c>
      <c r="L602">
        <v>21</v>
      </c>
      <c r="M602">
        <v>9</v>
      </c>
      <c r="N602">
        <v>1853</v>
      </c>
      <c r="O602" t="b">
        <v>0</v>
      </c>
      <c r="P602" t="b">
        <v>1</v>
      </c>
      <c r="Q602" t="b">
        <v>1</v>
      </c>
      <c r="R602" t="b">
        <v>0</v>
      </c>
    </row>
    <row r="603" spans="1:18" x14ac:dyDescent="0.35">
      <c r="A603" t="s">
        <v>4639</v>
      </c>
      <c r="B603">
        <v>17</v>
      </c>
      <c r="C603">
        <v>12</v>
      </c>
      <c r="D603">
        <v>1269</v>
      </c>
      <c r="E603" t="s">
        <v>8663</v>
      </c>
      <c r="F603" t="s">
        <v>7608</v>
      </c>
      <c r="H603">
        <v>9</v>
      </c>
      <c r="I603">
        <v>1853</v>
      </c>
      <c r="J603" t="s">
        <v>8662</v>
      </c>
      <c r="K603" t="s">
        <v>9769</v>
      </c>
      <c r="L603">
        <v>21</v>
      </c>
      <c r="M603">
        <v>9</v>
      </c>
      <c r="N603">
        <v>1853</v>
      </c>
      <c r="O603" t="b">
        <v>0</v>
      </c>
      <c r="P603" t="b">
        <v>1</v>
      </c>
      <c r="Q603" t="b">
        <v>1</v>
      </c>
      <c r="R603" t="b">
        <v>0</v>
      </c>
    </row>
    <row r="604" spans="1:18" x14ac:dyDescent="0.35">
      <c r="A604" t="s">
        <v>4639</v>
      </c>
      <c r="B604">
        <v>17</v>
      </c>
      <c r="C604">
        <v>12</v>
      </c>
      <c r="D604">
        <v>1269</v>
      </c>
      <c r="E604" t="s">
        <v>8663</v>
      </c>
      <c r="F604" t="s">
        <v>4560</v>
      </c>
      <c r="G604">
        <v>20</v>
      </c>
      <c r="H604">
        <v>9</v>
      </c>
      <c r="I604">
        <v>1853</v>
      </c>
      <c r="J604" t="s">
        <v>8673</v>
      </c>
      <c r="K604" t="s">
        <v>9769</v>
      </c>
      <c r="L604">
        <v>21</v>
      </c>
      <c r="M604">
        <v>9</v>
      </c>
      <c r="N604">
        <v>1853</v>
      </c>
      <c r="O604" t="b">
        <v>0</v>
      </c>
      <c r="P604" t="b">
        <v>1</v>
      </c>
      <c r="Q604" t="b">
        <v>1</v>
      </c>
      <c r="R604" t="b">
        <v>0</v>
      </c>
    </row>
    <row r="605" spans="1:18" x14ac:dyDescent="0.35">
      <c r="A605" t="s">
        <v>1238</v>
      </c>
      <c r="B605">
        <v>17</v>
      </c>
      <c r="C605">
        <v>12</v>
      </c>
      <c r="D605">
        <v>1270</v>
      </c>
      <c r="E605" t="s">
        <v>8663</v>
      </c>
      <c r="F605" t="s">
        <v>2785</v>
      </c>
      <c r="G605">
        <v>17</v>
      </c>
      <c r="H605">
        <v>8</v>
      </c>
      <c r="I605">
        <v>1854</v>
      </c>
      <c r="J605" t="s">
        <v>8673</v>
      </c>
      <c r="K605" t="s">
        <v>9750</v>
      </c>
      <c r="L605">
        <v>10</v>
      </c>
      <c r="M605">
        <v>9</v>
      </c>
      <c r="N605">
        <v>1854</v>
      </c>
      <c r="O605" t="b">
        <v>0</v>
      </c>
      <c r="P605" t="b">
        <v>0</v>
      </c>
      <c r="Q605" t="b">
        <v>1</v>
      </c>
      <c r="R605" t="b">
        <v>0</v>
      </c>
    </row>
    <row r="606" spans="1:18" x14ac:dyDescent="0.35">
      <c r="A606" t="s">
        <v>1238</v>
      </c>
      <c r="B606">
        <v>17</v>
      </c>
      <c r="C606">
        <v>12</v>
      </c>
      <c r="D606">
        <v>1270</v>
      </c>
      <c r="E606" t="s">
        <v>8663</v>
      </c>
      <c r="F606" t="s">
        <v>1237</v>
      </c>
      <c r="H606">
        <v>8</v>
      </c>
      <c r="I606">
        <v>1854</v>
      </c>
      <c r="J606" t="s">
        <v>8662</v>
      </c>
      <c r="K606" t="s">
        <v>9750</v>
      </c>
      <c r="L606">
        <v>10</v>
      </c>
      <c r="M606">
        <v>9</v>
      </c>
      <c r="N606">
        <v>1854</v>
      </c>
      <c r="O606" t="b">
        <v>0</v>
      </c>
      <c r="P606" t="b">
        <v>0</v>
      </c>
      <c r="Q606" t="b">
        <v>1</v>
      </c>
      <c r="R606" t="b">
        <v>0</v>
      </c>
    </row>
    <row r="607" spans="1:18" x14ac:dyDescent="0.35">
      <c r="A607" t="s">
        <v>2751</v>
      </c>
      <c r="B607">
        <v>17</v>
      </c>
      <c r="C607">
        <v>12</v>
      </c>
      <c r="D607">
        <v>1272</v>
      </c>
      <c r="E607" t="s">
        <v>8663</v>
      </c>
      <c r="F607" t="s">
        <v>2750</v>
      </c>
      <c r="G607">
        <v>17</v>
      </c>
      <c r="H607">
        <v>7</v>
      </c>
      <c r="I607">
        <v>1856</v>
      </c>
      <c r="J607" t="s">
        <v>8673</v>
      </c>
      <c r="K607" t="s">
        <v>9768</v>
      </c>
      <c r="L607">
        <v>19</v>
      </c>
      <c r="M607">
        <v>8</v>
      </c>
      <c r="N607">
        <v>1856</v>
      </c>
      <c r="O607" t="b">
        <v>0</v>
      </c>
      <c r="P607" t="b">
        <v>0</v>
      </c>
      <c r="Q607" t="b">
        <v>1</v>
      </c>
      <c r="R607" t="b">
        <v>0</v>
      </c>
    </row>
    <row r="608" spans="1:18" x14ac:dyDescent="0.35">
      <c r="A608" t="s">
        <v>5606</v>
      </c>
      <c r="B608">
        <v>17</v>
      </c>
      <c r="C608">
        <v>11</v>
      </c>
      <c r="D608">
        <v>1263</v>
      </c>
      <c r="E608" t="s">
        <v>8660</v>
      </c>
      <c r="F608" t="s">
        <v>2321</v>
      </c>
      <c r="G608">
        <v>17</v>
      </c>
      <c r="H608">
        <v>11</v>
      </c>
      <c r="I608">
        <v>1847</v>
      </c>
      <c r="J608" t="s">
        <v>8673</v>
      </c>
      <c r="K608" t="s">
        <v>9745</v>
      </c>
      <c r="L608">
        <v>27</v>
      </c>
      <c r="M608">
        <v>10</v>
      </c>
      <c r="N608">
        <v>1847</v>
      </c>
      <c r="O608" t="b">
        <v>0</v>
      </c>
      <c r="P608" t="b">
        <v>0</v>
      </c>
      <c r="Q608" t="b">
        <v>1</v>
      </c>
      <c r="R608" t="b">
        <v>0</v>
      </c>
    </row>
    <row r="609" spans="1:18" x14ac:dyDescent="0.35">
      <c r="A609" t="s">
        <v>4835</v>
      </c>
      <c r="B609">
        <v>17</v>
      </c>
      <c r="C609">
        <v>11</v>
      </c>
      <c r="D609">
        <v>1268</v>
      </c>
      <c r="E609" t="s">
        <v>8660</v>
      </c>
      <c r="F609" t="s">
        <v>4834</v>
      </c>
      <c r="G609">
        <v>13</v>
      </c>
      <c r="H609">
        <v>8</v>
      </c>
      <c r="I609">
        <v>1852</v>
      </c>
      <c r="J609" t="s">
        <v>8673</v>
      </c>
      <c r="K609" t="s">
        <v>9767</v>
      </c>
      <c r="L609">
        <v>2</v>
      </c>
      <c r="M609">
        <v>9</v>
      </c>
      <c r="N609">
        <v>1852</v>
      </c>
      <c r="O609" t="b">
        <v>0</v>
      </c>
      <c r="P609" t="b">
        <v>0</v>
      </c>
      <c r="Q609" t="b">
        <v>1</v>
      </c>
      <c r="R609" t="b">
        <v>0</v>
      </c>
    </row>
    <row r="610" spans="1:18" x14ac:dyDescent="0.35">
      <c r="A610" t="s">
        <v>4864</v>
      </c>
      <c r="B610">
        <v>17</v>
      </c>
      <c r="C610">
        <v>11</v>
      </c>
      <c r="D610">
        <v>1270</v>
      </c>
      <c r="E610" t="s">
        <v>8660</v>
      </c>
      <c r="F610" t="s">
        <v>2785</v>
      </c>
      <c r="G610">
        <v>17</v>
      </c>
      <c r="H610">
        <v>8</v>
      </c>
      <c r="I610">
        <v>1854</v>
      </c>
      <c r="J610" t="s">
        <v>8673</v>
      </c>
      <c r="K610" t="s">
        <v>9766</v>
      </c>
      <c r="L610">
        <v>11</v>
      </c>
      <c r="M610">
        <v>8</v>
      </c>
      <c r="N610">
        <v>1854</v>
      </c>
      <c r="O610" t="b">
        <v>0</v>
      </c>
      <c r="P610" t="b">
        <v>1</v>
      </c>
      <c r="Q610" t="b">
        <v>1</v>
      </c>
      <c r="R610" t="b">
        <v>0</v>
      </c>
    </row>
    <row r="611" spans="1:18" x14ac:dyDescent="0.35">
      <c r="A611" t="s">
        <v>4864</v>
      </c>
      <c r="B611">
        <v>17</v>
      </c>
      <c r="C611">
        <v>11</v>
      </c>
      <c r="D611">
        <v>1270</v>
      </c>
      <c r="E611" t="s">
        <v>8660</v>
      </c>
      <c r="F611" t="s">
        <v>3088</v>
      </c>
      <c r="G611">
        <v>23</v>
      </c>
      <c r="H611">
        <v>8</v>
      </c>
      <c r="I611">
        <v>1854</v>
      </c>
      <c r="J611" t="s">
        <v>8673</v>
      </c>
      <c r="K611" t="s">
        <v>9766</v>
      </c>
      <c r="L611">
        <v>11</v>
      </c>
      <c r="M611">
        <v>8</v>
      </c>
      <c r="N611">
        <v>1854</v>
      </c>
      <c r="O611" t="b">
        <v>0</v>
      </c>
      <c r="P611" t="b">
        <v>1</v>
      </c>
      <c r="Q611" t="b">
        <v>1</v>
      </c>
      <c r="R611" t="b">
        <v>0</v>
      </c>
    </row>
    <row r="612" spans="1:18" x14ac:dyDescent="0.35">
      <c r="A612" t="s">
        <v>8266</v>
      </c>
      <c r="B612">
        <v>17</v>
      </c>
      <c r="C612">
        <v>8</v>
      </c>
      <c r="D612">
        <v>1261</v>
      </c>
      <c r="E612" t="s">
        <v>8674</v>
      </c>
      <c r="F612" t="s">
        <v>8265</v>
      </c>
      <c r="G612">
        <v>17</v>
      </c>
      <c r="H612">
        <v>9</v>
      </c>
      <c r="I612">
        <v>1845</v>
      </c>
      <c r="J612" t="s">
        <v>8673</v>
      </c>
      <c r="K612" t="s">
        <v>9765</v>
      </c>
      <c r="L612">
        <v>21</v>
      </c>
      <c r="M612">
        <v>8</v>
      </c>
      <c r="N612">
        <v>1845</v>
      </c>
      <c r="O612" t="b">
        <v>0</v>
      </c>
      <c r="P612" t="b">
        <v>0</v>
      </c>
      <c r="Q612" t="b">
        <v>1</v>
      </c>
      <c r="R612" t="b">
        <v>0</v>
      </c>
    </row>
    <row r="613" spans="1:18" x14ac:dyDescent="0.35">
      <c r="A613" t="s">
        <v>4269</v>
      </c>
      <c r="B613">
        <v>17</v>
      </c>
      <c r="C613">
        <v>8</v>
      </c>
      <c r="D613">
        <v>1266</v>
      </c>
      <c r="E613" t="s">
        <v>8674</v>
      </c>
      <c r="F613" t="s">
        <v>1884</v>
      </c>
      <c r="G613">
        <v>17</v>
      </c>
      <c r="H613">
        <v>7</v>
      </c>
      <c r="I613">
        <v>1850</v>
      </c>
      <c r="J613" t="s">
        <v>8673</v>
      </c>
      <c r="K613" t="s">
        <v>9764</v>
      </c>
      <c r="L613">
        <v>28</v>
      </c>
      <c r="M613">
        <v>6</v>
      </c>
      <c r="N613">
        <v>1850</v>
      </c>
      <c r="O613" t="b">
        <v>0</v>
      </c>
      <c r="P613" t="b">
        <v>0</v>
      </c>
      <c r="Q613" t="b">
        <v>1</v>
      </c>
      <c r="R613" t="b">
        <v>0</v>
      </c>
    </row>
    <row r="614" spans="1:18" x14ac:dyDescent="0.35">
      <c r="A614" t="s">
        <v>4161</v>
      </c>
      <c r="B614">
        <v>17</v>
      </c>
      <c r="C614">
        <v>8</v>
      </c>
      <c r="D614">
        <v>1267</v>
      </c>
      <c r="E614" t="s">
        <v>8674</v>
      </c>
      <c r="F614" t="s">
        <v>3125</v>
      </c>
      <c r="G614">
        <v>14</v>
      </c>
      <c r="H614">
        <v>7</v>
      </c>
      <c r="I614">
        <v>1851</v>
      </c>
      <c r="J614" t="s">
        <v>8673</v>
      </c>
      <c r="K614" t="s">
        <v>9740</v>
      </c>
      <c r="L614">
        <v>17</v>
      </c>
      <c r="M614">
        <v>6</v>
      </c>
      <c r="N614">
        <v>1851</v>
      </c>
      <c r="O614" t="b">
        <v>0</v>
      </c>
      <c r="P614" t="b">
        <v>0</v>
      </c>
      <c r="Q614" t="b">
        <v>1</v>
      </c>
      <c r="R614" t="b">
        <v>0</v>
      </c>
    </row>
    <row r="615" spans="1:18" x14ac:dyDescent="0.35">
      <c r="A615" t="s">
        <v>3854</v>
      </c>
      <c r="B615">
        <v>17</v>
      </c>
      <c r="C615">
        <v>8</v>
      </c>
      <c r="D615">
        <v>1271</v>
      </c>
      <c r="E615" t="s">
        <v>8674</v>
      </c>
      <c r="F615" t="s">
        <v>3853</v>
      </c>
      <c r="G615">
        <v>30</v>
      </c>
      <c r="H615">
        <v>6</v>
      </c>
      <c r="I615">
        <v>1855</v>
      </c>
      <c r="J615" t="s">
        <v>8673</v>
      </c>
      <c r="K615" t="s">
        <v>9763</v>
      </c>
      <c r="L615">
        <v>5</v>
      </c>
      <c r="M615">
        <v>5</v>
      </c>
      <c r="N615">
        <v>1855</v>
      </c>
      <c r="O615" t="b">
        <v>0</v>
      </c>
      <c r="P615" t="b">
        <v>0</v>
      </c>
      <c r="Q615" t="b">
        <v>1</v>
      </c>
      <c r="R615" t="b">
        <v>0</v>
      </c>
    </row>
    <row r="616" spans="1:18" x14ac:dyDescent="0.35">
      <c r="A616" t="s">
        <v>6715</v>
      </c>
      <c r="B616">
        <v>17</v>
      </c>
      <c r="C616">
        <v>7</v>
      </c>
      <c r="D616">
        <v>1267</v>
      </c>
      <c r="E616" t="s">
        <v>8671</v>
      </c>
      <c r="F616" t="s">
        <v>6714</v>
      </c>
      <c r="G616">
        <v>17</v>
      </c>
      <c r="H616">
        <v>3</v>
      </c>
      <c r="I616">
        <v>1851</v>
      </c>
      <c r="J616" t="s">
        <v>8673</v>
      </c>
      <c r="K616" t="s">
        <v>9762</v>
      </c>
      <c r="L616">
        <v>18</v>
      </c>
      <c r="M616">
        <v>5</v>
      </c>
      <c r="N616">
        <v>1851</v>
      </c>
      <c r="O616" t="b">
        <v>0</v>
      </c>
      <c r="P616" t="b">
        <v>0</v>
      </c>
      <c r="Q616" t="b">
        <v>1</v>
      </c>
      <c r="R616" t="b">
        <v>0</v>
      </c>
    </row>
    <row r="617" spans="1:18" x14ac:dyDescent="0.35">
      <c r="A617" t="s">
        <v>2035</v>
      </c>
      <c r="B617">
        <v>17</v>
      </c>
      <c r="C617">
        <v>5</v>
      </c>
      <c r="D617">
        <v>1261</v>
      </c>
      <c r="E617" t="s">
        <v>8669</v>
      </c>
      <c r="F617" t="s">
        <v>2034</v>
      </c>
      <c r="H617">
        <v>6</v>
      </c>
      <c r="I617">
        <v>1845</v>
      </c>
      <c r="J617" t="s">
        <v>8662</v>
      </c>
      <c r="K617" t="s">
        <v>9761</v>
      </c>
      <c r="L617">
        <v>24</v>
      </c>
      <c r="M617">
        <v>5</v>
      </c>
      <c r="N617">
        <v>1845</v>
      </c>
      <c r="O617" t="b">
        <v>0</v>
      </c>
      <c r="P617" t="b">
        <v>0</v>
      </c>
      <c r="Q617" t="b">
        <v>1</v>
      </c>
      <c r="R617" t="b">
        <v>0</v>
      </c>
    </row>
    <row r="618" spans="1:18" x14ac:dyDescent="0.35">
      <c r="A618" t="s">
        <v>522</v>
      </c>
      <c r="B618">
        <v>17</v>
      </c>
      <c r="C618">
        <v>5</v>
      </c>
      <c r="D618">
        <v>1263</v>
      </c>
      <c r="E618" t="s">
        <v>8669</v>
      </c>
      <c r="F618" t="s">
        <v>2265</v>
      </c>
      <c r="G618">
        <v>12</v>
      </c>
      <c r="H618">
        <v>5</v>
      </c>
      <c r="I618">
        <v>1847</v>
      </c>
      <c r="J618" t="s">
        <v>8673</v>
      </c>
      <c r="K618" t="s">
        <v>9760</v>
      </c>
      <c r="L618">
        <v>3</v>
      </c>
      <c r="M618">
        <v>5</v>
      </c>
      <c r="N618">
        <v>1847</v>
      </c>
      <c r="O618" t="b">
        <v>0</v>
      </c>
      <c r="P618" t="b">
        <v>1</v>
      </c>
      <c r="Q618" t="b">
        <v>1</v>
      </c>
      <c r="R618" t="b">
        <v>0</v>
      </c>
    </row>
    <row r="619" spans="1:18" x14ac:dyDescent="0.35">
      <c r="A619" t="s">
        <v>522</v>
      </c>
      <c r="B619">
        <v>17</v>
      </c>
      <c r="C619">
        <v>5</v>
      </c>
      <c r="D619">
        <v>1263</v>
      </c>
      <c r="E619" t="s">
        <v>8669</v>
      </c>
      <c r="F619" t="s">
        <v>521</v>
      </c>
      <c r="G619">
        <v>17</v>
      </c>
      <c r="H619">
        <v>5</v>
      </c>
      <c r="I619">
        <v>1847</v>
      </c>
      <c r="J619" t="s">
        <v>8673</v>
      </c>
      <c r="K619" t="s">
        <v>9760</v>
      </c>
      <c r="L619">
        <v>3</v>
      </c>
      <c r="M619">
        <v>5</v>
      </c>
      <c r="N619">
        <v>1847</v>
      </c>
      <c r="O619" t="b">
        <v>0</v>
      </c>
      <c r="P619" t="b">
        <v>1</v>
      </c>
      <c r="Q619" t="b">
        <v>1</v>
      </c>
      <c r="R619" t="b">
        <v>0</v>
      </c>
    </row>
    <row r="620" spans="1:18" x14ac:dyDescent="0.35">
      <c r="A620" t="s">
        <v>6593</v>
      </c>
      <c r="B620">
        <v>17</v>
      </c>
      <c r="C620">
        <v>5</v>
      </c>
      <c r="D620">
        <v>1266</v>
      </c>
      <c r="E620" t="s">
        <v>8669</v>
      </c>
      <c r="F620" t="s">
        <v>1712</v>
      </c>
      <c r="H620">
        <v>4</v>
      </c>
      <c r="I620">
        <v>1850</v>
      </c>
      <c r="J620" t="s">
        <v>8662</v>
      </c>
      <c r="K620" t="s">
        <v>9759</v>
      </c>
      <c r="L620">
        <v>31</v>
      </c>
      <c r="M620">
        <v>3</v>
      </c>
      <c r="N620">
        <v>1850</v>
      </c>
      <c r="O620" t="b">
        <v>0</v>
      </c>
      <c r="P620" t="b">
        <v>0</v>
      </c>
      <c r="Q620" t="b">
        <v>1</v>
      </c>
      <c r="R620" t="b">
        <v>0</v>
      </c>
    </row>
    <row r="621" spans="1:18" x14ac:dyDescent="0.35">
      <c r="A621" t="s">
        <v>6593</v>
      </c>
      <c r="B621">
        <v>17</v>
      </c>
      <c r="C621">
        <v>5</v>
      </c>
      <c r="D621">
        <v>1266</v>
      </c>
      <c r="E621" t="s">
        <v>8669</v>
      </c>
      <c r="F621" t="s">
        <v>7148</v>
      </c>
      <c r="G621">
        <v>17</v>
      </c>
      <c r="H621">
        <v>4</v>
      </c>
      <c r="I621">
        <v>1850</v>
      </c>
      <c r="J621" t="s">
        <v>8673</v>
      </c>
      <c r="K621" t="s">
        <v>9759</v>
      </c>
      <c r="L621">
        <v>31</v>
      </c>
      <c r="M621">
        <v>3</v>
      </c>
      <c r="N621">
        <v>1850</v>
      </c>
      <c r="O621" t="b">
        <v>0</v>
      </c>
      <c r="P621" t="b">
        <v>0</v>
      </c>
      <c r="Q621" t="b">
        <v>1</v>
      </c>
      <c r="R621" t="b">
        <v>0</v>
      </c>
    </row>
    <row r="622" spans="1:18" x14ac:dyDescent="0.35">
      <c r="A622" t="s">
        <v>2700</v>
      </c>
      <c r="B622">
        <v>17</v>
      </c>
      <c r="C622">
        <v>10</v>
      </c>
      <c r="D622">
        <v>1261</v>
      </c>
      <c r="E622" t="s">
        <v>8668</v>
      </c>
      <c r="F622" t="s">
        <v>2699</v>
      </c>
      <c r="G622">
        <v>17</v>
      </c>
      <c r="H622">
        <v>10</v>
      </c>
      <c r="I622">
        <v>1845</v>
      </c>
      <c r="J622" t="s">
        <v>8673</v>
      </c>
      <c r="K622" t="s">
        <v>9758</v>
      </c>
      <c r="L622">
        <v>19</v>
      </c>
      <c r="M622">
        <v>10</v>
      </c>
      <c r="N622">
        <v>1845</v>
      </c>
      <c r="O622" t="b">
        <v>0</v>
      </c>
      <c r="P622" t="b">
        <v>1</v>
      </c>
      <c r="Q622" t="b">
        <v>1</v>
      </c>
      <c r="R622" t="b">
        <v>0</v>
      </c>
    </row>
    <row r="623" spans="1:18" x14ac:dyDescent="0.35">
      <c r="A623" t="s">
        <v>831</v>
      </c>
      <c r="B623">
        <v>17</v>
      </c>
      <c r="C623">
        <v>10</v>
      </c>
      <c r="D623">
        <v>1262</v>
      </c>
      <c r="E623" t="s">
        <v>8668</v>
      </c>
      <c r="F623" t="s">
        <v>4144</v>
      </c>
      <c r="G623">
        <v>1</v>
      </c>
      <c r="H623">
        <v>9</v>
      </c>
      <c r="I623">
        <v>1846</v>
      </c>
      <c r="J623" t="s">
        <v>8673</v>
      </c>
      <c r="K623" t="s">
        <v>9757</v>
      </c>
      <c r="L623">
        <v>8</v>
      </c>
      <c r="M623">
        <v>10</v>
      </c>
      <c r="N623">
        <v>1846</v>
      </c>
      <c r="O623" t="b">
        <v>0</v>
      </c>
      <c r="P623" t="b">
        <v>0</v>
      </c>
      <c r="Q623" t="b">
        <v>1</v>
      </c>
      <c r="R623" t="b">
        <v>0</v>
      </c>
    </row>
    <row r="624" spans="1:18" x14ac:dyDescent="0.35">
      <c r="A624" t="s">
        <v>831</v>
      </c>
      <c r="B624">
        <v>17</v>
      </c>
      <c r="C624">
        <v>10</v>
      </c>
      <c r="D624">
        <v>1262</v>
      </c>
      <c r="E624" t="s">
        <v>8668</v>
      </c>
      <c r="F624" t="s">
        <v>830</v>
      </c>
      <c r="G624">
        <v>6</v>
      </c>
      <c r="H624">
        <v>10</v>
      </c>
      <c r="I624">
        <v>1846</v>
      </c>
      <c r="J624" t="s">
        <v>8673</v>
      </c>
      <c r="K624" t="s">
        <v>9757</v>
      </c>
      <c r="L624">
        <v>8</v>
      </c>
      <c r="M624">
        <v>10</v>
      </c>
      <c r="N624">
        <v>1846</v>
      </c>
      <c r="O624" t="b">
        <v>0</v>
      </c>
      <c r="P624" t="b">
        <v>1</v>
      </c>
      <c r="Q624" t="b">
        <v>1</v>
      </c>
      <c r="R624" t="b">
        <v>0</v>
      </c>
    </row>
    <row r="625" spans="1:18" x14ac:dyDescent="0.35">
      <c r="A625" t="s">
        <v>2696</v>
      </c>
      <c r="B625">
        <v>17</v>
      </c>
      <c r="C625">
        <v>10</v>
      </c>
      <c r="D625">
        <v>1264</v>
      </c>
      <c r="E625" t="s">
        <v>8668</v>
      </c>
      <c r="F625" t="s">
        <v>2695</v>
      </c>
      <c r="G625">
        <v>17</v>
      </c>
      <c r="H625">
        <v>10</v>
      </c>
      <c r="I625">
        <v>1848</v>
      </c>
      <c r="J625" t="s">
        <v>8673</v>
      </c>
      <c r="K625" t="s">
        <v>9756</v>
      </c>
      <c r="L625">
        <v>16</v>
      </c>
      <c r="M625">
        <v>9</v>
      </c>
      <c r="N625">
        <v>1848</v>
      </c>
      <c r="O625" t="b">
        <v>0</v>
      </c>
      <c r="P625" t="b">
        <v>0</v>
      </c>
      <c r="Q625" t="b">
        <v>1</v>
      </c>
      <c r="R625" t="b">
        <v>0</v>
      </c>
    </row>
    <row r="626" spans="1:18" x14ac:dyDescent="0.35">
      <c r="A626" t="s">
        <v>1885</v>
      </c>
      <c r="B626">
        <v>17</v>
      </c>
      <c r="C626">
        <v>9</v>
      </c>
      <c r="D626">
        <v>1266</v>
      </c>
      <c r="E626" t="s">
        <v>8667</v>
      </c>
      <c r="F626" t="s">
        <v>1884</v>
      </c>
      <c r="G626">
        <v>17</v>
      </c>
      <c r="H626">
        <v>7</v>
      </c>
      <c r="I626">
        <v>1850</v>
      </c>
      <c r="J626" t="s">
        <v>8673</v>
      </c>
      <c r="K626" t="s">
        <v>9755</v>
      </c>
      <c r="L626">
        <v>27</v>
      </c>
      <c r="M626">
        <v>7</v>
      </c>
      <c r="N626">
        <v>1850</v>
      </c>
      <c r="O626" t="b">
        <v>0</v>
      </c>
      <c r="P626" t="b">
        <v>1</v>
      </c>
      <c r="Q626" t="b">
        <v>1</v>
      </c>
      <c r="R626" t="b">
        <v>0</v>
      </c>
    </row>
    <row r="627" spans="1:18" x14ac:dyDescent="0.35">
      <c r="A627" t="s">
        <v>5450</v>
      </c>
      <c r="B627">
        <v>17</v>
      </c>
      <c r="C627">
        <v>4</v>
      </c>
      <c r="D627">
        <v>1264</v>
      </c>
      <c r="E627" t="s">
        <v>8666</v>
      </c>
      <c r="F627" t="s">
        <v>5449</v>
      </c>
      <c r="G627">
        <v>17</v>
      </c>
      <c r="H627">
        <v>3</v>
      </c>
      <c r="I627">
        <v>1848</v>
      </c>
      <c r="J627" t="s">
        <v>8673</v>
      </c>
      <c r="K627" t="s">
        <v>9754</v>
      </c>
      <c r="L627">
        <v>23</v>
      </c>
      <c r="M627">
        <v>3</v>
      </c>
      <c r="N627">
        <v>1848</v>
      </c>
      <c r="O627" t="b">
        <v>0</v>
      </c>
      <c r="P627" t="b">
        <v>1</v>
      </c>
      <c r="Q627" t="b">
        <v>1</v>
      </c>
      <c r="R627" t="b">
        <v>0</v>
      </c>
    </row>
    <row r="628" spans="1:18" x14ac:dyDescent="0.35">
      <c r="A628" t="s">
        <v>4815</v>
      </c>
      <c r="B628">
        <v>17</v>
      </c>
      <c r="C628">
        <v>4</v>
      </c>
      <c r="D628">
        <v>1272</v>
      </c>
      <c r="E628" t="s">
        <v>8666</v>
      </c>
      <c r="F628" t="s">
        <v>4814</v>
      </c>
      <c r="G628">
        <v>12</v>
      </c>
      <c r="H628">
        <v>12</v>
      </c>
      <c r="I628">
        <v>1855</v>
      </c>
      <c r="J628" t="s">
        <v>8673</v>
      </c>
      <c r="K628" t="s">
        <v>9753</v>
      </c>
      <c r="L628">
        <v>27</v>
      </c>
      <c r="M628">
        <v>12</v>
      </c>
      <c r="N628">
        <v>1855</v>
      </c>
      <c r="O628" t="b">
        <v>0</v>
      </c>
      <c r="P628" t="b">
        <v>1</v>
      </c>
      <c r="Q628" t="b">
        <v>1</v>
      </c>
      <c r="R628" t="b">
        <v>0</v>
      </c>
    </row>
    <row r="629" spans="1:18" x14ac:dyDescent="0.35">
      <c r="A629" t="s">
        <v>6819</v>
      </c>
      <c r="B629">
        <v>17</v>
      </c>
      <c r="C629">
        <v>12</v>
      </c>
      <c r="D629">
        <v>1265</v>
      </c>
      <c r="E629" t="s">
        <v>8663</v>
      </c>
      <c r="F629" t="s">
        <v>1901</v>
      </c>
      <c r="G629">
        <v>17</v>
      </c>
      <c r="H629">
        <v>10</v>
      </c>
      <c r="I629">
        <v>1849</v>
      </c>
      <c r="J629" t="s">
        <v>8673</v>
      </c>
      <c r="K629" t="s">
        <v>9752</v>
      </c>
      <c r="L629">
        <v>3</v>
      </c>
      <c r="M629">
        <v>11</v>
      </c>
      <c r="N629">
        <v>1849</v>
      </c>
      <c r="O629" t="b">
        <v>0</v>
      </c>
      <c r="P629" t="b">
        <v>0</v>
      </c>
      <c r="Q629" t="b">
        <v>1</v>
      </c>
      <c r="R629" t="b">
        <v>0</v>
      </c>
    </row>
    <row r="630" spans="1:18" x14ac:dyDescent="0.35">
      <c r="A630" t="s">
        <v>7319</v>
      </c>
      <c r="B630">
        <v>17</v>
      </c>
      <c r="C630">
        <v>12</v>
      </c>
      <c r="D630">
        <v>1268</v>
      </c>
      <c r="E630" t="s">
        <v>8663</v>
      </c>
      <c r="F630" t="s">
        <v>4871</v>
      </c>
      <c r="G630">
        <v>17</v>
      </c>
      <c r="H630">
        <v>9</v>
      </c>
      <c r="I630">
        <v>1852</v>
      </c>
      <c r="J630" t="s">
        <v>8673</v>
      </c>
      <c r="K630" t="s">
        <v>9751</v>
      </c>
      <c r="L630">
        <v>2</v>
      </c>
      <c r="M630">
        <v>10</v>
      </c>
      <c r="N630">
        <v>1852</v>
      </c>
      <c r="O630" t="b">
        <v>0</v>
      </c>
      <c r="P630" t="b">
        <v>0</v>
      </c>
      <c r="Q630" t="b">
        <v>1</v>
      </c>
      <c r="R630" t="b">
        <v>0</v>
      </c>
    </row>
    <row r="631" spans="1:18" x14ac:dyDescent="0.35">
      <c r="A631" t="s">
        <v>2786</v>
      </c>
      <c r="B631">
        <v>17</v>
      </c>
      <c r="C631">
        <v>12</v>
      </c>
      <c r="D631">
        <v>1270</v>
      </c>
      <c r="E631" t="s">
        <v>8663</v>
      </c>
      <c r="F631" t="s">
        <v>2785</v>
      </c>
      <c r="G631">
        <v>17</v>
      </c>
      <c r="H631">
        <v>8</v>
      </c>
      <c r="I631">
        <v>1854</v>
      </c>
      <c r="J631" t="s">
        <v>8673</v>
      </c>
      <c r="K631" t="s">
        <v>9750</v>
      </c>
      <c r="L631">
        <v>10</v>
      </c>
      <c r="M631">
        <v>9</v>
      </c>
      <c r="N631">
        <v>1854</v>
      </c>
      <c r="O631" t="b">
        <v>0</v>
      </c>
      <c r="P631" t="b">
        <v>0</v>
      </c>
      <c r="Q631" t="b">
        <v>1</v>
      </c>
      <c r="R631" t="b">
        <v>0</v>
      </c>
    </row>
    <row r="632" spans="1:18" x14ac:dyDescent="0.35">
      <c r="A632" t="s">
        <v>7519</v>
      </c>
      <c r="B632">
        <v>17</v>
      </c>
      <c r="C632">
        <v>12</v>
      </c>
      <c r="D632">
        <v>1271</v>
      </c>
      <c r="E632" t="s">
        <v>8663</v>
      </c>
      <c r="F632" t="s">
        <v>7518</v>
      </c>
      <c r="G632">
        <v>17</v>
      </c>
      <c r="H632">
        <v>8</v>
      </c>
      <c r="I632">
        <v>1855</v>
      </c>
      <c r="J632" t="s">
        <v>8673</v>
      </c>
      <c r="K632" t="s">
        <v>9749</v>
      </c>
      <c r="L632">
        <v>31</v>
      </c>
      <c r="M632">
        <v>8</v>
      </c>
      <c r="N632">
        <v>1855</v>
      </c>
      <c r="O632" t="b">
        <v>0</v>
      </c>
      <c r="P632" t="b">
        <v>1</v>
      </c>
      <c r="Q632" t="b">
        <v>1</v>
      </c>
      <c r="R632" t="b">
        <v>0</v>
      </c>
    </row>
    <row r="633" spans="1:18" x14ac:dyDescent="0.35">
      <c r="A633" t="s">
        <v>1670</v>
      </c>
      <c r="B633">
        <v>17</v>
      </c>
      <c r="C633">
        <v>11</v>
      </c>
      <c r="D633">
        <v>1260</v>
      </c>
      <c r="E633" t="s">
        <v>8660</v>
      </c>
      <c r="F633" t="s">
        <v>1202</v>
      </c>
      <c r="G633">
        <v>30</v>
      </c>
      <c r="H633">
        <v>11</v>
      </c>
      <c r="I633">
        <v>1844</v>
      </c>
      <c r="J633" t="s">
        <v>8673</v>
      </c>
      <c r="K633" t="s">
        <v>9748</v>
      </c>
      <c r="L633">
        <v>28</v>
      </c>
      <c r="M633">
        <v>11</v>
      </c>
      <c r="N633">
        <v>1844</v>
      </c>
      <c r="O633" t="b">
        <v>0</v>
      </c>
      <c r="P633" t="b">
        <v>1</v>
      </c>
      <c r="Q633" t="b">
        <v>1</v>
      </c>
      <c r="R633" t="b">
        <v>0</v>
      </c>
    </row>
    <row r="634" spans="1:18" x14ac:dyDescent="0.35">
      <c r="A634" t="s">
        <v>1670</v>
      </c>
      <c r="B634">
        <v>17</v>
      </c>
      <c r="C634">
        <v>11</v>
      </c>
      <c r="D634">
        <v>1260</v>
      </c>
      <c r="E634" t="s">
        <v>8660</v>
      </c>
      <c r="F634" t="s">
        <v>1669</v>
      </c>
      <c r="G634">
        <v>17</v>
      </c>
      <c r="H634">
        <v>12</v>
      </c>
      <c r="I634">
        <v>1844</v>
      </c>
      <c r="J634" t="s">
        <v>8673</v>
      </c>
      <c r="K634" t="s">
        <v>9748</v>
      </c>
      <c r="L634">
        <v>28</v>
      </c>
      <c r="M634">
        <v>11</v>
      </c>
      <c r="N634">
        <v>1844</v>
      </c>
      <c r="O634" t="b">
        <v>0</v>
      </c>
      <c r="P634" t="b">
        <v>0</v>
      </c>
      <c r="Q634" t="b">
        <v>1</v>
      </c>
      <c r="R634" t="b">
        <v>0</v>
      </c>
    </row>
    <row r="635" spans="1:18" x14ac:dyDescent="0.35">
      <c r="A635" t="s">
        <v>8368</v>
      </c>
      <c r="B635">
        <v>17</v>
      </c>
      <c r="C635">
        <v>11</v>
      </c>
      <c r="D635">
        <v>1261</v>
      </c>
      <c r="E635" t="s">
        <v>8660</v>
      </c>
      <c r="F635" t="s">
        <v>4140</v>
      </c>
      <c r="G635">
        <v>11</v>
      </c>
      <c r="H635">
        <v>11</v>
      </c>
      <c r="I635">
        <v>1845</v>
      </c>
      <c r="J635" t="s">
        <v>8673</v>
      </c>
      <c r="K635" t="s">
        <v>9747</v>
      </c>
      <c r="L635">
        <v>17</v>
      </c>
      <c r="M635">
        <v>11</v>
      </c>
      <c r="N635">
        <v>1845</v>
      </c>
      <c r="O635" t="b">
        <v>0</v>
      </c>
      <c r="P635" t="b">
        <v>1</v>
      </c>
      <c r="Q635" t="b">
        <v>1</v>
      </c>
      <c r="R635" t="b">
        <v>0</v>
      </c>
    </row>
    <row r="636" spans="1:18" x14ac:dyDescent="0.35">
      <c r="A636" t="s">
        <v>5610</v>
      </c>
      <c r="B636">
        <v>17</v>
      </c>
      <c r="C636">
        <v>11</v>
      </c>
      <c r="D636">
        <v>1262</v>
      </c>
      <c r="E636" t="s">
        <v>8660</v>
      </c>
      <c r="F636" t="s">
        <v>5609</v>
      </c>
      <c r="G636">
        <v>17</v>
      </c>
      <c r="H636">
        <v>11</v>
      </c>
      <c r="I636">
        <v>1846</v>
      </c>
      <c r="J636" t="s">
        <v>8673</v>
      </c>
      <c r="K636" t="s">
        <v>9746</v>
      </c>
      <c r="L636">
        <v>6</v>
      </c>
      <c r="M636">
        <v>11</v>
      </c>
      <c r="N636">
        <v>1846</v>
      </c>
      <c r="O636" t="b">
        <v>0</v>
      </c>
      <c r="P636" t="b">
        <v>1</v>
      </c>
      <c r="Q636" t="b">
        <v>1</v>
      </c>
      <c r="R636" t="b">
        <v>0</v>
      </c>
    </row>
    <row r="637" spans="1:18" x14ac:dyDescent="0.35">
      <c r="A637" t="s">
        <v>2290</v>
      </c>
      <c r="B637">
        <v>17</v>
      </c>
      <c r="C637">
        <v>11</v>
      </c>
      <c r="D637">
        <v>1263</v>
      </c>
      <c r="E637" t="s">
        <v>8660</v>
      </c>
      <c r="F637" t="s">
        <v>2289</v>
      </c>
      <c r="G637">
        <v>8</v>
      </c>
      <c r="H637">
        <v>11</v>
      </c>
      <c r="I637">
        <v>1847</v>
      </c>
      <c r="J637" t="s">
        <v>8673</v>
      </c>
      <c r="K637" t="s">
        <v>9745</v>
      </c>
      <c r="L637">
        <v>27</v>
      </c>
      <c r="M637">
        <v>10</v>
      </c>
      <c r="N637">
        <v>1847</v>
      </c>
      <c r="O637" t="b">
        <v>0</v>
      </c>
      <c r="P637" t="b">
        <v>0</v>
      </c>
      <c r="Q637" t="b">
        <v>1</v>
      </c>
      <c r="R637" t="b">
        <v>0</v>
      </c>
    </row>
    <row r="638" spans="1:18" x14ac:dyDescent="0.35">
      <c r="A638" t="s">
        <v>1902</v>
      </c>
      <c r="B638">
        <v>17</v>
      </c>
      <c r="C638">
        <v>11</v>
      </c>
      <c r="D638">
        <v>1265</v>
      </c>
      <c r="E638" t="s">
        <v>8660</v>
      </c>
      <c r="F638" t="s">
        <v>1901</v>
      </c>
      <c r="G638">
        <v>17</v>
      </c>
      <c r="H638">
        <v>10</v>
      </c>
      <c r="I638">
        <v>1849</v>
      </c>
      <c r="J638" t="s">
        <v>8673</v>
      </c>
      <c r="K638" t="s">
        <v>9744</v>
      </c>
      <c r="L638">
        <v>4</v>
      </c>
      <c r="M638">
        <v>10</v>
      </c>
      <c r="N638">
        <v>1849</v>
      </c>
      <c r="O638" t="b">
        <v>0</v>
      </c>
      <c r="P638" t="b">
        <v>1</v>
      </c>
      <c r="Q638" t="b">
        <v>1</v>
      </c>
      <c r="R638" t="b">
        <v>0</v>
      </c>
    </row>
    <row r="639" spans="1:18" x14ac:dyDescent="0.35">
      <c r="A639" t="s">
        <v>6252</v>
      </c>
      <c r="B639">
        <v>17</v>
      </c>
      <c r="C639">
        <v>11</v>
      </c>
      <c r="D639">
        <v>1267</v>
      </c>
      <c r="E639" t="s">
        <v>8660</v>
      </c>
      <c r="F639" t="s">
        <v>6251</v>
      </c>
      <c r="G639">
        <v>17</v>
      </c>
      <c r="H639">
        <v>9</v>
      </c>
      <c r="I639">
        <v>1851</v>
      </c>
      <c r="J639" t="s">
        <v>8673</v>
      </c>
      <c r="K639" t="s">
        <v>9743</v>
      </c>
      <c r="L639">
        <v>13</v>
      </c>
      <c r="M639">
        <v>9</v>
      </c>
      <c r="N639">
        <v>1851</v>
      </c>
      <c r="O639" t="b">
        <v>0</v>
      </c>
      <c r="P639" t="b">
        <v>1</v>
      </c>
      <c r="Q639" t="b">
        <v>1</v>
      </c>
      <c r="R639" t="b">
        <v>0</v>
      </c>
    </row>
    <row r="640" spans="1:18" x14ac:dyDescent="0.35">
      <c r="A640" t="s">
        <v>8273</v>
      </c>
      <c r="B640">
        <v>17</v>
      </c>
      <c r="C640">
        <v>8</v>
      </c>
      <c r="D640">
        <v>1260</v>
      </c>
      <c r="E640" t="s">
        <v>8674</v>
      </c>
      <c r="F640" t="s">
        <v>8272</v>
      </c>
      <c r="G640">
        <v>17</v>
      </c>
      <c r="H640">
        <v>9</v>
      </c>
      <c r="I640">
        <v>1844</v>
      </c>
      <c r="J640" t="s">
        <v>8673</v>
      </c>
      <c r="K640" t="s">
        <v>9742</v>
      </c>
      <c r="L640">
        <v>1</v>
      </c>
      <c r="M640">
        <v>9</v>
      </c>
      <c r="N640">
        <v>1844</v>
      </c>
      <c r="O640" t="b">
        <v>0</v>
      </c>
      <c r="P640" t="b">
        <v>1</v>
      </c>
      <c r="Q640" t="b">
        <v>1</v>
      </c>
      <c r="R640" t="b">
        <v>0</v>
      </c>
    </row>
    <row r="641" spans="1:18" x14ac:dyDescent="0.35">
      <c r="A641" t="s">
        <v>2549</v>
      </c>
      <c r="B641">
        <v>17</v>
      </c>
      <c r="C641">
        <v>8</v>
      </c>
      <c r="D641">
        <v>1265</v>
      </c>
      <c r="E641" t="s">
        <v>8674</v>
      </c>
      <c r="F641" t="s">
        <v>2548</v>
      </c>
      <c r="G641">
        <v>17</v>
      </c>
      <c r="H641">
        <v>7</v>
      </c>
      <c r="I641">
        <v>1849</v>
      </c>
      <c r="J641" t="s">
        <v>8673</v>
      </c>
      <c r="K641" t="s">
        <v>9741</v>
      </c>
      <c r="L641">
        <v>8</v>
      </c>
      <c r="M641">
        <v>7</v>
      </c>
      <c r="N641">
        <v>1849</v>
      </c>
      <c r="O641" t="b">
        <v>0</v>
      </c>
      <c r="P641" t="b">
        <v>1</v>
      </c>
      <c r="Q641" t="b">
        <v>1</v>
      </c>
      <c r="R641" t="b">
        <v>0</v>
      </c>
    </row>
    <row r="642" spans="1:18" x14ac:dyDescent="0.35">
      <c r="A642" t="s">
        <v>3594</v>
      </c>
      <c r="B642">
        <v>17</v>
      </c>
      <c r="C642">
        <v>8</v>
      </c>
      <c r="D642">
        <v>1267</v>
      </c>
      <c r="E642" t="s">
        <v>8674</v>
      </c>
      <c r="F642" t="s">
        <v>3593</v>
      </c>
      <c r="G642">
        <v>17</v>
      </c>
      <c r="H642">
        <v>8</v>
      </c>
      <c r="I642">
        <v>1851</v>
      </c>
      <c r="J642" t="s">
        <v>8673</v>
      </c>
      <c r="K642" t="s">
        <v>9740</v>
      </c>
      <c r="L642">
        <v>17</v>
      </c>
      <c r="M642">
        <v>6</v>
      </c>
      <c r="N642">
        <v>1851</v>
      </c>
      <c r="O642" t="b">
        <v>1</v>
      </c>
      <c r="P642" t="b">
        <v>0</v>
      </c>
      <c r="Q642" t="b">
        <v>1</v>
      </c>
      <c r="R642" t="b">
        <v>0</v>
      </c>
    </row>
    <row r="643" spans="1:18" x14ac:dyDescent="0.35">
      <c r="A643" t="s">
        <v>8410</v>
      </c>
      <c r="B643">
        <v>17</v>
      </c>
      <c r="C643">
        <v>8</v>
      </c>
      <c r="D643">
        <v>1268</v>
      </c>
      <c r="E643" t="s">
        <v>8674</v>
      </c>
      <c r="F643" t="s">
        <v>8409</v>
      </c>
      <c r="H643">
        <v>7</v>
      </c>
      <c r="I643">
        <v>1852</v>
      </c>
      <c r="J643" t="s">
        <v>8661</v>
      </c>
      <c r="K643" t="s">
        <v>9739</v>
      </c>
      <c r="L643">
        <v>6</v>
      </c>
      <c r="M643">
        <v>6</v>
      </c>
      <c r="N643">
        <v>1852</v>
      </c>
      <c r="O643" t="b">
        <v>0</v>
      </c>
      <c r="P643" t="b">
        <v>0</v>
      </c>
      <c r="Q643" t="b">
        <v>1</v>
      </c>
      <c r="R643" t="b">
        <v>0</v>
      </c>
    </row>
    <row r="644" spans="1:18" x14ac:dyDescent="0.35">
      <c r="A644" t="s">
        <v>1498</v>
      </c>
      <c r="B644">
        <v>17</v>
      </c>
      <c r="C644">
        <v>8</v>
      </c>
      <c r="D644">
        <v>1269</v>
      </c>
      <c r="E644" t="s">
        <v>8674</v>
      </c>
      <c r="F644" t="s">
        <v>1497</v>
      </c>
      <c r="G644">
        <v>17</v>
      </c>
      <c r="H644">
        <v>8</v>
      </c>
      <c r="I644">
        <v>1853</v>
      </c>
      <c r="J644" t="s">
        <v>8673</v>
      </c>
      <c r="K644" t="s">
        <v>9738</v>
      </c>
      <c r="L644">
        <v>26</v>
      </c>
      <c r="M644">
        <v>5</v>
      </c>
      <c r="N644">
        <v>1853</v>
      </c>
      <c r="O644" t="b">
        <v>0</v>
      </c>
      <c r="P644" t="b">
        <v>0</v>
      </c>
      <c r="Q644" t="b">
        <v>1</v>
      </c>
      <c r="R644" t="b">
        <v>0</v>
      </c>
    </row>
    <row r="645" spans="1:18" x14ac:dyDescent="0.35">
      <c r="A645" t="s">
        <v>4376</v>
      </c>
      <c r="B645">
        <v>18</v>
      </c>
      <c r="C645">
        <v>7</v>
      </c>
      <c r="D645">
        <v>1262</v>
      </c>
      <c r="E645" t="s">
        <v>8671</v>
      </c>
      <c r="F645" t="s">
        <v>1162</v>
      </c>
      <c r="G645">
        <v>18</v>
      </c>
      <c r="H645">
        <v>4</v>
      </c>
      <c r="I645">
        <v>1846</v>
      </c>
      <c r="J645" t="s">
        <v>8673</v>
      </c>
      <c r="K645" t="s">
        <v>9737</v>
      </c>
      <c r="L645">
        <v>12</v>
      </c>
      <c r="M645">
        <v>7</v>
      </c>
      <c r="N645">
        <v>1846</v>
      </c>
      <c r="O645" t="b">
        <v>0</v>
      </c>
      <c r="P645" t="b">
        <v>0</v>
      </c>
      <c r="Q645" t="b">
        <v>1</v>
      </c>
      <c r="R645" t="b">
        <v>0</v>
      </c>
    </row>
    <row r="646" spans="1:18" x14ac:dyDescent="0.35">
      <c r="A646" t="s">
        <v>2603</v>
      </c>
      <c r="B646">
        <v>18</v>
      </c>
      <c r="C646">
        <v>7</v>
      </c>
      <c r="D646">
        <v>1263</v>
      </c>
      <c r="E646" t="s">
        <v>8671</v>
      </c>
      <c r="F646" t="s">
        <v>1979</v>
      </c>
      <c r="H646">
        <v>6</v>
      </c>
      <c r="I646">
        <v>1847</v>
      </c>
      <c r="J646" t="s">
        <v>8662</v>
      </c>
      <c r="K646" t="s">
        <v>9736</v>
      </c>
      <c r="L646">
        <v>2</v>
      </c>
      <c r="M646">
        <v>7</v>
      </c>
      <c r="N646">
        <v>1847</v>
      </c>
      <c r="O646" t="b">
        <v>0</v>
      </c>
      <c r="P646" t="b">
        <v>0</v>
      </c>
      <c r="Q646" t="b">
        <v>1</v>
      </c>
      <c r="R646" t="b">
        <v>0</v>
      </c>
    </row>
    <row r="647" spans="1:18" x14ac:dyDescent="0.35">
      <c r="A647" t="s">
        <v>1545</v>
      </c>
      <c r="B647">
        <v>18</v>
      </c>
      <c r="C647">
        <v>7</v>
      </c>
      <c r="D647">
        <v>1266</v>
      </c>
      <c r="E647" t="s">
        <v>8671</v>
      </c>
      <c r="F647" t="s">
        <v>1544</v>
      </c>
      <c r="G647">
        <v>18</v>
      </c>
      <c r="H647">
        <v>6</v>
      </c>
      <c r="I647">
        <v>1850</v>
      </c>
      <c r="J647" t="s">
        <v>8673</v>
      </c>
      <c r="K647" t="s">
        <v>9735</v>
      </c>
      <c r="L647">
        <v>30</v>
      </c>
      <c r="M647">
        <v>5</v>
      </c>
      <c r="N647">
        <v>1850</v>
      </c>
      <c r="O647" t="b">
        <v>0</v>
      </c>
      <c r="P647" t="b">
        <v>0</v>
      </c>
      <c r="Q647" t="b">
        <v>1</v>
      </c>
      <c r="R647" t="b">
        <v>0</v>
      </c>
    </row>
    <row r="648" spans="1:18" x14ac:dyDescent="0.35">
      <c r="A648" t="s">
        <v>3972</v>
      </c>
      <c r="B648">
        <v>18</v>
      </c>
      <c r="C648">
        <v>6</v>
      </c>
      <c r="D648">
        <v>1262</v>
      </c>
      <c r="E648" t="s">
        <v>8670</v>
      </c>
      <c r="F648" t="s">
        <v>3971</v>
      </c>
      <c r="G648">
        <v>18</v>
      </c>
      <c r="H648">
        <v>6</v>
      </c>
      <c r="I648">
        <v>1846</v>
      </c>
      <c r="J648" t="s">
        <v>8673</v>
      </c>
      <c r="K648" t="s">
        <v>9734</v>
      </c>
      <c r="L648">
        <v>13</v>
      </c>
      <c r="M648">
        <v>6</v>
      </c>
      <c r="N648">
        <v>1846</v>
      </c>
      <c r="O648" t="b">
        <v>0</v>
      </c>
      <c r="P648" t="b">
        <v>1</v>
      </c>
      <c r="Q648" t="b">
        <v>1</v>
      </c>
      <c r="R648" t="b">
        <v>0</v>
      </c>
    </row>
    <row r="649" spans="1:18" x14ac:dyDescent="0.35">
      <c r="A649" t="s">
        <v>5286</v>
      </c>
      <c r="B649">
        <v>18</v>
      </c>
      <c r="C649">
        <v>6</v>
      </c>
      <c r="D649">
        <v>1267</v>
      </c>
      <c r="E649" t="s">
        <v>8670</v>
      </c>
      <c r="F649" t="s">
        <v>5285</v>
      </c>
      <c r="G649">
        <v>1</v>
      </c>
      <c r="H649">
        <v>5</v>
      </c>
      <c r="I649">
        <v>1851</v>
      </c>
      <c r="J649" t="s">
        <v>8673</v>
      </c>
      <c r="K649" t="s">
        <v>9733</v>
      </c>
      <c r="L649">
        <v>20</v>
      </c>
      <c r="M649">
        <v>4</v>
      </c>
      <c r="N649">
        <v>1851</v>
      </c>
      <c r="O649" t="b">
        <v>0</v>
      </c>
      <c r="P649" t="b">
        <v>0</v>
      </c>
      <c r="Q649" t="b">
        <v>1</v>
      </c>
      <c r="R649" t="b">
        <v>0</v>
      </c>
    </row>
    <row r="650" spans="1:18" x14ac:dyDescent="0.35">
      <c r="A650" t="s">
        <v>4068</v>
      </c>
      <c r="B650">
        <v>18</v>
      </c>
      <c r="C650">
        <v>6</v>
      </c>
      <c r="D650">
        <v>1270</v>
      </c>
      <c r="E650" t="s">
        <v>8670</v>
      </c>
      <c r="F650" t="s">
        <v>8567</v>
      </c>
      <c r="G650">
        <v>18</v>
      </c>
      <c r="H650">
        <v>2</v>
      </c>
      <c r="I650">
        <v>1854</v>
      </c>
      <c r="J650" t="s">
        <v>8673</v>
      </c>
      <c r="K650" t="s">
        <v>9732</v>
      </c>
      <c r="L650">
        <v>18</v>
      </c>
      <c r="M650">
        <v>3</v>
      </c>
      <c r="N650">
        <v>1854</v>
      </c>
      <c r="O650" t="b">
        <v>1</v>
      </c>
      <c r="P650" t="b">
        <v>0</v>
      </c>
      <c r="Q650" t="b">
        <v>1</v>
      </c>
      <c r="R650" t="b">
        <v>0</v>
      </c>
    </row>
    <row r="651" spans="1:18" x14ac:dyDescent="0.35">
      <c r="A651" t="s">
        <v>4068</v>
      </c>
      <c r="B651">
        <v>18</v>
      </c>
      <c r="C651">
        <v>6</v>
      </c>
      <c r="D651">
        <v>1270</v>
      </c>
      <c r="E651" t="s">
        <v>8670</v>
      </c>
      <c r="F651" t="s">
        <v>4067</v>
      </c>
      <c r="H651">
        <v>6</v>
      </c>
      <c r="I651">
        <v>1854</v>
      </c>
      <c r="J651" t="s">
        <v>8662</v>
      </c>
      <c r="K651" t="s">
        <v>9732</v>
      </c>
      <c r="L651">
        <v>18</v>
      </c>
      <c r="M651">
        <v>3</v>
      </c>
      <c r="N651">
        <v>1854</v>
      </c>
      <c r="O651" t="b">
        <v>0</v>
      </c>
      <c r="P651" t="b">
        <v>0</v>
      </c>
      <c r="Q651" t="b">
        <v>1</v>
      </c>
      <c r="R651" t="b">
        <v>0</v>
      </c>
    </row>
    <row r="652" spans="1:18" x14ac:dyDescent="0.35">
      <c r="A652" t="s">
        <v>2941</v>
      </c>
      <c r="B652">
        <v>18</v>
      </c>
      <c r="C652">
        <v>5</v>
      </c>
      <c r="D652">
        <v>1261</v>
      </c>
      <c r="E652" t="s">
        <v>8669</v>
      </c>
      <c r="F652" t="s">
        <v>2940</v>
      </c>
      <c r="G652">
        <v>18</v>
      </c>
      <c r="H652">
        <v>6</v>
      </c>
      <c r="I652">
        <v>1845</v>
      </c>
      <c r="J652" t="s">
        <v>8673</v>
      </c>
      <c r="K652" t="s">
        <v>9731</v>
      </c>
      <c r="L652">
        <v>25</v>
      </c>
      <c r="M652">
        <v>5</v>
      </c>
      <c r="N652">
        <v>1845</v>
      </c>
      <c r="O652" t="b">
        <v>0</v>
      </c>
      <c r="P652" t="b">
        <v>0</v>
      </c>
      <c r="Q652" t="b">
        <v>1</v>
      </c>
      <c r="R652" t="b">
        <v>0</v>
      </c>
    </row>
    <row r="653" spans="1:18" x14ac:dyDescent="0.35">
      <c r="A653" t="s">
        <v>6604</v>
      </c>
      <c r="B653">
        <v>18</v>
      </c>
      <c r="C653">
        <v>5</v>
      </c>
      <c r="D653">
        <v>1269</v>
      </c>
      <c r="E653" t="s">
        <v>8669</v>
      </c>
      <c r="F653" t="s">
        <v>6603</v>
      </c>
      <c r="H653">
        <v>4</v>
      </c>
      <c r="I653">
        <v>1853</v>
      </c>
      <c r="J653" t="s">
        <v>8662</v>
      </c>
      <c r="K653" t="s">
        <v>9730</v>
      </c>
      <c r="L653">
        <v>27</v>
      </c>
      <c r="M653">
        <v>2</v>
      </c>
      <c r="N653">
        <v>1853</v>
      </c>
      <c r="O653" t="b">
        <v>0</v>
      </c>
      <c r="P653" t="b">
        <v>0</v>
      </c>
      <c r="Q653" t="b">
        <v>1</v>
      </c>
      <c r="R653" t="b">
        <v>0</v>
      </c>
    </row>
    <row r="654" spans="1:18" x14ac:dyDescent="0.35">
      <c r="A654" t="s">
        <v>1541</v>
      </c>
      <c r="B654">
        <v>18</v>
      </c>
      <c r="C654">
        <v>10</v>
      </c>
      <c r="D654">
        <v>1261</v>
      </c>
      <c r="E654" t="s">
        <v>8668</v>
      </c>
      <c r="F654" t="s">
        <v>1540</v>
      </c>
      <c r="G654">
        <v>18</v>
      </c>
      <c r="H654">
        <v>10</v>
      </c>
      <c r="I654">
        <v>1845</v>
      </c>
      <c r="J654" t="s">
        <v>8673</v>
      </c>
      <c r="K654" t="s">
        <v>9729</v>
      </c>
      <c r="L654">
        <v>20</v>
      </c>
      <c r="M654">
        <v>10</v>
      </c>
      <c r="N654">
        <v>1845</v>
      </c>
      <c r="O654" t="b">
        <v>0</v>
      </c>
      <c r="P654" t="b">
        <v>1</v>
      </c>
      <c r="Q654" t="b">
        <v>1</v>
      </c>
      <c r="R654" t="b">
        <v>0</v>
      </c>
    </row>
    <row r="655" spans="1:18" x14ac:dyDescent="0.35">
      <c r="A655" t="s">
        <v>7903</v>
      </c>
      <c r="B655">
        <v>18</v>
      </c>
      <c r="C655">
        <v>10</v>
      </c>
      <c r="D655">
        <v>1262</v>
      </c>
      <c r="E655" t="s">
        <v>8668</v>
      </c>
      <c r="F655" t="s">
        <v>647</v>
      </c>
      <c r="G655">
        <v>18</v>
      </c>
      <c r="H655">
        <v>10</v>
      </c>
      <c r="I655">
        <v>1846</v>
      </c>
      <c r="J655" t="s">
        <v>8673</v>
      </c>
      <c r="K655" t="s">
        <v>9728</v>
      </c>
      <c r="L655">
        <v>9</v>
      </c>
      <c r="M655">
        <v>10</v>
      </c>
      <c r="N655">
        <v>1846</v>
      </c>
      <c r="O655" t="b">
        <v>0</v>
      </c>
      <c r="P655" t="b">
        <v>1</v>
      </c>
      <c r="Q655" t="b">
        <v>1</v>
      </c>
      <c r="R655" t="b">
        <v>0</v>
      </c>
    </row>
    <row r="656" spans="1:18" x14ac:dyDescent="0.35">
      <c r="A656" t="s">
        <v>1008</v>
      </c>
      <c r="B656">
        <v>18</v>
      </c>
      <c r="C656">
        <v>10</v>
      </c>
      <c r="D656">
        <v>1263</v>
      </c>
      <c r="E656" t="s">
        <v>8668</v>
      </c>
      <c r="F656" t="s">
        <v>1007</v>
      </c>
      <c r="G656">
        <v>18</v>
      </c>
      <c r="H656">
        <v>9</v>
      </c>
      <c r="I656">
        <v>1847</v>
      </c>
      <c r="J656" t="s">
        <v>8673</v>
      </c>
      <c r="K656" t="s">
        <v>9727</v>
      </c>
      <c r="L656">
        <v>29</v>
      </c>
      <c r="M656">
        <v>9</v>
      </c>
      <c r="N656">
        <v>1847</v>
      </c>
      <c r="O656" t="b">
        <v>0</v>
      </c>
      <c r="P656" t="b">
        <v>1</v>
      </c>
      <c r="Q656" t="b">
        <v>1</v>
      </c>
      <c r="R656" t="b">
        <v>0</v>
      </c>
    </row>
    <row r="657" spans="1:18" x14ac:dyDescent="0.35">
      <c r="A657" t="s">
        <v>2466</v>
      </c>
      <c r="B657">
        <v>18</v>
      </c>
      <c r="C657">
        <v>10</v>
      </c>
      <c r="D657">
        <v>1264</v>
      </c>
      <c r="E657" t="s">
        <v>8668</v>
      </c>
      <c r="F657" t="s">
        <v>2465</v>
      </c>
      <c r="G657">
        <v>18</v>
      </c>
      <c r="H657">
        <v>9</v>
      </c>
      <c r="I657">
        <v>1848</v>
      </c>
      <c r="J657" t="s">
        <v>8673</v>
      </c>
      <c r="K657" t="s">
        <v>9726</v>
      </c>
      <c r="L657">
        <v>17</v>
      </c>
      <c r="M657">
        <v>9</v>
      </c>
      <c r="N657">
        <v>1848</v>
      </c>
      <c r="O657" t="b">
        <v>0</v>
      </c>
      <c r="P657" t="b">
        <v>1</v>
      </c>
      <c r="Q657" t="b">
        <v>1</v>
      </c>
      <c r="R657" t="b">
        <v>0</v>
      </c>
    </row>
    <row r="658" spans="1:18" x14ac:dyDescent="0.35">
      <c r="A658" t="s">
        <v>2466</v>
      </c>
      <c r="B658">
        <v>18</v>
      </c>
      <c r="C658">
        <v>10</v>
      </c>
      <c r="D658">
        <v>1264</v>
      </c>
      <c r="E658" t="s">
        <v>8668</v>
      </c>
      <c r="F658" t="s">
        <v>5700</v>
      </c>
      <c r="J658" t="s">
        <v>8761</v>
      </c>
      <c r="K658" t="s">
        <v>9726</v>
      </c>
      <c r="L658">
        <v>17</v>
      </c>
      <c r="M658">
        <v>9</v>
      </c>
      <c r="N658">
        <v>1848</v>
      </c>
      <c r="O658" t="b">
        <v>0</v>
      </c>
      <c r="P658" t="b">
        <v>0</v>
      </c>
      <c r="Q658" t="b">
        <v>0</v>
      </c>
      <c r="R658" t="b">
        <v>0</v>
      </c>
    </row>
    <row r="659" spans="1:18" x14ac:dyDescent="0.35">
      <c r="A659" t="s">
        <v>3889</v>
      </c>
      <c r="B659">
        <v>18</v>
      </c>
      <c r="C659">
        <v>10</v>
      </c>
      <c r="D659">
        <v>1265</v>
      </c>
      <c r="E659" t="s">
        <v>8668</v>
      </c>
      <c r="F659" t="s">
        <v>1297</v>
      </c>
      <c r="G659">
        <v>1</v>
      </c>
      <c r="H659">
        <v>9</v>
      </c>
      <c r="I659">
        <v>1849</v>
      </c>
      <c r="J659" t="s">
        <v>8673</v>
      </c>
      <c r="K659" t="s">
        <v>9725</v>
      </c>
      <c r="L659">
        <v>6</v>
      </c>
      <c r="M659">
        <v>9</v>
      </c>
      <c r="N659">
        <v>1849</v>
      </c>
      <c r="O659" t="b">
        <v>0</v>
      </c>
      <c r="P659" t="b">
        <v>1</v>
      </c>
      <c r="Q659" t="b">
        <v>1</v>
      </c>
      <c r="R659" t="b">
        <v>0</v>
      </c>
    </row>
    <row r="660" spans="1:18" x14ac:dyDescent="0.35">
      <c r="A660" t="s">
        <v>3889</v>
      </c>
      <c r="B660">
        <v>18</v>
      </c>
      <c r="C660">
        <v>10</v>
      </c>
      <c r="D660">
        <v>1265</v>
      </c>
      <c r="E660" t="s">
        <v>8668</v>
      </c>
      <c r="F660" t="s">
        <v>7298</v>
      </c>
      <c r="G660">
        <v>18</v>
      </c>
      <c r="H660">
        <v>9</v>
      </c>
      <c r="I660">
        <v>1849</v>
      </c>
      <c r="J660" t="s">
        <v>8673</v>
      </c>
      <c r="K660" t="s">
        <v>9725</v>
      </c>
      <c r="L660">
        <v>6</v>
      </c>
      <c r="M660">
        <v>9</v>
      </c>
      <c r="N660">
        <v>1849</v>
      </c>
      <c r="O660" t="b">
        <v>0</v>
      </c>
      <c r="P660" t="b">
        <v>1</v>
      </c>
      <c r="Q660" t="b">
        <v>1</v>
      </c>
      <c r="R660" t="b">
        <v>0</v>
      </c>
    </row>
    <row r="661" spans="1:18" x14ac:dyDescent="0.35">
      <c r="A661" t="s">
        <v>3889</v>
      </c>
      <c r="B661">
        <v>18</v>
      </c>
      <c r="C661">
        <v>10</v>
      </c>
      <c r="D661">
        <v>1265</v>
      </c>
      <c r="E661" t="s">
        <v>8668</v>
      </c>
      <c r="F661" t="s">
        <v>5669</v>
      </c>
      <c r="J661" t="s">
        <v>8761</v>
      </c>
      <c r="K661" t="s">
        <v>9725</v>
      </c>
      <c r="L661">
        <v>6</v>
      </c>
      <c r="M661">
        <v>9</v>
      </c>
      <c r="N661">
        <v>1849</v>
      </c>
      <c r="O661" t="b">
        <v>0</v>
      </c>
      <c r="P661" t="b">
        <v>0</v>
      </c>
      <c r="Q661" t="b">
        <v>0</v>
      </c>
      <c r="R661" t="b">
        <v>0</v>
      </c>
    </row>
    <row r="662" spans="1:18" x14ac:dyDescent="0.35">
      <c r="A662" t="s">
        <v>5225</v>
      </c>
      <c r="B662">
        <v>18</v>
      </c>
      <c r="C662">
        <v>10</v>
      </c>
      <c r="D662">
        <v>1266</v>
      </c>
      <c r="E662" t="s">
        <v>8668</v>
      </c>
      <c r="F662" t="s">
        <v>5224</v>
      </c>
      <c r="G662">
        <v>18</v>
      </c>
      <c r="H662">
        <v>8</v>
      </c>
      <c r="I662">
        <v>1850</v>
      </c>
      <c r="J662" t="s">
        <v>8673</v>
      </c>
      <c r="K662" t="s">
        <v>9724</v>
      </c>
      <c r="L662">
        <v>27</v>
      </c>
      <c r="M662">
        <v>8</v>
      </c>
      <c r="N662">
        <v>1850</v>
      </c>
      <c r="O662" t="b">
        <v>0</v>
      </c>
      <c r="P662" t="b">
        <v>1</v>
      </c>
      <c r="Q662" t="b">
        <v>1</v>
      </c>
      <c r="R662" t="b">
        <v>0</v>
      </c>
    </row>
    <row r="663" spans="1:18" x14ac:dyDescent="0.35">
      <c r="A663" t="s">
        <v>1976</v>
      </c>
      <c r="B663">
        <v>18</v>
      </c>
      <c r="C663">
        <v>10</v>
      </c>
      <c r="D663">
        <v>1268</v>
      </c>
      <c r="E663" t="s">
        <v>8668</v>
      </c>
      <c r="F663" t="s">
        <v>1975</v>
      </c>
      <c r="G663">
        <v>18</v>
      </c>
      <c r="H663">
        <v>8</v>
      </c>
      <c r="I663">
        <v>1852</v>
      </c>
      <c r="J663" t="s">
        <v>8673</v>
      </c>
      <c r="K663" t="s">
        <v>9723</v>
      </c>
      <c r="L663">
        <v>5</v>
      </c>
      <c r="M663">
        <v>8</v>
      </c>
      <c r="N663">
        <v>1852</v>
      </c>
      <c r="O663" t="b">
        <v>0</v>
      </c>
      <c r="P663" t="b">
        <v>1</v>
      </c>
      <c r="Q663" t="b">
        <v>1</v>
      </c>
      <c r="R663" t="b">
        <v>0</v>
      </c>
    </row>
    <row r="664" spans="1:18" x14ac:dyDescent="0.35">
      <c r="A664" t="s">
        <v>3045</v>
      </c>
      <c r="B664">
        <v>18</v>
      </c>
      <c r="C664">
        <v>10</v>
      </c>
      <c r="D664">
        <v>1271</v>
      </c>
      <c r="E664" t="s">
        <v>8668</v>
      </c>
      <c r="F664" t="s">
        <v>1261</v>
      </c>
      <c r="H664">
        <v>6</v>
      </c>
      <c r="I664">
        <v>1855</v>
      </c>
      <c r="J664" t="s">
        <v>8662</v>
      </c>
      <c r="K664" t="s">
        <v>9722</v>
      </c>
      <c r="L664">
        <v>4</v>
      </c>
      <c r="M664">
        <v>7</v>
      </c>
      <c r="N664">
        <v>1855</v>
      </c>
      <c r="O664" t="b">
        <v>0</v>
      </c>
      <c r="P664" t="b">
        <v>0</v>
      </c>
      <c r="Q664" t="b">
        <v>1</v>
      </c>
      <c r="R664" t="b">
        <v>0</v>
      </c>
    </row>
    <row r="665" spans="1:18" x14ac:dyDescent="0.35">
      <c r="A665" t="s">
        <v>3430</v>
      </c>
      <c r="B665">
        <v>18</v>
      </c>
      <c r="C665">
        <v>10</v>
      </c>
      <c r="D665">
        <v>1272</v>
      </c>
      <c r="E665" t="s">
        <v>8668</v>
      </c>
      <c r="F665" t="s">
        <v>3429</v>
      </c>
      <c r="G665">
        <v>18</v>
      </c>
      <c r="H665">
        <v>6</v>
      </c>
      <c r="I665">
        <v>1856</v>
      </c>
      <c r="J665" t="s">
        <v>8673</v>
      </c>
      <c r="K665" t="s">
        <v>9721</v>
      </c>
      <c r="L665">
        <v>22</v>
      </c>
      <c r="M665">
        <v>6</v>
      </c>
      <c r="N665">
        <v>1856</v>
      </c>
      <c r="O665" t="b">
        <v>0</v>
      </c>
      <c r="P665" t="b">
        <v>1</v>
      </c>
      <c r="Q665" t="b">
        <v>1</v>
      </c>
      <c r="R665" t="b">
        <v>0</v>
      </c>
    </row>
    <row r="666" spans="1:18" x14ac:dyDescent="0.35">
      <c r="A666" t="s">
        <v>5489</v>
      </c>
      <c r="B666">
        <v>18</v>
      </c>
      <c r="C666">
        <v>1</v>
      </c>
      <c r="D666">
        <v>1266</v>
      </c>
      <c r="E666" t="s">
        <v>8683</v>
      </c>
      <c r="F666" t="s">
        <v>5488</v>
      </c>
      <c r="G666">
        <v>18</v>
      </c>
      <c r="H666">
        <v>11</v>
      </c>
      <c r="I666">
        <v>1849</v>
      </c>
      <c r="J666" t="s">
        <v>8673</v>
      </c>
      <c r="K666" t="s">
        <v>9720</v>
      </c>
      <c r="L666">
        <v>4</v>
      </c>
      <c r="M666">
        <v>12</v>
      </c>
      <c r="N666">
        <v>1849</v>
      </c>
      <c r="O666" t="b">
        <v>0</v>
      </c>
      <c r="P666" t="b">
        <v>0</v>
      </c>
      <c r="Q666" t="b">
        <v>1</v>
      </c>
      <c r="R666" t="b">
        <v>0</v>
      </c>
    </row>
    <row r="667" spans="1:18" x14ac:dyDescent="0.35">
      <c r="A667" t="s">
        <v>5104</v>
      </c>
      <c r="B667">
        <v>18</v>
      </c>
      <c r="C667">
        <v>1</v>
      </c>
      <c r="D667">
        <v>1269</v>
      </c>
      <c r="E667" t="s">
        <v>8683</v>
      </c>
      <c r="F667" t="s">
        <v>5103</v>
      </c>
      <c r="G667">
        <v>1</v>
      </c>
      <c r="H667">
        <v>11</v>
      </c>
      <c r="I667">
        <v>1852</v>
      </c>
      <c r="J667" t="s">
        <v>8673</v>
      </c>
      <c r="K667" t="s">
        <v>9719</v>
      </c>
      <c r="L667">
        <v>1</v>
      </c>
      <c r="M667">
        <v>11</v>
      </c>
      <c r="N667">
        <v>1852</v>
      </c>
      <c r="O667" t="b">
        <v>1</v>
      </c>
      <c r="P667" t="b">
        <v>1</v>
      </c>
      <c r="Q667" t="b">
        <v>1</v>
      </c>
      <c r="R667" t="b">
        <v>1</v>
      </c>
    </row>
    <row r="668" spans="1:18" x14ac:dyDescent="0.35">
      <c r="A668" t="s">
        <v>4586</v>
      </c>
      <c r="B668">
        <v>18</v>
      </c>
      <c r="C668">
        <v>1</v>
      </c>
      <c r="D668">
        <v>1271</v>
      </c>
      <c r="E668" t="s">
        <v>8683</v>
      </c>
      <c r="F668" t="s">
        <v>4623</v>
      </c>
      <c r="G668">
        <v>18</v>
      </c>
      <c r="H668">
        <v>9</v>
      </c>
      <c r="I668">
        <v>1854</v>
      </c>
      <c r="J668" t="s">
        <v>8673</v>
      </c>
      <c r="K668" t="s">
        <v>9718</v>
      </c>
      <c r="L668">
        <v>11</v>
      </c>
      <c r="M668">
        <v>10</v>
      </c>
      <c r="N668">
        <v>1854</v>
      </c>
      <c r="O668" t="b">
        <v>0</v>
      </c>
      <c r="P668" t="b">
        <v>0</v>
      </c>
      <c r="Q668" t="b">
        <v>1</v>
      </c>
      <c r="R668" t="b">
        <v>0</v>
      </c>
    </row>
    <row r="669" spans="1:18" x14ac:dyDescent="0.35">
      <c r="A669" t="s">
        <v>4586</v>
      </c>
      <c r="B669">
        <v>18</v>
      </c>
      <c r="C669">
        <v>1</v>
      </c>
      <c r="D669">
        <v>1271</v>
      </c>
      <c r="E669" t="s">
        <v>8683</v>
      </c>
      <c r="F669" t="s">
        <v>6433</v>
      </c>
      <c r="G669">
        <v>18</v>
      </c>
      <c r="H669">
        <v>10</v>
      </c>
      <c r="I669">
        <v>1854</v>
      </c>
      <c r="J669" t="s">
        <v>8673</v>
      </c>
      <c r="K669" t="s">
        <v>9718</v>
      </c>
      <c r="L669">
        <v>11</v>
      </c>
      <c r="M669">
        <v>10</v>
      </c>
      <c r="N669">
        <v>1854</v>
      </c>
      <c r="O669" t="b">
        <v>0</v>
      </c>
      <c r="P669" t="b">
        <v>1</v>
      </c>
      <c r="Q669" t="b">
        <v>1</v>
      </c>
      <c r="R669" t="b">
        <v>0</v>
      </c>
    </row>
    <row r="670" spans="1:18" x14ac:dyDescent="0.35">
      <c r="A670" t="s">
        <v>4586</v>
      </c>
      <c r="B670">
        <v>18</v>
      </c>
      <c r="C670">
        <v>1</v>
      </c>
      <c r="D670">
        <v>1271</v>
      </c>
      <c r="E670" t="s">
        <v>8683</v>
      </c>
      <c r="F670" t="s">
        <v>4585</v>
      </c>
      <c r="G670">
        <v>24</v>
      </c>
      <c r="H670">
        <v>10</v>
      </c>
      <c r="I670">
        <v>1854</v>
      </c>
      <c r="J670" t="s">
        <v>8673</v>
      </c>
      <c r="K670" t="s">
        <v>9718</v>
      </c>
      <c r="L670">
        <v>11</v>
      </c>
      <c r="M670">
        <v>10</v>
      </c>
      <c r="N670">
        <v>1854</v>
      </c>
      <c r="O670" t="b">
        <v>0</v>
      </c>
      <c r="P670" t="b">
        <v>1</v>
      </c>
      <c r="Q670" t="b">
        <v>1</v>
      </c>
      <c r="R670" t="b">
        <v>0</v>
      </c>
    </row>
    <row r="671" spans="1:18" x14ac:dyDescent="0.35">
      <c r="A671" t="s">
        <v>4586</v>
      </c>
      <c r="B671">
        <v>18</v>
      </c>
      <c r="C671">
        <v>1</v>
      </c>
      <c r="D671">
        <v>1271</v>
      </c>
      <c r="E671" t="s">
        <v>8683</v>
      </c>
      <c r="F671" t="s">
        <v>857</v>
      </c>
      <c r="G671">
        <v>25</v>
      </c>
      <c r="H671">
        <v>10</v>
      </c>
      <c r="I671">
        <v>1854</v>
      </c>
      <c r="J671" t="s">
        <v>8673</v>
      </c>
      <c r="K671" t="s">
        <v>9718</v>
      </c>
      <c r="L671">
        <v>11</v>
      </c>
      <c r="M671">
        <v>10</v>
      </c>
      <c r="N671">
        <v>1854</v>
      </c>
      <c r="O671" t="b">
        <v>0</v>
      </c>
      <c r="P671" t="b">
        <v>1</v>
      </c>
      <c r="Q671" t="b">
        <v>1</v>
      </c>
      <c r="R671" t="b">
        <v>0</v>
      </c>
    </row>
    <row r="672" spans="1:18" x14ac:dyDescent="0.35">
      <c r="A672" t="s">
        <v>4470</v>
      </c>
      <c r="B672">
        <v>18</v>
      </c>
      <c r="C672">
        <v>1</v>
      </c>
      <c r="D672">
        <v>1273</v>
      </c>
      <c r="E672" t="s">
        <v>8683</v>
      </c>
      <c r="F672" t="s">
        <v>4469</v>
      </c>
      <c r="G672">
        <v>18</v>
      </c>
      <c r="H672">
        <v>9</v>
      </c>
      <c r="I672">
        <v>1856</v>
      </c>
      <c r="J672" t="s">
        <v>8673</v>
      </c>
      <c r="K672" t="s">
        <v>9717</v>
      </c>
      <c r="L672">
        <v>18</v>
      </c>
      <c r="M672">
        <v>9</v>
      </c>
      <c r="N672">
        <v>1856</v>
      </c>
      <c r="O672" t="b">
        <v>1</v>
      </c>
      <c r="P672" t="b">
        <v>1</v>
      </c>
      <c r="Q672" t="b">
        <v>1</v>
      </c>
      <c r="R672" t="b">
        <v>1</v>
      </c>
    </row>
    <row r="673" spans="1:18" x14ac:dyDescent="0.35">
      <c r="A673" t="s">
        <v>8232</v>
      </c>
      <c r="B673">
        <v>18</v>
      </c>
      <c r="C673">
        <v>9</v>
      </c>
      <c r="D673">
        <v>1260</v>
      </c>
      <c r="E673" t="s">
        <v>8667</v>
      </c>
      <c r="F673" t="s">
        <v>8231</v>
      </c>
      <c r="G673">
        <v>18</v>
      </c>
      <c r="H673">
        <v>8</v>
      </c>
      <c r="I673">
        <v>1844</v>
      </c>
      <c r="J673" t="s">
        <v>8673</v>
      </c>
      <c r="K673" t="s">
        <v>9716</v>
      </c>
      <c r="L673">
        <v>1</v>
      </c>
      <c r="M673">
        <v>10</v>
      </c>
      <c r="N673">
        <v>1844</v>
      </c>
      <c r="O673" t="b">
        <v>0</v>
      </c>
      <c r="P673" t="b">
        <v>0</v>
      </c>
      <c r="Q673" t="b">
        <v>1</v>
      </c>
      <c r="R673" t="b">
        <v>0</v>
      </c>
    </row>
    <row r="674" spans="1:18" x14ac:dyDescent="0.35">
      <c r="A674" t="s">
        <v>1161</v>
      </c>
      <c r="B674">
        <v>18</v>
      </c>
      <c r="C674">
        <v>9</v>
      </c>
      <c r="D674">
        <v>1262</v>
      </c>
      <c r="E674" t="s">
        <v>8667</v>
      </c>
      <c r="F674" t="s">
        <v>733</v>
      </c>
      <c r="G674">
        <v>18</v>
      </c>
      <c r="H674">
        <v>8</v>
      </c>
      <c r="I674">
        <v>1846</v>
      </c>
      <c r="J674" t="s">
        <v>8673</v>
      </c>
      <c r="K674" t="s">
        <v>9715</v>
      </c>
      <c r="L674">
        <v>9</v>
      </c>
      <c r="M674">
        <v>9</v>
      </c>
      <c r="N674">
        <v>1846</v>
      </c>
      <c r="O674" t="b">
        <v>0</v>
      </c>
      <c r="P674" t="b">
        <v>0</v>
      </c>
      <c r="Q674" t="b">
        <v>1</v>
      </c>
      <c r="R674" t="b">
        <v>0</v>
      </c>
    </row>
    <row r="675" spans="1:18" x14ac:dyDescent="0.35">
      <c r="A675" t="s">
        <v>1161</v>
      </c>
      <c r="B675">
        <v>18</v>
      </c>
      <c r="C675">
        <v>9</v>
      </c>
      <c r="D675">
        <v>1262</v>
      </c>
      <c r="E675" t="s">
        <v>8667</v>
      </c>
      <c r="F675" t="s">
        <v>647</v>
      </c>
      <c r="G675">
        <v>18</v>
      </c>
      <c r="H675">
        <v>10</v>
      </c>
      <c r="I675">
        <v>1846</v>
      </c>
      <c r="J675" t="s">
        <v>8673</v>
      </c>
      <c r="K675" t="s">
        <v>9715</v>
      </c>
      <c r="L675">
        <v>9</v>
      </c>
      <c r="M675">
        <v>9</v>
      </c>
      <c r="N675">
        <v>1846</v>
      </c>
      <c r="O675" t="b">
        <v>0</v>
      </c>
      <c r="P675" t="b">
        <v>0</v>
      </c>
      <c r="Q675" t="b">
        <v>1</v>
      </c>
      <c r="R675" t="b">
        <v>0</v>
      </c>
    </row>
    <row r="676" spans="1:18" x14ac:dyDescent="0.35">
      <c r="A676" t="s">
        <v>4332</v>
      </c>
      <c r="B676">
        <v>18</v>
      </c>
      <c r="C676">
        <v>9</v>
      </c>
      <c r="D676">
        <v>1265</v>
      </c>
      <c r="E676" t="s">
        <v>8667</v>
      </c>
      <c r="F676" t="s">
        <v>5436</v>
      </c>
      <c r="G676">
        <v>18</v>
      </c>
      <c r="H676">
        <v>7</v>
      </c>
      <c r="I676">
        <v>1849</v>
      </c>
      <c r="J676" t="s">
        <v>8673</v>
      </c>
      <c r="K676" t="s">
        <v>9714</v>
      </c>
      <c r="L676">
        <v>7</v>
      </c>
      <c r="M676">
        <v>8</v>
      </c>
      <c r="N676">
        <v>1849</v>
      </c>
      <c r="O676" t="b">
        <v>0</v>
      </c>
      <c r="P676" t="b">
        <v>0</v>
      </c>
      <c r="Q676" t="b">
        <v>1</v>
      </c>
      <c r="R676" t="b">
        <v>0</v>
      </c>
    </row>
    <row r="677" spans="1:18" x14ac:dyDescent="0.35">
      <c r="A677" t="s">
        <v>4332</v>
      </c>
      <c r="B677">
        <v>18</v>
      </c>
      <c r="C677">
        <v>9</v>
      </c>
      <c r="D677">
        <v>1265</v>
      </c>
      <c r="E677" t="s">
        <v>8667</v>
      </c>
      <c r="F677" t="s">
        <v>1639</v>
      </c>
      <c r="G677">
        <v>10</v>
      </c>
      <c r="H677">
        <v>8</v>
      </c>
      <c r="I677">
        <v>1849</v>
      </c>
      <c r="J677" t="s">
        <v>8673</v>
      </c>
      <c r="K677" t="s">
        <v>9714</v>
      </c>
      <c r="L677">
        <v>7</v>
      </c>
      <c r="M677">
        <v>8</v>
      </c>
      <c r="N677">
        <v>1849</v>
      </c>
      <c r="O677" t="b">
        <v>0</v>
      </c>
      <c r="P677" t="b">
        <v>1</v>
      </c>
      <c r="Q677" t="b">
        <v>1</v>
      </c>
      <c r="R677" t="b">
        <v>0</v>
      </c>
    </row>
    <row r="678" spans="1:18" x14ac:dyDescent="0.35">
      <c r="A678" t="s">
        <v>1163</v>
      </c>
      <c r="B678">
        <v>18</v>
      </c>
      <c r="C678">
        <v>4</v>
      </c>
      <c r="D678">
        <v>1262</v>
      </c>
      <c r="E678" t="s">
        <v>8666</v>
      </c>
      <c r="F678" t="s">
        <v>1162</v>
      </c>
      <c r="G678">
        <v>18</v>
      </c>
      <c r="H678">
        <v>4</v>
      </c>
      <c r="I678">
        <v>1846</v>
      </c>
      <c r="J678" t="s">
        <v>8673</v>
      </c>
      <c r="K678" t="s">
        <v>9713</v>
      </c>
      <c r="L678">
        <v>15</v>
      </c>
      <c r="M678">
        <v>4</v>
      </c>
      <c r="N678">
        <v>1846</v>
      </c>
      <c r="O678" t="b">
        <v>0</v>
      </c>
      <c r="P678" t="b">
        <v>1</v>
      </c>
      <c r="Q678" t="b">
        <v>1</v>
      </c>
      <c r="R678" t="b">
        <v>0</v>
      </c>
    </row>
    <row r="679" spans="1:18" x14ac:dyDescent="0.35">
      <c r="A679" t="s">
        <v>3903</v>
      </c>
      <c r="B679">
        <v>18</v>
      </c>
      <c r="C679">
        <v>2</v>
      </c>
      <c r="D679">
        <v>1260</v>
      </c>
      <c r="E679" t="s">
        <v>8664</v>
      </c>
      <c r="F679" t="s">
        <v>3902</v>
      </c>
      <c r="G679">
        <v>6</v>
      </c>
      <c r="H679">
        <v>3</v>
      </c>
      <c r="I679">
        <v>1844</v>
      </c>
      <c r="J679" t="s">
        <v>8673</v>
      </c>
      <c r="K679" t="s">
        <v>9712</v>
      </c>
      <c r="L679">
        <v>9</v>
      </c>
      <c r="M679">
        <v>3</v>
      </c>
      <c r="N679">
        <v>1844</v>
      </c>
      <c r="O679" t="b">
        <v>0</v>
      </c>
      <c r="P679" t="b">
        <v>1</v>
      </c>
      <c r="Q679" t="b">
        <v>1</v>
      </c>
      <c r="R679" t="b">
        <v>0</v>
      </c>
    </row>
    <row r="680" spans="1:18" x14ac:dyDescent="0.35">
      <c r="A680" t="s">
        <v>8414</v>
      </c>
      <c r="B680">
        <v>18</v>
      </c>
      <c r="C680">
        <v>2</v>
      </c>
      <c r="D680">
        <v>1266</v>
      </c>
      <c r="E680" t="s">
        <v>8664</v>
      </c>
      <c r="F680" t="s">
        <v>8413</v>
      </c>
      <c r="H680">
        <v>1</v>
      </c>
      <c r="I680">
        <v>1850</v>
      </c>
      <c r="J680" t="s">
        <v>8661</v>
      </c>
      <c r="K680" t="s">
        <v>9711</v>
      </c>
      <c r="L680">
        <v>3</v>
      </c>
      <c r="M680">
        <v>1</v>
      </c>
      <c r="N680">
        <v>1850</v>
      </c>
      <c r="O680" t="b">
        <v>0</v>
      </c>
      <c r="P680" t="b">
        <v>1</v>
      </c>
      <c r="Q680" t="b">
        <v>1</v>
      </c>
      <c r="R680" t="b">
        <v>0</v>
      </c>
    </row>
    <row r="681" spans="1:18" x14ac:dyDescent="0.35">
      <c r="A681" t="s">
        <v>3482</v>
      </c>
      <c r="B681">
        <v>18</v>
      </c>
      <c r="C681">
        <v>2</v>
      </c>
      <c r="D681">
        <v>1267</v>
      </c>
      <c r="E681" t="s">
        <v>8664</v>
      </c>
      <c r="F681" t="s">
        <v>3481</v>
      </c>
      <c r="H681">
        <v>12</v>
      </c>
      <c r="I681">
        <v>1850</v>
      </c>
      <c r="J681" t="s">
        <v>8661</v>
      </c>
      <c r="K681" t="s">
        <v>9710</v>
      </c>
      <c r="L681">
        <v>23</v>
      </c>
      <c r="M681">
        <v>12</v>
      </c>
      <c r="N681">
        <v>1850</v>
      </c>
      <c r="O681" t="b">
        <v>0</v>
      </c>
      <c r="P681" t="b">
        <v>1</v>
      </c>
      <c r="Q681" t="b">
        <v>1</v>
      </c>
      <c r="R681" t="b">
        <v>0</v>
      </c>
    </row>
    <row r="682" spans="1:18" x14ac:dyDescent="0.35">
      <c r="A682" t="s">
        <v>6510</v>
      </c>
      <c r="B682">
        <v>18</v>
      </c>
      <c r="C682">
        <v>2</v>
      </c>
      <c r="D682">
        <v>1270</v>
      </c>
      <c r="E682" t="s">
        <v>8664</v>
      </c>
      <c r="F682" t="s">
        <v>6509</v>
      </c>
      <c r="G682">
        <v>18</v>
      </c>
      <c r="H682">
        <v>11</v>
      </c>
      <c r="I682">
        <v>1853</v>
      </c>
      <c r="J682" t="s">
        <v>8673</v>
      </c>
      <c r="K682" t="s">
        <v>9697</v>
      </c>
      <c r="L682">
        <v>20</v>
      </c>
      <c r="M682">
        <v>11</v>
      </c>
      <c r="N682">
        <v>1853</v>
      </c>
      <c r="O682" t="b">
        <v>0</v>
      </c>
      <c r="P682" t="b">
        <v>1</v>
      </c>
      <c r="Q682" t="b">
        <v>1</v>
      </c>
      <c r="R682" t="b">
        <v>0</v>
      </c>
    </row>
    <row r="683" spans="1:18" x14ac:dyDescent="0.35">
      <c r="A683" t="s">
        <v>4569</v>
      </c>
      <c r="B683">
        <v>18</v>
      </c>
      <c r="C683">
        <v>2</v>
      </c>
      <c r="D683">
        <v>1271</v>
      </c>
      <c r="E683" t="s">
        <v>8664</v>
      </c>
      <c r="F683" t="s">
        <v>4568</v>
      </c>
      <c r="G683">
        <v>31</v>
      </c>
      <c r="H683">
        <v>10</v>
      </c>
      <c r="I683">
        <v>1854</v>
      </c>
      <c r="J683" t="s">
        <v>8673</v>
      </c>
      <c r="K683" t="s">
        <v>9709</v>
      </c>
      <c r="L683">
        <v>10</v>
      </c>
      <c r="M683">
        <v>11</v>
      </c>
      <c r="N683">
        <v>1854</v>
      </c>
      <c r="O683" t="b">
        <v>0</v>
      </c>
      <c r="P683" t="b">
        <v>0</v>
      </c>
      <c r="Q683" t="b">
        <v>1</v>
      </c>
      <c r="R683" t="b">
        <v>0</v>
      </c>
    </row>
    <row r="684" spans="1:18" x14ac:dyDescent="0.35">
      <c r="A684" t="s">
        <v>4569</v>
      </c>
      <c r="B684">
        <v>18</v>
      </c>
      <c r="C684">
        <v>2</v>
      </c>
      <c r="D684">
        <v>1271</v>
      </c>
      <c r="E684" t="s">
        <v>8664</v>
      </c>
      <c r="F684" t="s">
        <v>4769</v>
      </c>
      <c r="G684">
        <v>11</v>
      </c>
      <c r="H684">
        <v>11</v>
      </c>
      <c r="I684">
        <v>1854</v>
      </c>
      <c r="J684" t="s">
        <v>8673</v>
      </c>
      <c r="K684" t="s">
        <v>9709</v>
      </c>
      <c r="L684">
        <v>10</v>
      </c>
      <c r="M684">
        <v>11</v>
      </c>
      <c r="N684">
        <v>1854</v>
      </c>
      <c r="O684" t="b">
        <v>0</v>
      </c>
      <c r="P684" t="b">
        <v>1</v>
      </c>
      <c r="Q684" t="b">
        <v>1</v>
      </c>
      <c r="R684" t="b">
        <v>0</v>
      </c>
    </row>
    <row r="685" spans="1:18" x14ac:dyDescent="0.35">
      <c r="A685" t="s">
        <v>981</v>
      </c>
      <c r="B685">
        <v>18</v>
      </c>
      <c r="C685">
        <v>12</v>
      </c>
      <c r="D685">
        <v>1267</v>
      </c>
      <c r="E685" t="s">
        <v>8663</v>
      </c>
      <c r="F685" t="s">
        <v>980</v>
      </c>
      <c r="G685">
        <v>18</v>
      </c>
      <c r="H685">
        <v>10</v>
      </c>
      <c r="I685">
        <v>1851</v>
      </c>
      <c r="J685" t="s">
        <v>8673</v>
      </c>
      <c r="K685" t="s">
        <v>9708</v>
      </c>
      <c r="L685">
        <v>14</v>
      </c>
      <c r="M685">
        <v>10</v>
      </c>
      <c r="N685">
        <v>1851</v>
      </c>
      <c r="O685" t="b">
        <v>0</v>
      </c>
      <c r="P685" t="b">
        <v>1</v>
      </c>
      <c r="Q685" t="b">
        <v>1</v>
      </c>
      <c r="R685" t="b">
        <v>0</v>
      </c>
    </row>
    <row r="686" spans="1:18" x14ac:dyDescent="0.35">
      <c r="A686" t="s">
        <v>5944</v>
      </c>
      <c r="B686">
        <v>18</v>
      </c>
      <c r="C686">
        <v>12</v>
      </c>
      <c r="D686">
        <v>1268</v>
      </c>
      <c r="E686" t="s">
        <v>8663</v>
      </c>
      <c r="F686" t="s">
        <v>5943</v>
      </c>
      <c r="H686">
        <v>18</v>
      </c>
      <c r="I686">
        <v>1852</v>
      </c>
      <c r="J686" t="s">
        <v>8662</v>
      </c>
      <c r="K686" t="s">
        <v>9707</v>
      </c>
      <c r="L686">
        <v>3</v>
      </c>
      <c r="M686">
        <v>10</v>
      </c>
      <c r="N686">
        <v>1852</v>
      </c>
      <c r="O686" t="b">
        <v>0</v>
      </c>
      <c r="P686" t="b">
        <v>0</v>
      </c>
      <c r="Q686" t="b">
        <v>1</v>
      </c>
      <c r="R686" t="b">
        <v>0</v>
      </c>
    </row>
    <row r="687" spans="1:18" x14ac:dyDescent="0.35">
      <c r="A687" t="s">
        <v>4076</v>
      </c>
      <c r="B687">
        <v>18</v>
      </c>
      <c r="C687">
        <v>11</v>
      </c>
      <c r="D687">
        <v>1260</v>
      </c>
      <c r="E687" t="s">
        <v>8660</v>
      </c>
      <c r="F687" t="s">
        <v>4075</v>
      </c>
      <c r="H687">
        <v>11</v>
      </c>
      <c r="I687">
        <v>1844</v>
      </c>
      <c r="J687" t="s">
        <v>8662</v>
      </c>
      <c r="K687" t="s">
        <v>9706</v>
      </c>
      <c r="L687">
        <v>29</v>
      </c>
      <c r="M687">
        <v>11</v>
      </c>
      <c r="N687">
        <v>1844</v>
      </c>
      <c r="O687" t="b">
        <v>0</v>
      </c>
      <c r="P687" t="b">
        <v>1</v>
      </c>
      <c r="Q687" t="b">
        <v>1</v>
      </c>
      <c r="R687" t="b">
        <v>0</v>
      </c>
    </row>
    <row r="688" spans="1:18" x14ac:dyDescent="0.35">
      <c r="A688" t="s">
        <v>8168</v>
      </c>
      <c r="B688">
        <v>18</v>
      </c>
      <c r="C688">
        <v>11</v>
      </c>
      <c r="D688">
        <v>1263</v>
      </c>
      <c r="E688" t="s">
        <v>8660</v>
      </c>
      <c r="F688" t="s">
        <v>8167</v>
      </c>
      <c r="G688">
        <v>18</v>
      </c>
      <c r="H688">
        <v>11</v>
      </c>
      <c r="I688">
        <v>1847</v>
      </c>
      <c r="J688" t="s">
        <v>8673</v>
      </c>
      <c r="K688" t="s">
        <v>9696</v>
      </c>
      <c r="L688">
        <v>28</v>
      </c>
      <c r="M688">
        <v>10</v>
      </c>
      <c r="N688">
        <v>1847</v>
      </c>
      <c r="O688" t="b">
        <v>0</v>
      </c>
      <c r="P688" t="b">
        <v>0</v>
      </c>
      <c r="Q688" t="b">
        <v>1</v>
      </c>
      <c r="R688" t="b">
        <v>0</v>
      </c>
    </row>
    <row r="689" spans="1:18" x14ac:dyDescent="0.35">
      <c r="A689" t="s">
        <v>5707</v>
      </c>
      <c r="B689">
        <v>18</v>
      </c>
      <c r="C689">
        <v>11</v>
      </c>
      <c r="D689">
        <v>1264</v>
      </c>
      <c r="E689" t="s">
        <v>8660</v>
      </c>
      <c r="F689" t="s">
        <v>2465</v>
      </c>
      <c r="G689">
        <v>18</v>
      </c>
      <c r="H689">
        <v>9</v>
      </c>
      <c r="I689">
        <v>1848</v>
      </c>
      <c r="J689" t="s">
        <v>8673</v>
      </c>
      <c r="K689" t="s">
        <v>9705</v>
      </c>
      <c r="L689">
        <v>16</v>
      </c>
      <c r="M689">
        <v>10</v>
      </c>
      <c r="N689">
        <v>1848</v>
      </c>
      <c r="O689" t="b">
        <v>0</v>
      </c>
      <c r="P689" t="b">
        <v>0</v>
      </c>
      <c r="Q689" t="b">
        <v>1</v>
      </c>
      <c r="R689" t="b">
        <v>0</v>
      </c>
    </row>
    <row r="690" spans="1:18" x14ac:dyDescent="0.35">
      <c r="A690" t="s">
        <v>5707</v>
      </c>
      <c r="B690">
        <v>18</v>
      </c>
      <c r="C690">
        <v>11</v>
      </c>
      <c r="D690">
        <v>1264</v>
      </c>
      <c r="E690" t="s">
        <v>8660</v>
      </c>
      <c r="F690" t="s">
        <v>5753</v>
      </c>
      <c r="G690">
        <v>18</v>
      </c>
      <c r="H690">
        <v>10</v>
      </c>
      <c r="I690">
        <v>1848</v>
      </c>
      <c r="J690" t="s">
        <v>8673</v>
      </c>
      <c r="K690" t="s">
        <v>9705</v>
      </c>
      <c r="L690">
        <v>16</v>
      </c>
      <c r="M690">
        <v>10</v>
      </c>
      <c r="N690">
        <v>1848</v>
      </c>
      <c r="O690" t="b">
        <v>0</v>
      </c>
      <c r="P690" t="b">
        <v>1</v>
      </c>
      <c r="Q690" t="b">
        <v>1</v>
      </c>
      <c r="R690" t="b">
        <v>0</v>
      </c>
    </row>
    <row r="691" spans="1:18" x14ac:dyDescent="0.35">
      <c r="A691" t="s">
        <v>5707</v>
      </c>
      <c r="B691">
        <v>18</v>
      </c>
      <c r="C691">
        <v>11</v>
      </c>
      <c r="D691">
        <v>1264</v>
      </c>
      <c r="E691" t="s">
        <v>8660</v>
      </c>
      <c r="F691" t="s">
        <v>6929</v>
      </c>
      <c r="G691">
        <v>15</v>
      </c>
      <c r="H691">
        <v>11</v>
      </c>
      <c r="I691">
        <v>1848</v>
      </c>
      <c r="J691" t="s">
        <v>8673</v>
      </c>
      <c r="K691" t="s">
        <v>9705</v>
      </c>
      <c r="L691">
        <v>16</v>
      </c>
      <c r="M691">
        <v>10</v>
      </c>
      <c r="N691">
        <v>1848</v>
      </c>
      <c r="O691" t="b">
        <v>0</v>
      </c>
      <c r="P691" t="b">
        <v>0</v>
      </c>
      <c r="Q691" t="b">
        <v>1</v>
      </c>
      <c r="R691" t="b">
        <v>0</v>
      </c>
    </row>
    <row r="692" spans="1:18" x14ac:dyDescent="0.35">
      <c r="A692" t="s">
        <v>5707</v>
      </c>
      <c r="B692">
        <v>18</v>
      </c>
      <c r="C692">
        <v>11</v>
      </c>
      <c r="D692">
        <v>1264</v>
      </c>
      <c r="E692" t="s">
        <v>8660</v>
      </c>
      <c r="F692" t="s">
        <v>5706</v>
      </c>
      <c r="J692" t="s">
        <v>8761</v>
      </c>
      <c r="K692" t="s">
        <v>9705</v>
      </c>
      <c r="L692">
        <v>16</v>
      </c>
      <c r="M692">
        <v>10</v>
      </c>
      <c r="N692">
        <v>1848</v>
      </c>
      <c r="O692" t="b">
        <v>0</v>
      </c>
      <c r="P692" t="b">
        <v>0</v>
      </c>
      <c r="Q692" t="b">
        <v>0</v>
      </c>
      <c r="R692" t="b">
        <v>0</v>
      </c>
    </row>
    <row r="693" spans="1:18" x14ac:dyDescent="0.35">
      <c r="A693" t="s">
        <v>5236</v>
      </c>
      <c r="B693">
        <v>18</v>
      </c>
      <c r="C693">
        <v>11</v>
      </c>
      <c r="D693">
        <v>1268</v>
      </c>
      <c r="E693" t="s">
        <v>8660</v>
      </c>
      <c r="F693" t="s">
        <v>4925</v>
      </c>
      <c r="G693">
        <v>18</v>
      </c>
      <c r="H693">
        <v>9</v>
      </c>
      <c r="I693">
        <v>1852</v>
      </c>
      <c r="J693" t="s">
        <v>8673</v>
      </c>
      <c r="K693" t="s">
        <v>9695</v>
      </c>
      <c r="L693">
        <v>3</v>
      </c>
      <c r="M693">
        <v>9</v>
      </c>
      <c r="N693">
        <v>1852</v>
      </c>
      <c r="O693" t="b">
        <v>0</v>
      </c>
      <c r="P693" t="b">
        <v>1</v>
      </c>
      <c r="Q693" t="b">
        <v>1</v>
      </c>
      <c r="R693" t="b">
        <v>0</v>
      </c>
    </row>
    <row r="694" spans="1:18" x14ac:dyDescent="0.35">
      <c r="A694" t="s">
        <v>5236</v>
      </c>
      <c r="B694">
        <v>18</v>
      </c>
      <c r="C694">
        <v>11</v>
      </c>
      <c r="D694">
        <v>1268</v>
      </c>
      <c r="E694" t="s">
        <v>8660</v>
      </c>
      <c r="F694" t="s">
        <v>6630</v>
      </c>
      <c r="H694">
        <v>9</v>
      </c>
      <c r="I694">
        <v>1852</v>
      </c>
      <c r="J694" t="s">
        <v>8662</v>
      </c>
      <c r="K694" t="s">
        <v>9695</v>
      </c>
      <c r="L694">
        <v>3</v>
      </c>
      <c r="M694">
        <v>9</v>
      </c>
      <c r="N694">
        <v>1852</v>
      </c>
      <c r="O694" t="b">
        <v>0</v>
      </c>
      <c r="P694" t="b">
        <v>1</v>
      </c>
      <c r="Q694" t="b">
        <v>1</v>
      </c>
      <c r="R694" t="b">
        <v>0</v>
      </c>
    </row>
    <row r="695" spans="1:18" x14ac:dyDescent="0.35">
      <c r="A695" t="s">
        <v>8579</v>
      </c>
      <c r="B695">
        <v>18</v>
      </c>
      <c r="C695">
        <v>11</v>
      </c>
      <c r="D695">
        <v>1270</v>
      </c>
      <c r="E695" t="s">
        <v>8660</v>
      </c>
      <c r="F695" t="s">
        <v>4623</v>
      </c>
      <c r="G695">
        <v>18</v>
      </c>
      <c r="H695">
        <v>9</v>
      </c>
      <c r="I695">
        <v>1854</v>
      </c>
      <c r="J695" t="s">
        <v>8673</v>
      </c>
      <c r="K695" t="s">
        <v>9704</v>
      </c>
      <c r="L695">
        <v>12</v>
      </c>
      <c r="M695">
        <v>8</v>
      </c>
      <c r="N695">
        <v>1854</v>
      </c>
      <c r="O695" t="b">
        <v>0</v>
      </c>
      <c r="P695" t="b">
        <v>0</v>
      </c>
      <c r="Q695" t="b">
        <v>1</v>
      </c>
      <c r="R695" t="b">
        <v>0</v>
      </c>
    </row>
    <row r="696" spans="1:18" x14ac:dyDescent="0.35">
      <c r="A696" t="s">
        <v>7272</v>
      </c>
      <c r="B696">
        <v>18</v>
      </c>
      <c r="C696">
        <v>11</v>
      </c>
      <c r="D696">
        <v>1272</v>
      </c>
      <c r="E696" t="s">
        <v>8660</v>
      </c>
      <c r="F696" t="s">
        <v>2116</v>
      </c>
      <c r="G696">
        <v>25</v>
      </c>
      <c r="H696">
        <v>7</v>
      </c>
      <c r="I696">
        <v>1856</v>
      </c>
      <c r="J696" t="s">
        <v>8673</v>
      </c>
      <c r="K696" t="s">
        <v>9703</v>
      </c>
      <c r="L696">
        <v>21</v>
      </c>
      <c r="M696">
        <v>7</v>
      </c>
      <c r="N696">
        <v>1856</v>
      </c>
      <c r="O696" t="b">
        <v>0</v>
      </c>
      <c r="P696" t="b">
        <v>1</v>
      </c>
      <c r="Q696" t="b">
        <v>1</v>
      </c>
      <c r="R696" t="b">
        <v>0</v>
      </c>
    </row>
    <row r="697" spans="1:18" x14ac:dyDescent="0.35">
      <c r="A697" t="s">
        <v>7959</v>
      </c>
      <c r="B697">
        <v>18</v>
      </c>
      <c r="C697">
        <v>8</v>
      </c>
      <c r="D697">
        <v>1260</v>
      </c>
      <c r="E697" t="s">
        <v>8674</v>
      </c>
      <c r="F697" t="s">
        <v>923</v>
      </c>
      <c r="G697">
        <v>18</v>
      </c>
      <c r="H697">
        <v>10</v>
      </c>
      <c r="I697">
        <v>1844</v>
      </c>
      <c r="J697" t="s">
        <v>8673</v>
      </c>
      <c r="K697" t="s">
        <v>9694</v>
      </c>
      <c r="L697">
        <v>2</v>
      </c>
      <c r="M697">
        <v>9</v>
      </c>
      <c r="N697">
        <v>1844</v>
      </c>
      <c r="O697" t="b">
        <v>0</v>
      </c>
      <c r="P697" t="b">
        <v>0</v>
      </c>
      <c r="Q697" t="b">
        <v>1</v>
      </c>
      <c r="R697" t="b">
        <v>0</v>
      </c>
    </row>
    <row r="698" spans="1:18" x14ac:dyDescent="0.35">
      <c r="A698" t="s">
        <v>2974</v>
      </c>
      <c r="B698">
        <v>18</v>
      </c>
      <c r="C698">
        <v>8</v>
      </c>
      <c r="D698">
        <v>1265</v>
      </c>
      <c r="E698" t="s">
        <v>8674</v>
      </c>
      <c r="F698" t="s">
        <v>5436</v>
      </c>
      <c r="G698">
        <v>18</v>
      </c>
      <c r="H698">
        <v>7</v>
      </c>
      <c r="I698">
        <v>1849</v>
      </c>
      <c r="J698" t="s">
        <v>8673</v>
      </c>
      <c r="K698" t="s">
        <v>9702</v>
      </c>
      <c r="L698">
        <v>9</v>
      </c>
      <c r="M698">
        <v>7</v>
      </c>
      <c r="N698">
        <v>1849</v>
      </c>
      <c r="O698" t="b">
        <v>0</v>
      </c>
      <c r="P698" t="b">
        <v>1</v>
      </c>
      <c r="Q698" t="b">
        <v>1</v>
      </c>
      <c r="R698" t="b">
        <v>0</v>
      </c>
    </row>
    <row r="699" spans="1:18" x14ac:dyDescent="0.35">
      <c r="A699" t="s">
        <v>2974</v>
      </c>
      <c r="B699">
        <v>18</v>
      </c>
      <c r="C699">
        <v>8</v>
      </c>
      <c r="D699">
        <v>1265</v>
      </c>
      <c r="E699" t="s">
        <v>8674</v>
      </c>
      <c r="F699" t="s">
        <v>2973</v>
      </c>
      <c r="G699">
        <v>18</v>
      </c>
      <c r="H699">
        <v>8</v>
      </c>
      <c r="I699">
        <v>1849</v>
      </c>
      <c r="J699" t="s">
        <v>8673</v>
      </c>
      <c r="K699" t="s">
        <v>9702</v>
      </c>
      <c r="L699">
        <v>9</v>
      </c>
      <c r="M699">
        <v>7</v>
      </c>
      <c r="N699">
        <v>1849</v>
      </c>
      <c r="O699" t="b">
        <v>0</v>
      </c>
      <c r="P699" t="b">
        <v>0</v>
      </c>
      <c r="Q699" t="b">
        <v>1</v>
      </c>
      <c r="R699" t="b">
        <v>0</v>
      </c>
    </row>
    <row r="700" spans="1:18" x14ac:dyDescent="0.35">
      <c r="A700" t="s">
        <v>6134</v>
      </c>
      <c r="B700">
        <v>18</v>
      </c>
      <c r="C700">
        <v>8</v>
      </c>
      <c r="D700">
        <v>1269</v>
      </c>
      <c r="E700" t="s">
        <v>8674</v>
      </c>
      <c r="F700" t="s">
        <v>6133</v>
      </c>
      <c r="G700">
        <v>18</v>
      </c>
      <c r="H700">
        <v>7</v>
      </c>
      <c r="I700">
        <v>1853</v>
      </c>
      <c r="J700" t="s">
        <v>8673</v>
      </c>
      <c r="K700" t="s">
        <v>9701</v>
      </c>
      <c r="L700">
        <v>27</v>
      </c>
      <c r="M700">
        <v>5</v>
      </c>
      <c r="N700">
        <v>1853</v>
      </c>
      <c r="O700" t="b">
        <v>0</v>
      </c>
      <c r="P700" t="b">
        <v>0</v>
      </c>
      <c r="Q700" t="b">
        <v>1</v>
      </c>
      <c r="R700" t="b">
        <v>0</v>
      </c>
    </row>
    <row r="701" spans="1:18" x14ac:dyDescent="0.35">
      <c r="A701" t="s">
        <v>2500</v>
      </c>
      <c r="B701">
        <v>18</v>
      </c>
      <c r="C701">
        <v>7</v>
      </c>
      <c r="D701">
        <v>1271</v>
      </c>
      <c r="E701" t="s">
        <v>8671</v>
      </c>
      <c r="F701" t="s">
        <v>2499</v>
      </c>
      <c r="G701">
        <v>18</v>
      </c>
      <c r="H701">
        <v>2</v>
      </c>
      <c r="I701">
        <v>1855</v>
      </c>
      <c r="J701" t="s">
        <v>8673</v>
      </c>
      <c r="K701" t="s">
        <v>9700</v>
      </c>
      <c r="L701">
        <v>6</v>
      </c>
      <c r="M701">
        <v>4</v>
      </c>
      <c r="N701">
        <v>1855</v>
      </c>
      <c r="O701" t="b">
        <v>0</v>
      </c>
      <c r="P701" t="b">
        <v>0</v>
      </c>
      <c r="Q701" t="b">
        <v>1</v>
      </c>
      <c r="R701" t="b">
        <v>0</v>
      </c>
    </row>
    <row r="702" spans="1:18" x14ac:dyDescent="0.35">
      <c r="A702" t="s">
        <v>6743</v>
      </c>
      <c r="B702">
        <v>18</v>
      </c>
      <c r="C702">
        <v>10</v>
      </c>
      <c r="D702">
        <v>1267</v>
      </c>
      <c r="E702" t="s">
        <v>8668</v>
      </c>
      <c r="F702" t="s">
        <v>6742</v>
      </c>
      <c r="G702">
        <v>18</v>
      </c>
      <c r="H702">
        <v>8</v>
      </c>
      <c r="I702">
        <v>1851</v>
      </c>
      <c r="J702" t="s">
        <v>8673</v>
      </c>
      <c r="K702" t="s">
        <v>9699</v>
      </c>
      <c r="L702">
        <v>16</v>
      </c>
      <c r="M702">
        <v>8</v>
      </c>
      <c r="N702">
        <v>1851</v>
      </c>
      <c r="O702" t="b">
        <v>0</v>
      </c>
      <c r="P702" t="b">
        <v>1</v>
      </c>
      <c r="Q702" t="b">
        <v>1</v>
      </c>
      <c r="R702" t="b">
        <v>0</v>
      </c>
    </row>
    <row r="703" spans="1:18" x14ac:dyDescent="0.35">
      <c r="A703" t="s">
        <v>2590</v>
      </c>
      <c r="B703">
        <v>18</v>
      </c>
      <c r="C703">
        <v>1</v>
      </c>
      <c r="D703">
        <v>1261</v>
      </c>
      <c r="E703" t="s">
        <v>8683</v>
      </c>
      <c r="F703" t="s">
        <v>2589</v>
      </c>
      <c r="G703">
        <v>18</v>
      </c>
      <c r="H703">
        <v>2</v>
      </c>
      <c r="I703">
        <v>1845</v>
      </c>
      <c r="J703" t="s">
        <v>8673</v>
      </c>
      <c r="K703" t="s">
        <v>9698</v>
      </c>
      <c r="L703">
        <v>27</v>
      </c>
      <c r="M703">
        <v>1</v>
      </c>
      <c r="N703">
        <v>1845</v>
      </c>
      <c r="O703" t="b">
        <v>0</v>
      </c>
      <c r="P703" t="b">
        <v>0</v>
      </c>
      <c r="Q703" t="b">
        <v>1</v>
      </c>
      <c r="R703" t="b">
        <v>0</v>
      </c>
    </row>
    <row r="704" spans="1:18" x14ac:dyDescent="0.35">
      <c r="A704" t="s">
        <v>4697</v>
      </c>
      <c r="B704">
        <v>18</v>
      </c>
      <c r="C704">
        <v>2</v>
      </c>
      <c r="D704">
        <v>1270</v>
      </c>
      <c r="E704" t="s">
        <v>8664</v>
      </c>
      <c r="F704" t="s">
        <v>4696</v>
      </c>
      <c r="G704">
        <v>23</v>
      </c>
      <c r="H704">
        <v>11</v>
      </c>
      <c r="I704">
        <v>1853</v>
      </c>
      <c r="J704" t="s">
        <v>8673</v>
      </c>
      <c r="K704" t="s">
        <v>9697</v>
      </c>
      <c r="L704">
        <v>20</v>
      </c>
      <c r="M704">
        <v>11</v>
      </c>
      <c r="N704">
        <v>1853</v>
      </c>
      <c r="O704" t="b">
        <v>0</v>
      </c>
      <c r="P704" t="b">
        <v>1</v>
      </c>
      <c r="Q704" t="b">
        <v>1</v>
      </c>
      <c r="R704" t="b">
        <v>0</v>
      </c>
    </row>
    <row r="705" spans="1:18" x14ac:dyDescent="0.35">
      <c r="A705" t="s">
        <v>928</v>
      </c>
      <c r="B705">
        <v>18</v>
      </c>
      <c r="C705">
        <v>11</v>
      </c>
      <c r="D705">
        <v>1263</v>
      </c>
      <c r="E705" t="s">
        <v>8660</v>
      </c>
      <c r="F705" t="s">
        <v>861</v>
      </c>
      <c r="G705">
        <v>11</v>
      </c>
      <c r="H705">
        <v>10</v>
      </c>
      <c r="I705">
        <v>1847</v>
      </c>
      <c r="J705" t="s">
        <v>8673</v>
      </c>
      <c r="K705" t="s">
        <v>9696</v>
      </c>
      <c r="L705">
        <v>28</v>
      </c>
      <c r="M705">
        <v>10</v>
      </c>
      <c r="N705">
        <v>1847</v>
      </c>
      <c r="O705" t="b">
        <v>0</v>
      </c>
      <c r="P705" t="b">
        <v>1</v>
      </c>
      <c r="Q705" t="b">
        <v>1</v>
      </c>
      <c r="R705" t="b">
        <v>0</v>
      </c>
    </row>
    <row r="706" spans="1:18" x14ac:dyDescent="0.35">
      <c r="A706" t="s">
        <v>928</v>
      </c>
      <c r="B706">
        <v>18</v>
      </c>
      <c r="C706">
        <v>11</v>
      </c>
      <c r="D706">
        <v>1263</v>
      </c>
      <c r="E706" t="s">
        <v>8660</v>
      </c>
      <c r="F706" t="s">
        <v>2324</v>
      </c>
      <c r="G706">
        <v>9</v>
      </c>
      <c r="H706">
        <v>11</v>
      </c>
      <c r="I706">
        <v>1847</v>
      </c>
      <c r="J706" t="s">
        <v>8673</v>
      </c>
      <c r="K706" t="s">
        <v>9696</v>
      </c>
      <c r="L706">
        <v>28</v>
      </c>
      <c r="M706">
        <v>10</v>
      </c>
      <c r="N706">
        <v>1847</v>
      </c>
      <c r="O706" t="b">
        <v>0</v>
      </c>
      <c r="P706" t="b">
        <v>0</v>
      </c>
      <c r="Q706" t="b">
        <v>1</v>
      </c>
      <c r="R706" t="b">
        <v>0</v>
      </c>
    </row>
    <row r="707" spans="1:18" x14ac:dyDescent="0.35">
      <c r="A707" t="s">
        <v>4926</v>
      </c>
      <c r="B707">
        <v>18</v>
      </c>
      <c r="C707">
        <v>11</v>
      </c>
      <c r="D707">
        <v>1268</v>
      </c>
      <c r="E707" t="s">
        <v>8660</v>
      </c>
      <c r="F707" t="s">
        <v>4925</v>
      </c>
      <c r="G707">
        <v>18</v>
      </c>
      <c r="H707">
        <v>9</v>
      </c>
      <c r="I707">
        <v>1852</v>
      </c>
      <c r="J707" t="s">
        <v>8673</v>
      </c>
      <c r="K707" t="s">
        <v>9695</v>
      </c>
      <c r="L707">
        <v>3</v>
      </c>
      <c r="M707">
        <v>9</v>
      </c>
      <c r="N707">
        <v>1852</v>
      </c>
      <c r="O707" t="b">
        <v>0</v>
      </c>
      <c r="P707" t="b">
        <v>1</v>
      </c>
      <c r="Q707" t="b">
        <v>1</v>
      </c>
      <c r="R707" t="b">
        <v>0</v>
      </c>
    </row>
    <row r="708" spans="1:18" x14ac:dyDescent="0.35">
      <c r="A708" t="s">
        <v>850</v>
      </c>
      <c r="B708">
        <v>18</v>
      </c>
      <c r="C708">
        <v>8</v>
      </c>
      <c r="D708">
        <v>1260</v>
      </c>
      <c r="E708" t="s">
        <v>8674</v>
      </c>
      <c r="F708" t="s">
        <v>849</v>
      </c>
      <c r="G708">
        <v>10</v>
      </c>
      <c r="H708">
        <v>9</v>
      </c>
      <c r="I708">
        <v>1844</v>
      </c>
      <c r="J708" t="s">
        <v>8673</v>
      </c>
      <c r="K708" t="s">
        <v>9694</v>
      </c>
      <c r="L708">
        <v>2</v>
      </c>
      <c r="M708">
        <v>9</v>
      </c>
      <c r="N708">
        <v>1844</v>
      </c>
      <c r="O708" t="b">
        <v>0</v>
      </c>
      <c r="P708" t="b">
        <v>1</v>
      </c>
      <c r="Q708" t="b">
        <v>1</v>
      </c>
      <c r="R708" t="b">
        <v>0</v>
      </c>
    </row>
    <row r="709" spans="1:18" x14ac:dyDescent="0.35">
      <c r="A709" t="s">
        <v>850</v>
      </c>
      <c r="B709">
        <v>18</v>
      </c>
      <c r="C709">
        <v>8</v>
      </c>
      <c r="D709">
        <v>1260</v>
      </c>
      <c r="E709" t="s">
        <v>8674</v>
      </c>
      <c r="F709" t="s">
        <v>8018</v>
      </c>
      <c r="G709">
        <v>18</v>
      </c>
      <c r="H709">
        <v>9</v>
      </c>
      <c r="I709">
        <v>1844</v>
      </c>
      <c r="J709" t="s">
        <v>8673</v>
      </c>
      <c r="K709" t="s">
        <v>9694</v>
      </c>
      <c r="L709">
        <v>2</v>
      </c>
      <c r="M709">
        <v>9</v>
      </c>
      <c r="N709">
        <v>1844</v>
      </c>
      <c r="O709" t="b">
        <v>0</v>
      </c>
      <c r="P709" t="b">
        <v>1</v>
      </c>
      <c r="Q709" t="b">
        <v>1</v>
      </c>
      <c r="R709" t="b">
        <v>0</v>
      </c>
    </row>
    <row r="710" spans="1:18" x14ac:dyDescent="0.35">
      <c r="A710" t="s">
        <v>8074</v>
      </c>
      <c r="B710">
        <v>18</v>
      </c>
      <c r="C710">
        <v>8</v>
      </c>
      <c r="D710">
        <v>1261</v>
      </c>
      <c r="E710" t="s">
        <v>8674</v>
      </c>
      <c r="F710" t="s">
        <v>8073</v>
      </c>
      <c r="G710">
        <v>18</v>
      </c>
      <c r="H710">
        <v>7</v>
      </c>
      <c r="I710">
        <v>1845</v>
      </c>
      <c r="J710" t="s">
        <v>8673</v>
      </c>
      <c r="K710" t="s">
        <v>9693</v>
      </c>
      <c r="L710">
        <v>22</v>
      </c>
      <c r="M710">
        <v>8</v>
      </c>
      <c r="N710">
        <v>1845</v>
      </c>
      <c r="O710" t="b">
        <v>0</v>
      </c>
      <c r="P710" t="b">
        <v>0</v>
      </c>
      <c r="Q710" t="b">
        <v>1</v>
      </c>
      <c r="R710" t="b">
        <v>0</v>
      </c>
    </row>
    <row r="711" spans="1:18" x14ac:dyDescent="0.35">
      <c r="A711" t="s">
        <v>734</v>
      </c>
      <c r="B711">
        <v>18</v>
      </c>
      <c r="C711">
        <v>8</v>
      </c>
      <c r="D711">
        <v>1262</v>
      </c>
      <c r="E711" t="s">
        <v>8674</v>
      </c>
      <c r="F711" t="s">
        <v>733</v>
      </c>
      <c r="G711">
        <v>18</v>
      </c>
      <c r="H711">
        <v>8</v>
      </c>
      <c r="I711">
        <v>1846</v>
      </c>
      <c r="J711" t="s">
        <v>8673</v>
      </c>
      <c r="K711" t="s">
        <v>9692</v>
      </c>
      <c r="L711">
        <v>11</v>
      </c>
      <c r="M711">
        <v>8</v>
      </c>
      <c r="N711">
        <v>1846</v>
      </c>
      <c r="O711" t="b">
        <v>0</v>
      </c>
      <c r="P711" t="b">
        <v>1</v>
      </c>
      <c r="Q711" t="b">
        <v>1</v>
      </c>
      <c r="R711" t="b">
        <v>0</v>
      </c>
    </row>
    <row r="712" spans="1:18" x14ac:dyDescent="0.35">
      <c r="A712" t="s">
        <v>3163</v>
      </c>
      <c r="B712">
        <v>19</v>
      </c>
      <c r="C712">
        <v>7</v>
      </c>
      <c r="D712">
        <v>1262</v>
      </c>
      <c r="E712" t="s">
        <v>8671</v>
      </c>
      <c r="F712" t="s">
        <v>2427</v>
      </c>
      <c r="G712">
        <v>25</v>
      </c>
      <c r="H712">
        <v>7</v>
      </c>
      <c r="I712">
        <v>1846</v>
      </c>
      <c r="J712" t="s">
        <v>8673</v>
      </c>
      <c r="K712" t="s">
        <v>9691</v>
      </c>
      <c r="L712">
        <v>13</v>
      </c>
      <c r="M712">
        <v>7</v>
      </c>
      <c r="N712">
        <v>1846</v>
      </c>
      <c r="O712" t="b">
        <v>0</v>
      </c>
      <c r="P712" t="b">
        <v>1</v>
      </c>
      <c r="Q712" t="b">
        <v>1</v>
      </c>
      <c r="R712" t="b">
        <v>0</v>
      </c>
    </row>
    <row r="713" spans="1:18" x14ac:dyDescent="0.35">
      <c r="A713" t="s">
        <v>5576</v>
      </c>
      <c r="B713">
        <v>19</v>
      </c>
      <c r="C713">
        <v>7</v>
      </c>
      <c r="D713">
        <v>1264</v>
      </c>
      <c r="E713" t="s">
        <v>8671</v>
      </c>
      <c r="F713" t="s">
        <v>5575</v>
      </c>
      <c r="G713">
        <v>19</v>
      </c>
      <c r="H713">
        <v>2</v>
      </c>
      <c r="I713">
        <v>1848</v>
      </c>
      <c r="J713" t="s">
        <v>8673</v>
      </c>
      <c r="K713" t="s">
        <v>9690</v>
      </c>
      <c r="L713">
        <v>21</v>
      </c>
      <c r="M713">
        <v>6</v>
      </c>
      <c r="N713">
        <v>1848</v>
      </c>
      <c r="O713" t="b">
        <v>0</v>
      </c>
      <c r="P713" t="b">
        <v>0</v>
      </c>
      <c r="Q713" t="b">
        <v>1</v>
      </c>
      <c r="R713" t="b">
        <v>0</v>
      </c>
    </row>
    <row r="714" spans="1:18" x14ac:dyDescent="0.35">
      <c r="A714" t="s">
        <v>3362</v>
      </c>
      <c r="B714">
        <v>19</v>
      </c>
      <c r="C714">
        <v>7</v>
      </c>
      <c r="D714">
        <v>1265</v>
      </c>
      <c r="E714" t="s">
        <v>8671</v>
      </c>
      <c r="F714" t="s">
        <v>3361</v>
      </c>
      <c r="G714">
        <v>11</v>
      </c>
      <c r="H714">
        <v>4</v>
      </c>
      <c r="I714">
        <v>1849</v>
      </c>
      <c r="J714" t="s">
        <v>8673</v>
      </c>
      <c r="K714" t="s">
        <v>9689</v>
      </c>
      <c r="L714">
        <v>10</v>
      </c>
      <c r="M714">
        <v>6</v>
      </c>
      <c r="N714">
        <v>1849</v>
      </c>
      <c r="O714" t="b">
        <v>0</v>
      </c>
      <c r="P714" t="b">
        <v>0</v>
      </c>
      <c r="Q714" t="b">
        <v>1</v>
      </c>
      <c r="R714" t="b">
        <v>0</v>
      </c>
    </row>
    <row r="715" spans="1:18" x14ac:dyDescent="0.35">
      <c r="A715" t="s">
        <v>1822</v>
      </c>
      <c r="B715">
        <v>19</v>
      </c>
      <c r="C715">
        <v>7</v>
      </c>
      <c r="D715">
        <v>1266</v>
      </c>
      <c r="E715" t="s">
        <v>8671</v>
      </c>
      <c r="F715" t="s">
        <v>1821</v>
      </c>
      <c r="H715">
        <v>6</v>
      </c>
      <c r="I715">
        <v>1849</v>
      </c>
      <c r="J715" t="s">
        <v>8662</v>
      </c>
      <c r="K715" t="s">
        <v>9688</v>
      </c>
      <c r="L715">
        <v>31</v>
      </c>
      <c r="M715">
        <v>5</v>
      </c>
      <c r="N715">
        <v>1850</v>
      </c>
      <c r="O715" t="b">
        <v>0</v>
      </c>
      <c r="P715" t="b">
        <v>0</v>
      </c>
      <c r="Q715" t="b">
        <v>0</v>
      </c>
      <c r="R715" t="b">
        <v>0</v>
      </c>
    </row>
    <row r="716" spans="1:18" x14ac:dyDescent="0.35">
      <c r="A716" t="s">
        <v>3376</v>
      </c>
      <c r="B716">
        <v>19</v>
      </c>
      <c r="C716">
        <v>7</v>
      </c>
      <c r="D716">
        <v>1269</v>
      </c>
      <c r="E716" t="s">
        <v>8671</v>
      </c>
      <c r="F716" t="s">
        <v>3375</v>
      </c>
      <c r="G716">
        <v>10</v>
      </c>
      <c r="H716">
        <v>4</v>
      </c>
      <c r="I716">
        <v>1853</v>
      </c>
      <c r="J716" t="s">
        <v>8673</v>
      </c>
      <c r="K716" t="s">
        <v>9687</v>
      </c>
      <c r="L716">
        <v>28</v>
      </c>
      <c r="M716">
        <v>4</v>
      </c>
      <c r="N716">
        <v>1853</v>
      </c>
      <c r="O716" t="b">
        <v>0</v>
      </c>
      <c r="P716" t="b">
        <v>1</v>
      </c>
      <c r="Q716" t="b">
        <v>1</v>
      </c>
      <c r="R716" t="b">
        <v>0</v>
      </c>
    </row>
    <row r="717" spans="1:18" x14ac:dyDescent="0.35">
      <c r="A717" t="s">
        <v>1315</v>
      </c>
      <c r="B717">
        <v>19</v>
      </c>
      <c r="C717">
        <v>7</v>
      </c>
      <c r="D717">
        <v>1270</v>
      </c>
      <c r="E717" t="s">
        <v>8671</v>
      </c>
      <c r="F717" t="s">
        <v>1314</v>
      </c>
      <c r="G717">
        <v>23</v>
      </c>
      <c r="H717">
        <v>3</v>
      </c>
      <c r="I717">
        <v>1854</v>
      </c>
      <c r="J717" t="s">
        <v>8673</v>
      </c>
      <c r="K717" t="s">
        <v>9686</v>
      </c>
      <c r="L717">
        <v>17</v>
      </c>
      <c r="M717">
        <v>4</v>
      </c>
      <c r="N717">
        <v>1854</v>
      </c>
      <c r="O717" t="b">
        <v>0</v>
      </c>
      <c r="P717" t="b">
        <v>0</v>
      </c>
      <c r="Q717" t="b">
        <v>1</v>
      </c>
      <c r="R717" t="b">
        <v>0</v>
      </c>
    </row>
    <row r="718" spans="1:18" x14ac:dyDescent="0.35">
      <c r="A718" t="s">
        <v>6502</v>
      </c>
      <c r="B718">
        <v>19</v>
      </c>
      <c r="C718">
        <v>7</v>
      </c>
      <c r="D718">
        <v>1272</v>
      </c>
      <c r="E718" t="s">
        <v>8671</v>
      </c>
      <c r="F718" t="s">
        <v>6501</v>
      </c>
      <c r="G718">
        <v>19</v>
      </c>
      <c r="H718">
        <v>2</v>
      </c>
      <c r="I718">
        <v>1856</v>
      </c>
      <c r="J718" t="s">
        <v>8673</v>
      </c>
      <c r="K718" t="s">
        <v>9685</v>
      </c>
      <c r="L718">
        <v>26</v>
      </c>
      <c r="M718">
        <v>3</v>
      </c>
      <c r="N718">
        <v>1856</v>
      </c>
      <c r="O718" t="b">
        <v>0</v>
      </c>
      <c r="P718" t="b">
        <v>0</v>
      </c>
      <c r="Q718" t="b">
        <v>1</v>
      </c>
      <c r="R718" t="b">
        <v>0</v>
      </c>
    </row>
    <row r="719" spans="1:18" x14ac:dyDescent="0.35">
      <c r="A719" t="s">
        <v>3901</v>
      </c>
      <c r="B719">
        <v>19</v>
      </c>
      <c r="C719">
        <v>6</v>
      </c>
      <c r="D719">
        <v>1261</v>
      </c>
      <c r="E719" t="s">
        <v>8670</v>
      </c>
      <c r="F719" t="s">
        <v>4130</v>
      </c>
      <c r="G719">
        <v>19</v>
      </c>
      <c r="H719">
        <v>6</v>
      </c>
      <c r="I719">
        <v>1845</v>
      </c>
      <c r="J719" t="s">
        <v>8673</v>
      </c>
      <c r="K719" t="s">
        <v>9684</v>
      </c>
      <c r="L719">
        <v>25</v>
      </c>
      <c r="M719">
        <v>6</v>
      </c>
      <c r="N719">
        <v>1845</v>
      </c>
      <c r="O719" t="b">
        <v>0</v>
      </c>
      <c r="P719" t="b">
        <v>1</v>
      </c>
      <c r="Q719" t="b">
        <v>1</v>
      </c>
      <c r="R719" t="b">
        <v>0</v>
      </c>
    </row>
    <row r="720" spans="1:18" x14ac:dyDescent="0.35">
      <c r="A720" t="s">
        <v>3901</v>
      </c>
      <c r="B720">
        <v>19</v>
      </c>
      <c r="C720">
        <v>6</v>
      </c>
      <c r="D720">
        <v>1261</v>
      </c>
      <c r="E720" t="s">
        <v>8670</v>
      </c>
      <c r="F720" t="s">
        <v>3900</v>
      </c>
      <c r="G720">
        <v>10</v>
      </c>
      <c r="H720">
        <v>7</v>
      </c>
      <c r="I720">
        <v>1845</v>
      </c>
      <c r="J720" t="s">
        <v>8673</v>
      </c>
      <c r="K720" t="s">
        <v>9684</v>
      </c>
      <c r="L720">
        <v>25</v>
      </c>
      <c r="M720">
        <v>6</v>
      </c>
      <c r="N720">
        <v>1845</v>
      </c>
      <c r="O720" t="b">
        <v>0</v>
      </c>
      <c r="P720" t="b">
        <v>0</v>
      </c>
      <c r="Q720" t="b">
        <v>1</v>
      </c>
      <c r="R720" t="b">
        <v>0</v>
      </c>
    </row>
    <row r="721" spans="1:18" x14ac:dyDescent="0.35">
      <c r="A721" t="s">
        <v>1983</v>
      </c>
      <c r="B721">
        <v>19</v>
      </c>
      <c r="C721">
        <v>6</v>
      </c>
      <c r="D721">
        <v>1263</v>
      </c>
      <c r="E721" t="s">
        <v>8670</v>
      </c>
      <c r="F721" t="s">
        <v>1979</v>
      </c>
      <c r="H721">
        <v>6</v>
      </c>
      <c r="I721">
        <v>1847</v>
      </c>
      <c r="J721" t="s">
        <v>8662</v>
      </c>
      <c r="K721" t="s">
        <v>9651</v>
      </c>
      <c r="L721">
        <v>4</v>
      </c>
      <c r="M721">
        <v>6</v>
      </c>
      <c r="N721">
        <v>1847</v>
      </c>
      <c r="O721" t="b">
        <v>0</v>
      </c>
      <c r="P721" t="b">
        <v>1</v>
      </c>
      <c r="Q721" t="b">
        <v>1</v>
      </c>
      <c r="R721" t="b">
        <v>0</v>
      </c>
    </row>
    <row r="722" spans="1:18" x14ac:dyDescent="0.35">
      <c r="A722" t="s">
        <v>5596</v>
      </c>
      <c r="B722">
        <v>19</v>
      </c>
      <c r="C722">
        <v>6</v>
      </c>
      <c r="D722">
        <v>1264</v>
      </c>
      <c r="E722" t="s">
        <v>8670</v>
      </c>
      <c r="F722" t="s">
        <v>5595</v>
      </c>
      <c r="G722">
        <v>19</v>
      </c>
      <c r="H722">
        <v>5</v>
      </c>
      <c r="I722">
        <v>1848</v>
      </c>
      <c r="J722" t="s">
        <v>8673</v>
      </c>
      <c r="K722" t="s">
        <v>9683</v>
      </c>
      <c r="L722">
        <v>23</v>
      </c>
      <c r="M722">
        <v>5</v>
      </c>
      <c r="N722">
        <v>1848</v>
      </c>
      <c r="O722" t="b">
        <v>0</v>
      </c>
      <c r="P722" t="b">
        <v>1</v>
      </c>
      <c r="Q722" t="b">
        <v>1</v>
      </c>
      <c r="R722" t="b">
        <v>0</v>
      </c>
    </row>
    <row r="723" spans="1:18" x14ac:dyDescent="0.35">
      <c r="A723" t="s">
        <v>2416</v>
      </c>
      <c r="B723">
        <v>19</v>
      </c>
      <c r="C723">
        <v>6</v>
      </c>
      <c r="D723">
        <v>1267</v>
      </c>
      <c r="E723" t="s">
        <v>8670</v>
      </c>
      <c r="F723" t="s">
        <v>2415</v>
      </c>
      <c r="G723">
        <v>19</v>
      </c>
      <c r="H723">
        <v>6</v>
      </c>
      <c r="I723">
        <v>1851</v>
      </c>
      <c r="J723" t="s">
        <v>8673</v>
      </c>
      <c r="K723" t="s">
        <v>9682</v>
      </c>
      <c r="L723">
        <v>21</v>
      </c>
      <c r="M723">
        <v>4</v>
      </c>
      <c r="N723">
        <v>1851</v>
      </c>
      <c r="O723" t="b">
        <v>0</v>
      </c>
      <c r="P723" t="b">
        <v>0</v>
      </c>
      <c r="Q723" t="b">
        <v>1</v>
      </c>
      <c r="R723" t="b">
        <v>0</v>
      </c>
    </row>
    <row r="724" spans="1:18" x14ac:dyDescent="0.35">
      <c r="A724" t="s">
        <v>5078</v>
      </c>
      <c r="B724">
        <v>19</v>
      </c>
      <c r="C724">
        <v>6</v>
      </c>
      <c r="D724">
        <v>1271</v>
      </c>
      <c r="E724" t="s">
        <v>8670</v>
      </c>
      <c r="F724" t="s">
        <v>5077</v>
      </c>
      <c r="G724">
        <v>20</v>
      </c>
      <c r="H724">
        <v>2</v>
      </c>
      <c r="I724">
        <v>1855</v>
      </c>
      <c r="J724" t="s">
        <v>8673</v>
      </c>
      <c r="K724" t="s">
        <v>9681</v>
      </c>
      <c r="L724">
        <v>9</v>
      </c>
      <c r="M724">
        <v>3</v>
      </c>
      <c r="N724">
        <v>1855</v>
      </c>
      <c r="O724" t="b">
        <v>0</v>
      </c>
      <c r="P724" t="b">
        <v>0</v>
      </c>
      <c r="Q724" t="b">
        <v>1</v>
      </c>
      <c r="R724" t="b">
        <v>0</v>
      </c>
    </row>
    <row r="725" spans="1:18" x14ac:dyDescent="0.35">
      <c r="A725" t="s">
        <v>6777</v>
      </c>
      <c r="B725">
        <v>19</v>
      </c>
      <c r="C725">
        <v>5</v>
      </c>
      <c r="D725">
        <v>1270</v>
      </c>
      <c r="E725" t="s">
        <v>8669</v>
      </c>
      <c r="F725" t="s">
        <v>6776</v>
      </c>
      <c r="G725">
        <v>19</v>
      </c>
      <c r="H725">
        <v>2</v>
      </c>
      <c r="I725">
        <v>1854</v>
      </c>
      <c r="J725" t="s">
        <v>8673</v>
      </c>
      <c r="K725" t="s">
        <v>9680</v>
      </c>
      <c r="L725">
        <v>17</v>
      </c>
      <c r="M725">
        <v>2</v>
      </c>
      <c r="N725">
        <v>1854</v>
      </c>
      <c r="O725" t="b">
        <v>0</v>
      </c>
      <c r="P725" t="b">
        <v>1</v>
      </c>
      <c r="Q725" t="b">
        <v>1</v>
      </c>
      <c r="R725" t="b">
        <v>0</v>
      </c>
    </row>
    <row r="726" spans="1:18" x14ac:dyDescent="0.35">
      <c r="A726" t="s">
        <v>8470</v>
      </c>
      <c r="B726">
        <v>19</v>
      </c>
      <c r="C726">
        <v>10</v>
      </c>
      <c r="D726">
        <v>1261</v>
      </c>
      <c r="E726" t="s">
        <v>8668</v>
      </c>
      <c r="F726" t="s">
        <v>597</v>
      </c>
      <c r="G726">
        <v>19</v>
      </c>
      <c r="H726">
        <v>9</v>
      </c>
      <c r="I726">
        <v>1845</v>
      </c>
      <c r="J726" t="s">
        <v>8673</v>
      </c>
      <c r="K726" t="s">
        <v>9679</v>
      </c>
      <c r="L726">
        <v>21</v>
      </c>
      <c r="M726">
        <v>10</v>
      </c>
      <c r="N726">
        <v>1845</v>
      </c>
      <c r="O726" t="b">
        <v>0</v>
      </c>
      <c r="P726" t="b">
        <v>0</v>
      </c>
      <c r="Q726" t="b">
        <v>1</v>
      </c>
      <c r="R726" t="b">
        <v>0</v>
      </c>
    </row>
    <row r="727" spans="1:18" x14ac:dyDescent="0.35">
      <c r="A727" t="s">
        <v>4033</v>
      </c>
      <c r="B727">
        <v>19</v>
      </c>
      <c r="C727">
        <v>10</v>
      </c>
      <c r="D727">
        <v>1262</v>
      </c>
      <c r="E727" t="s">
        <v>8668</v>
      </c>
      <c r="F727" t="s">
        <v>5220</v>
      </c>
      <c r="G727">
        <v>19</v>
      </c>
      <c r="H727">
        <v>10</v>
      </c>
      <c r="I727">
        <v>1846</v>
      </c>
      <c r="J727" t="s">
        <v>8673</v>
      </c>
      <c r="K727" t="s">
        <v>9678</v>
      </c>
      <c r="L727">
        <v>10</v>
      </c>
      <c r="M727">
        <v>10</v>
      </c>
      <c r="N727">
        <v>1846</v>
      </c>
      <c r="O727" t="b">
        <v>0</v>
      </c>
      <c r="P727" t="b">
        <v>1</v>
      </c>
      <c r="Q727" t="b">
        <v>1</v>
      </c>
      <c r="R727" t="b">
        <v>0</v>
      </c>
    </row>
    <row r="728" spans="1:18" x14ac:dyDescent="0.35">
      <c r="A728" t="s">
        <v>4033</v>
      </c>
      <c r="B728">
        <v>19</v>
      </c>
      <c r="C728">
        <v>10</v>
      </c>
      <c r="D728">
        <v>1262</v>
      </c>
      <c r="E728" t="s">
        <v>8668</v>
      </c>
      <c r="F728" t="s">
        <v>4032</v>
      </c>
      <c r="G728">
        <v>19</v>
      </c>
      <c r="H728">
        <v>11</v>
      </c>
      <c r="I728">
        <v>1846</v>
      </c>
      <c r="J728" t="s">
        <v>8673</v>
      </c>
      <c r="K728" t="s">
        <v>9678</v>
      </c>
      <c r="L728">
        <v>10</v>
      </c>
      <c r="M728">
        <v>10</v>
      </c>
      <c r="N728">
        <v>1846</v>
      </c>
      <c r="O728" t="b">
        <v>0</v>
      </c>
      <c r="P728" t="b">
        <v>0</v>
      </c>
      <c r="Q728" t="b">
        <v>1</v>
      </c>
      <c r="R728" t="b">
        <v>0</v>
      </c>
    </row>
    <row r="729" spans="1:18" x14ac:dyDescent="0.35">
      <c r="A729" t="s">
        <v>4033</v>
      </c>
      <c r="B729">
        <v>19</v>
      </c>
      <c r="C729">
        <v>10</v>
      </c>
      <c r="D729">
        <v>1262</v>
      </c>
      <c r="E729" t="s">
        <v>8668</v>
      </c>
      <c r="F729" t="s">
        <v>6015</v>
      </c>
      <c r="G729">
        <v>4</v>
      </c>
      <c r="H729">
        <v>11</v>
      </c>
      <c r="I729">
        <v>1846</v>
      </c>
      <c r="J729" t="s">
        <v>8673</v>
      </c>
      <c r="K729" t="s">
        <v>9678</v>
      </c>
      <c r="L729">
        <v>10</v>
      </c>
      <c r="M729">
        <v>10</v>
      </c>
      <c r="N729">
        <v>1846</v>
      </c>
      <c r="O729" t="b">
        <v>0</v>
      </c>
      <c r="P729" t="b">
        <v>0</v>
      </c>
      <c r="Q729" t="b">
        <v>1</v>
      </c>
      <c r="R729" t="b">
        <v>0</v>
      </c>
    </row>
    <row r="730" spans="1:18" x14ac:dyDescent="0.35">
      <c r="A730" t="s">
        <v>1635</v>
      </c>
      <c r="B730">
        <v>19</v>
      </c>
      <c r="C730">
        <v>10</v>
      </c>
      <c r="D730">
        <v>1263</v>
      </c>
      <c r="E730" t="s">
        <v>8668</v>
      </c>
      <c r="F730" t="s">
        <v>1634</v>
      </c>
      <c r="G730">
        <v>19</v>
      </c>
      <c r="H730">
        <v>9</v>
      </c>
      <c r="I730">
        <v>1847</v>
      </c>
      <c r="J730" t="s">
        <v>8673</v>
      </c>
      <c r="K730" t="s">
        <v>9677</v>
      </c>
      <c r="L730">
        <v>30</v>
      </c>
      <c r="M730">
        <v>9</v>
      </c>
      <c r="N730">
        <v>1847</v>
      </c>
      <c r="O730" t="b">
        <v>0</v>
      </c>
      <c r="P730" t="b">
        <v>1</v>
      </c>
      <c r="Q730" t="b">
        <v>1</v>
      </c>
      <c r="R730" t="b">
        <v>0</v>
      </c>
    </row>
    <row r="731" spans="1:18" x14ac:dyDescent="0.35">
      <c r="A731" t="s">
        <v>6559</v>
      </c>
      <c r="B731">
        <v>19</v>
      </c>
      <c r="C731">
        <v>10</v>
      </c>
      <c r="D731">
        <v>1269</v>
      </c>
      <c r="E731" t="s">
        <v>8668</v>
      </c>
      <c r="F731" t="s">
        <v>6558</v>
      </c>
      <c r="G731">
        <v>19</v>
      </c>
      <c r="H731">
        <v>8</v>
      </c>
      <c r="I731">
        <v>1853</v>
      </c>
      <c r="J731" t="s">
        <v>8673</v>
      </c>
      <c r="K731" t="s">
        <v>9676</v>
      </c>
      <c r="L731">
        <v>26</v>
      </c>
      <c r="M731">
        <v>7</v>
      </c>
      <c r="N731">
        <v>1853</v>
      </c>
      <c r="O731" t="b">
        <v>0</v>
      </c>
      <c r="P731" t="b">
        <v>0</v>
      </c>
      <c r="Q731" t="b">
        <v>1</v>
      </c>
      <c r="R731" t="b">
        <v>0</v>
      </c>
    </row>
    <row r="732" spans="1:18" x14ac:dyDescent="0.35">
      <c r="A732" t="s">
        <v>5322</v>
      </c>
      <c r="B732">
        <v>19</v>
      </c>
      <c r="C732">
        <v>1</v>
      </c>
      <c r="D732">
        <v>1268</v>
      </c>
      <c r="E732" t="s">
        <v>8683</v>
      </c>
      <c r="F732" t="s">
        <v>5321</v>
      </c>
      <c r="G732">
        <v>23</v>
      </c>
      <c r="H732">
        <v>11</v>
      </c>
      <c r="I732">
        <v>1851</v>
      </c>
      <c r="J732" t="s">
        <v>8673</v>
      </c>
      <c r="K732" t="s">
        <v>9675</v>
      </c>
      <c r="L732">
        <v>14</v>
      </c>
      <c r="M732">
        <v>11</v>
      </c>
      <c r="N732">
        <v>1851</v>
      </c>
      <c r="O732" t="b">
        <v>0</v>
      </c>
      <c r="P732" t="b">
        <v>1</v>
      </c>
      <c r="Q732" t="b">
        <v>1</v>
      </c>
      <c r="R732" t="b">
        <v>0</v>
      </c>
    </row>
    <row r="733" spans="1:18" x14ac:dyDescent="0.35">
      <c r="A733" t="s">
        <v>5524</v>
      </c>
      <c r="B733">
        <v>19</v>
      </c>
      <c r="C733">
        <v>1</v>
      </c>
      <c r="D733">
        <v>1270</v>
      </c>
      <c r="E733" t="s">
        <v>8683</v>
      </c>
      <c r="F733" t="s">
        <v>6418</v>
      </c>
      <c r="G733">
        <v>19</v>
      </c>
      <c r="H733">
        <v>9</v>
      </c>
      <c r="I733">
        <v>1853</v>
      </c>
      <c r="J733" t="s">
        <v>8673</v>
      </c>
      <c r="K733" t="s">
        <v>9674</v>
      </c>
      <c r="L733">
        <v>22</v>
      </c>
      <c r="M733">
        <v>10</v>
      </c>
      <c r="N733">
        <v>1853</v>
      </c>
      <c r="O733" t="b">
        <v>0</v>
      </c>
      <c r="P733" t="b">
        <v>0</v>
      </c>
      <c r="Q733" t="b">
        <v>1</v>
      </c>
      <c r="R733" t="b">
        <v>0</v>
      </c>
    </row>
    <row r="734" spans="1:18" x14ac:dyDescent="0.35">
      <c r="A734" t="s">
        <v>5524</v>
      </c>
      <c r="B734">
        <v>19</v>
      </c>
      <c r="C734">
        <v>1</v>
      </c>
      <c r="D734">
        <v>1270</v>
      </c>
      <c r="E734" t="s">
        <v>8683</v>
      </c>
      <c r="F734" t="s">
        <v>3670</v>
      </c>
      <c r="G734">
        <v>28</v>
      </c>
      <c r="H734">
        <v>10</v>
      </c>
      <c r="I734">
        <v>1853</v>
      </c>
      <c r="J734" t="s">
        <v>8673</v>
      </c>
      <c r="K734" t="s">
        <v>9674</v>
      </c>
      <c r="L734">
        <v>22</v>
      </c>
      <c r="M734">
        <v>10</v>
      </c>
      <c r="N734">
        <v>1853</v>
      </c>
      <c r="O734" t="b">
        <v>0</v>
      </c>
      <c r="P734" t="b">
        <v>1</v>
      </c>
      <c r="Q734" t="b">
        <v>1</v>
      </c>
      <c r="R734" t="b">
        <v>0</v>
      </c>
    </row>
    <row r="735" spans="1:18" x14ac:dyDescent="0.35">
      <c r="A735" t="s">
        <v>4828</v>
      </c>
      <c r="B735">
        <v>19</v>
      </c>
      <c r="C735">
        <v>1</v>
      </c>
      <c r="D735">
        <v>1272</v>
      </c>
      <c r="E735" t="s">
        <v>8683</v>
      </c>
      <c r="F735" t="s">
        <v>4360</v>
      </c>
      <c r="G735">
        <v>11</v>
      </c>
      <c r="H735">
        <v>10</v>
      </c>
      <c r="I735">
        <v>1855</v>
      </c>
      <c r="J735" t="s">
        <v>8673</v>
      </c>
      <c r="K735" t="s">
        <v>9673</v>
      </c>
      <c r="L735">
        <v>1</v>
      </c>
      <c r="M735">
        <v>10</v>
      </c>
      <c r="N735">
        <v>1855</v>
      </c>
      <c r="O735" t="b">
        <v>0</v>
      </c>
      <c r="P735" t="b">
        <v>1</v>
      </c>
      <c r="Q735" t="b">
        <v>1</v>
      </c>
      <c r="R735" t="b">
        <v>0</v>
      </c>
    </row>
    <row r="736" spans="1:18" x14ac:dyDescent="0.35">
      <c r="A736" t="s">
        <v>2163</v>
      </c>
      <c r="B736">
        <v>19</v>
      </c>
      <c r="C736">
        <v>1</v>
      </c>
      <c r="D736">
        <v>1273</v>
      </c>
      <c r="E736" t="s">
        <v>8683</v>
      </c>
      <c r="F736" t="s">
        <v>2162</v>
      </c>
      <c r="G736">
        <v>19</v>
      </c>
      <c r="H736">
        <v>9</v>
      </c>
      <c r="I736">
        <v>1856</v>
      </c>
      <c r="J736" t="s">
        <v>8673</v>
      </c>
      <c r="K736" t="s">
        <v>9672</v>
      </c>
      <c r="L736">
        <v>19</v>
      </c>
      <c r="M736">
        <v>9</v>
      </c>
      <c r="N736">
        <v>1856</v>
      </c>
      <c r="O736" t="b">
        <v>1</v>
      </c>
      <c r="P736" t="b">
        <v>1</v>
      </c>
      <c r="Q736" t="b">
        <v>1</v>
      </c>
      <c r="R736" t="b">
        <v>1</v>
      </c>
    </row>
    <row r="737" spans="1:18" x14ac:dyDescent="0.35">
      <c r="A737" t="s">
        <v>924</v>
      </c>
      <c r="B737">
        <v>19</v>
      </c>
      <c r="C737">
        <v>9</v>
      </c>
      <c r="D737">
        <v>1260</v>
      </c>
      <c r="E737" t="s">
        <v>8667</v>
      </c>
      <c r="F737" t="s">
        <v>923</v>
      </c>
      <c r="G737">
        <v>18</v>
      </c>
      <c r="H737">
        <v>10</v>
      </c>
      <c r="I737">
        <v>1844</v>
      </c>
      <c r="J737" t="s">
        <v>8673</v>
      </c>
      <c r="K737" t="s">
        <v>9671</v>
      </c>
      <c r="L737">
        <v>2</v>
      </c>
      <c r="M737">
        <v>10</v>
      </c>
      <c r="N737">
        <v>1844</v>
      </c>
      <c r="O737" t="b">
        <v>0</v>
      </c>
      <c r="P737" t="b">
        <v>1</v>
      </c>
      <c r="Q737" t="b">
        <v>1</v>
      </c>
      <c r="R737" t="b">
        <v>0</v>
      </c>
    </row>
    <row r="738" spans="1:18" x14ac:dyDescent="0.35">
      <c r="A738" t="s">
        <v>3137</v>
      </c>
      <c r="B738">
        <v>19</v>
      </c>
      <c r="C738">
        <v>9</v>
      </c>
      <c r="D738">
        <v>1261</v>
      </c>
      <c r="E738" t="s">
        <v>8667</v>
      </c>
      <c r="F738" t="s">
        <v>1458</v>
      </c>
      <c r="G738">
        <v>1</v>
      </c>
      <c r="H738">
        <v>7</v>
      </c>
      <c r="I738">
        <v>1845</v>
      </c>
      <c r="J738" t="s">
        <v>8673</v>
      </c>
      <c r="K738" t="s">
        <v>9670</v>
      </c>
      <c r="L738">
        <v>21</v>
      </c>
      <c r="M738">
        <v>9</v>
      </c>
      <c r="N738">
        <v>1845</v>
      </c>
      <c r="O738" t="b">
        <v>0</v>
      </c>
      <c r="P738" t="b">
        <v>0</v>
      </c>
      <c r="Q738" t="b">
        <v>1</v>
      </c>
      <c r="R738" t="b">
        <v>0</v>
      </c>
    </row>
    <row r="739" spans="1:18" x14ac:dyDescent="0.35">
      <c r="A739" t="s">
        <v>2561</v>
      </c>
      <c r="B739">
        <v>19</v>
      </c>
      <c r="C739">
        <v>9</v>
      </c>
      <c r="D739">
        <v>1262</v>
      </c>
      <c r="E739" t="s">
        <v>8667</v>
      </c>
      <c r="F739" t="s">
        <v>3251</v>
      </c>
      <c r="G739">
        <v>10</v>
      </c>
      <c r="H739">
        <v>10</v>
      </c>
      <c r="I739">
        <v>1846</v>
      </c>
      <c r="J739" t="s">
        <v>8673</v>
      </c>
      <c r="K739" t="s">
        <v>9669</v>
      </c>
      <c r="L739">
        <v>10</v>
      </c>
      <c r="M739">
        <v>9</v>
      </c>
      <c r="N739">
        <v>1846</v>
      </c>
      <c r="O739" t="b">
        <v>1</v>
      </c>
      <c r="P739" t="b">
        <v>0</v>
      </c>
      <c r="Q739" t="b">
        <v>1</v>
      </c>
      <c r="R739" t="b">
        <v>0</v>
      </c>
    </row>
    <row r="740" spans="1:18" x14ac:dyDescent="0.35">
      <c r="A740" t="s">
        <v>2561</v>
      </c>
      <c r="B740">
        <v>19</v>
      </c>
      <c r="C740">
        <v>9</v>
      </c>
      <c r="D740">
        <v>1262</v>
      </c>
      <c r="E740" t="s">
        <v>8667</v>
      </c>
      <c r="F740" t="s">
        <v>2560</v>
      </c>
      <c r="G740">
        <v>23</v>
      </c>
      <c r="H740">
        <v>11</v>
      </c>
      <c r="I740">
        <v>1846</v>
      </c>
      <c r="J740" t="s">
        <v>8673</v>
      </c>
      <c r="K740" t="s">
        <v>9669</v>
      </c>
      <c r="L740">
        <v>10</v>
      </c>
      <c r="M740">
        <v>9</v>
      </c>
      <c r="N740">
        <v>1846</v>
      </c>
      <c r="O740" t="b">
        <v>0</v>
      </c>
      <c r="P740" t="b">
        <v>0</v>
      </c>
      <c r="Q740" t="b">
        <v>1</v>
      </c>
      <c r="R740" t="b">
        <v>0</v>
      </c>
    </row>
    <row r="741" spans="1:18" x14ac:dyDescent="0.35">
      <c r="A741" t="s">
        <v>7083</v>
      </c>
      <c r="B741">
        <v>19</v>
      </c>
      <c r="C741">
        <v>9</v>
      </c>
      <c r="D741">
        <v>1263</v>
      </c>
      <c r="E741" t="s">
        <v>8667</v>
      </c>
      <c r="F741" t="s">
        <v>7082</v>
      </c>
      <c r="G741">
        <v>7</v>
      </c>
      <c r="H741">
        <v>8</v>
      </c>
      <c r="I741">
        <v>1847</v>
      </c>
      <c r="J741" t="s">
        <v>8673</v>
      </c>
      <c r="K741" t="s">
        <v>9668</v>
      </c>
      <c r="L741">
        <v>31</v>
      </c>
      <c r="M741">
        <v>8</v>
      </c>
      <c r="N741">
        <v>1847</v>
      </c>
      <c r="O741" t="b">
        <v>0</v>
      </c>
      <c r="P741" t="b">
        <v>1</v>
      </c>
      <c r="Q741" t="b">
        <v>1</v>
      </c>
      <c r="R741" t="b">
        <v>0</v>
      </c>
    </row>
    <row r="742" spans="1:18" x14ac:dyDescent="0.35">
      <c r="A742" t="s">
        <v>5342</v>
      </c>
      <c r="B742">
        <v>19</v>
      </c>
      <c r="C742">
        <v>9</v>
      </c>
      <c r="D742">
        <v>1265</v>
      </c>
      <c r="E742" t="s">
        <v>8667</v>
      </c>
      <c r="F742" t="s">
        <v>5341</v>
      </c>
      <c r="H742">
        <v>8</v>
      </c>
      <c r="I742">
        <v>1849</v>
      </c>
      <c r="J742" t="s">
        <v>8662</v>
      </c>
      <c r="K742" t="s">
        <v>9667</v>
      </c>
      <c r="L742">
        <v>8</v>
      </c>
      <c r="M742">
        <v>8</v>
      </c>
      <c r="N742">
        <v>1849</v>
      </c>
      <c r="O742" t="b">
        <v>0</v>
      </c>
      <c r="P742" t="b">
        <v>1</v>
      </c>
      <c r="Q742" t="b">
        <v>1</v>
      </c>
      <c r="R742" t="b">
        <v>0</v>
      </c>
    </row>
    <row r="743" spans="1:18" x14ac:dyDescent="0.35">
      <c r="A743" t="s">
        <v>5982</v>
      </c>
      <c r="B743">
        <v>19</v>
      </c>
      <c r="C743">
        <v>4</v>
      </c>
      <c r="D743">
        <v>1264</v>
      </c>
      <c r="E743" t="s">
        <v>8666</v>
      </c>
      <c r="F743" t="s">
        <v>5981</v>
      </c>
      <c r="G743">
        <v>23</v>
      </c>
      <c r="H743">
        <v>4</v>
      </c>
      <c r="I743">
        <v>1848</v>
      </c>
      <c r="J743" t="s">
        <v>8673</v>
      </c>
      <c r="K743" t="s">
        <v>9666</v>
      </c>
      <c r="L743">
        <v>25</v>
      </c>
      <c r="M743">
        <v>3</v>
      </c>
      <c r="N743">
        <v>1848</v>
      </c>
      <c r="O743" t="b">
        <v>0</v>
      </c>
      <c r="P743" t="b">
        <v>0</v>
      </c>
      <c r="Q743" t="b">
        <v>1</v>
      </c>
      <c r="R743" t="b">
        <v>0</v>
      </c>
    </row>
    <row r="744" spans="1:18" x14ac:dyDescent="0.35">
      <c r="A744" t="s">
        <v>8136</v>
      </c>
      <c r="B744">
        <v>19</v>
      </c>
      <c r="C744">
        <v>2</v>
      </c>
      <c r="D744">
        <v>1262</v>
      </c>
      <c r="E744" t="s">
        <v>8664</v>
      </c>
      <c r="F744" t="s">
        <v>8135</v>
      </c>
      <c r="G744">
        <v>19</v>
      </c>
      <c r="H744">
        <v>2</v>
      </c>
      <c r="I744">
        <v>1846</v>
      </c>
      <c r="J744" t="s">
        <v>8673</v>
      </c>
      <c r="K744" t="s">
        <v>9665</v>
      </c>
      <c r="L744">
        <v>16</v>
      </c>
      <c r="M744">
        <v>2</v>
      </c>
      <c r="N744">
        <v>1846</v>
      </c>
      <c r="O744" t="b">
        <v>0</v>
      </c>
      <c r="P744" t="b">
        <v>1</v>
      </c>
      <c r="Q744" t="b">
        <v>1</v>
      </c>
      <c r="R744" t="b">
        <v>0</v>
      </c>
    </row>
    <row r="745" spans="1:18" x14ac:dyDescent="0.35">
      <c r="A745" t="s">
        <v>5245</v>
      </c>
      <c r="B745">
        <v>19</v>
      </c>
      <c r="C745">
        <v>2</v>
      </c>
      <c r="D745">
        <v>1265</v>
      </c>
      <c r="E745" t="s">
        <v>8664</v>
      </c>
      <c r="F745" t="s">
        <v>5330</v>
      </c>
      <c r="G745">
        <v>1</v>
      </c>
      <c r="H745">
        <v>1</v>
      </c>
      <c r="I745">
        <v>1849</v>
      </c>
      <c r="J745" t="s">
        <v>8673</v>
      </c>
      <c r="K745" t="s">
        <v>9664</v>
      </c>
      <c r="L745">
        <v>14</v>
      </c>
      <c r="M745">
        <v>1</v>
      </c>
      <c r="N745">
        <v>1849</v>
      </c>
      <c r="O745" t="b">
        <v>0</v>
      </c>
      <c r="P745" t="b">
        <v>1</v>
      </c>
      <c r="Q745" t="b">
        <v>1</v>
      </c>
      <c r="R745" t="b">
        <v>0</v>
      </c>
    </row>
    <row r="746" spans="1:18" x14ac:dyDescent="0.35">
      <c r="A746" t="s">
        <v>5245</v>
      </c>
      <c r="B746">
        <v>19</v>
      </c>
      <c r="C746">
        <v>2</v>
      </c>
      <c r="D746">
        <v>1265</v>
      </c>
      <c r="E746" t="s">
        <v>8664</v>
      </c>
      <c r="F746" t="s">
        <v>5244</v>
      </c>
      <c r="G746">
        <v>19</v>
      </c>
      <c r="H746">
        <v>1</v>
      </c>
      <c r="I746">
        <v>1849</v>
      </c>
      <c r="J746" t="s">
        <v>8673</v>
      </c>
      <c r="K746" t="s">
        <v>9664</v>
      </c>
      <c r="L746">
        <v>14</v>
      </c>
      <c r="M746">
        <v>1</v>
      </c>
      <c r="N746">
        <v>1849</v>
      </c>
      <c r="O746" t="b">
        <v>0</v>
      </c>
      <c r="P746" t="b">
        <v>1</v>
      </c>
      <c r="Q746" t="b">
        <v>1</v>
      </c>
      <c r="R746" t="b">
        <v>0</v>
      </c>
    </row>
    <row r="747" spans="1:18" x14ac:dyDescent="0.35">
      <c r="A747" t="s">
        <v>3467</v>
      </c>
      <c r="B747">
        <v>19</v>
      </c>
      <c r="C747">
        <v>2</v>
      </c>
      <c r="D747">
        <v>1266</v>
      </c>
      <c r="E747" t="s">
        <v>8664</v>
      </c>
      <c r="F747" t="s">
        <v>3466</v>
      </c>
      <c r="H747">
        <v>12</v>
      </c>
      <c r="I747">
        <v>1849</v>
      </c>
      <c r="J747" t="s">
        <v>8661</v>
      </c>
      <c r="K747" t="s">
        <v>9663</v>
      </c>
      <c r="L747">
        <v>4</v>
      </c>
      <c r="M747">
        <v>1</v>
      </c>
      <c r="N747">
        <v>1850</v>
      </c>
      <c r="O747" t="b">
        <v>0</v>
      </c>
      <c r="P747" t="b">
        <v>0</v>
      </c>
      <c r="Q747" t="b">
        <v>0</v>
      </c>
      <c r="R747" t="b">
        <v>0</v>
      </c>
    </row>
    <row r="748" spans="1:18" x14ac:dyDescent="0.35">
      <c r="A748" t="s">
        <v>7583</v>
      </c>
      <c r="B748">
        <v>19</v>
      </c>
      <c r="C748">
        <v>2</v>
      </c>
      <c r="D748">
        <v>1272</v>
      </c>
      <c r="E748" t="s">
        <v>8664</v>
      </c>
      <c r="F748" t="s">
        <v>7582</v>
      </c>
      <c r="G748">
        <v>19</v>
      </c>
      <c r="H748">
        <v>10</v>
      </c>
      <c r="I748">
        <v>1855</v>
      </c>
      <c r="J748" t="s">
        <v>8673</v>
      </c>
      <c r="K748" t="s">
        <v>9662</v>
      </c>
      <c r="L748">
        <v>31</v>
      </c>
      <c r="M748">
        <v>10</v>
      </c>
      <c r="N748">
        <v>1855</v>
      </c>
      <c r="O748" t="b">
        <v>0</v>
      </c>
      <c r="P748" t="b">
        <v>1</v>
      </c>
      <c r="Q748" t="b">
        <v>1</v>
      </c>
      <c r="R748" t="b">
        <v>0</v>
      </c>
    </row>
    <row r="749" spans="1:18" x14ac:dyDescent="0.35">
      <c r="A749" t="s">
        <v>5966</v>
      </c>
      <c r="B749">
        <v>19</v>
      </c>
      <c r="C749">
        <v>12</v>
      </c>
      <c r="D749">
        <v>1260</v>
      </c>
      <c r="E749" t="s">
        <v>8663</v>
      </c>
      <c r="F749" t="s">
        <v>5965</v>
      </c>
      <c r="H749">
        <v>19</v>
      </c>
      <c r="I749">
        <v>1844</v>
      </c>
      <c r="J749" t="s">
        <v>8662</v>
      </c>
      <c r="K749" t="s">
        <v>9661</v>
      </c>
      <c r="L749">
        <v>30</v>
      </c>
      <c r="M749">
        <v>12</v>
      </c>
      <c r="N749">
        <v>1844</v>
      </c>
      <c r="O749" t="b">
        <v>0</v>
      </c>
      <c r="P749" t="b">
        <v>0</v>
      </c>
      <c r="Q749" t="b">
        <v>1</v>
      </c>
      <c r="R749" t="b">
        <v>0</v>
      </c>
    </row>
    <row r="750" spans="1:18" x14ac:dyDescent="0.35">
      <c r="A750" t="s">
        <v>3301</v>
      </c>
      <c r="B750">
        <v>19</v>
      </c>
      <c r="C750">
        <v>12</v>
      </c>
      <c r="D750">
        <v>1262</v>
      </c>
      <c r="E750" t="s">
        <v>8663</v>
      </c>
      <c r="F750" t="s">
        <v>3300</v>
      </c>
      <c r="G750">
        <v>19</v>
      </c>
      <c r="H750">
        <v>12</v>
      </c>
      <c r="I750">
        <v>1846</v>
      </c>
      <c r="J750" t="s">
        <v>8673</v>
      </c>
      <c r="K750" t="s">
        <v>9660</v>
      </c>
      <c r="L750">
        <v>8</v>
      </c>
      <c r="M750">
        <v>12</v>
      </c>
      <c r="N750">
        <v>1846</v>
      </c>
      <c r="O750" t="b">
        <v>0</v>
      </c>
      <c r="P750" t="b">
        <v>1</v>
      </c>
      <c r="Q750" t="b">
        <v>1</v>
      </c>
      <c r="R750" t="b">
        <v>0</v>
      </c>
    </row>
    <row r="751" spans="1:18" x14ac:dyDescent="0.35">
      <c r="A751" t="s">
        <v>2235</v>
      </c>
      <c r="B751">
        <v>19</v>
      </c>
      <c r="C751">
        <v>12</v>
      </c>
      <c r="D751">
        <v>1264</v>
      </c>
      <c r="E751" t="s">
        <v>8663</v>
      </c>
      <c r="F751" t="s">
        <v>2234</v>
      </c>
      <c r="G751">
        <v>19</v>
      </c>
      <c r="H751">
        <v>11</v>
      </c>
      <c r="I751">
        <v>1848</v>
      </c>
      <c r="J751" t="s">
        <v>8673</v>
      </c>
      <c r="K751" t="s">
        <v>9648</v>
      </c>
      <c r="L751">
        <v>16</v>
      </c>
      <c r="M751">
        <v>11</v>
      </c>
      <c r="N751">
        <v>1848</v>
      </c>
      <c r="O751" t="b">
        <v>0</v>
      </c>
      <c r="P751" t="b">
        <v>1</v>
      </c>
      <c r="Q751" t="b">
        <v>1</v>
      </c>
      <c r="R751" t="b">
        <v>0</v>
      </c>
    </row>
    <row r="752" spans="1:18" x14ac:dyDescent="0.35">
      <c r="A752" t="s">
        <v>4901</v>
      </c>
      <c r="B752">
        <v>19</v>
      </c>
      <c r="C752">
        <v>12</v>
      </c>
      <c r="D752">
        <v>1267</v>
      </c>
      <c r="E752" t="s">
        <v>8663</v>
      </c>
      <c r="F752" t="s">
        <v>4900</v>
      </c>
      <c r="G752">
        <v>19</v>
      </c>
      <c r="H752">
        <v>9</v>
      </c>
      <c r="I752">
        <v>1851</v>
      </c>
      <c r="J752" t="s">
        <v>8673</v>
      </c>
      <c r="K752" t="s">
        <v>9659</v>
      </c>
      <c r="L752">
        <v>15</v>
      </c>
      <c r="M752">
        <v>10</v>
      </c>
      <c r="N752">
        <v>1851</v>
      </c>
      <c r="O752" t="b">
        <v>0</v>
      </c>
      <c r="P752" t="b">
        <v>0</v>
      </c>
      <c r="Q752" t="b">
        <v>1</v>
      </c>
      <c r="R752" t="b">
        <v>0</v>
      </c>
    </row>
    <row r="753" spans="1:18" x14ac:dyDescent="0.35">
      <c r="A753" t="s">
        <v>4901</v>
      </c>
      <c r="B753">
        <v>19</v>
      </c>
      <c r="C753">
        <v>12</v>
      </c>
      <c r="D753">
        <v>1267</v>
      </c>
      <c r="E753" t="s">
        <v>8663</v>
      </c>
      <c r="F753" t="s">
        <v>7682</v>
      </c>
      <c r="G753">
        <v>13</v>
      </c>
      <c r="H753">
        <v>10</v>
      </c>
      <c r="I753">
        <v>1851</v>
      </c>
      <c r="J753" t="s">
        <v>8673</v>
      </c>
      <c r="K753" t="s">
        <v>9659</v>
      </c>
      <c r="L753">
        <v>15</v>
      </c>
      <c r="M753">
        <v>10</v>
      </c>
      <c r="N753">
        <v>1851</v>
      </c>
      <c r="O753" t="b">
        <v>0</v>
      </c>
      <c r="P753" t="b">
        <v>1</v>
      </c>
      <c r="Q753" t="b">
        <v>1</v>
      </c>
      <c r="R753" t="b">
        <v>0</v>
      </c>
    </row>
    <row r="754" spans="1:18" x14ac:dyDescent="0.35">
      <c r="A754" t="s">
        <v>4901</v>
      </c>
      <c r="B754">
        <v>19</v>
      </c>
      <c r="C754">
        <v>12</v>
      </c>
      <c r="D754">
        <v>1267</v>
      </c>
      <c r="E754" t="s">
        <v>8663</v>
      </c>
      <c r="F754" t="s">
        <v>5172</v>
      </c>
      <c r="G754">
        <v>21</v>
      </c>
      <c r="H754">
        <v>10</v>
      </c>
      <c r="I754">
        <v>1851</v>
      </c>
      <c r="J754" t="s">
        <v>8673</v>
      </c>
      <c r="K754" t="s">
        <v>9659</v>
      </c>
      <c r="L754">
        <v>15</v>
      </c>
      <c r="M754">
        <v>10</v>
      </c>
      <c r="N754">
        <v>1851</v>
      </c>
      <c r="O754" t="b">
        <v>0</v>
      </c>
      <c r="P754" t="b">
        <v>1</v>
      </c>
      <c r="Q754" t="b">
        <v>1</v>
      </c>
      <c r="R754" t="b">
        <v>0</v>
      </c>
    </row>
    <row r="755" spans="1:18" x14ac:dyDescent="0.35">
      <c r="A755" t="s">
        <v>490</v>
      </c>
      <c r="B755">
        <v>19</v>
      </c>
      <c r="C755">
        <v>12</v>
      </c>
      <c r="D755">
        <v>1269</v>
      </c>
      <c r="E755" t="s">
        <v>8663</v>
      </c>
      <c r="F755" t="s">
        <v>6418</v>
      </c>
      <c r="G755">
        <v>19</v>
      </c>
      <c r="H755">
        <v>9</v>
      </c>
      <c r="I755">
        <v>1853</v>
      </c>
      <c r="J755" t="s">
        <v>8673</v>
      </c>
      <c r="K755" t="s">
        <v>9647</v>
      </c>
      <c r="L755">
        <v>23</v>
      </c>
      <c r="M755">
        <v>9</v>
      </c>
      <c r="N755">
        <v>1853</v>
      </c>
      <c r="O755" t="b">
        <v>0</v>
      </c>
      <c r="P755" t="b">
        <v>1</v>
      </c>
      <c r="Q755" t="b">
        <v>1</v>
      </c>
      <c r="R755" t="b">
        <v>0</v>
      </c>
    </row>
    <row r="756" spans="1:18" x14ac:dyDescent="0.35">
      <c r="A756" t="s">
        <v>490</v>
      </c>
      <c r="B756">
        <v>19</v>
      </c>
      <c r="C756">
        <v>12</v>
      </c>
      <c r="D756">
        <v>1269</v>
      </c>
      <c r="E756" t="s">
        <v>8663</v>
      </c>
      <c r="F756" t="s">
        <v>489</v>
      </c>
      <c r="G756">
        <v>19</v>
      </c>
      <c r="H756">
        <v>9</v>
      </c>
      <c r="I756">
        <v>1853</v>
      </c>
      <c r="J756" t="s">
        <v>8673</v>
      </c>
      <c r="K756" t="s">
        <v>9647</v>
      </c>
      <c r="L756">
        <v>23</v>
      </c>
      <c r="M756">
        <v>9</v>
      </c>
      <c r="N756">
        <v>1853</v>
      </c>
      <c r="O756" t="b">
        <v>0</v>
      </c>
      <c r="P756" t="b">
        <v>1</v>
      </c>
      <c r="Q756" t="b">
        <v>1</v>
      </c>
      <c r="R756" t="b">
        <v>0</v>
      </c>
    </row>
    <row r="757" spans="1:18" x14ac:dyDescent="0.35">
      <c r="A757" t="s">
        <v>8532</v>
      </c>
      <c r="B757">
        <v>19</v>
      </c>
      <c r="C757">
        <v>12</v>
      </c>
      <c r="D757">
        <v>1270</v>
      </c>
      <c r="E757" t="s">
        <v>8663</v>
      </c>
      <c r="F757" t="s">
        <v>8531</v>
      </c>
      <c r="G757">
        <v>19</v>
      </c>
      <c r="H757">
        <v>12</v>
      </c>
      <c r="I757">
        <v>1854</v>
      </c>
      <c r="J757" t="s">
        <v>8673</v>
      </c>
      <c r="K757" t="s">
        <v>9658</v>
      </c>
      <c r="L757">
        <v>12</v>
      </c>
      <c r="M757">
        <v>9</v>
      </c>
      <c r="N757">
        <v>1854</v>
      </c>
      <c r="O757" t="b">
        <v>0</v>
      </c>
      <c r="P757" t="b">
        <v>0</v>
      </c>
      <c r="Q757" t="b">
        <v>1</v>
      </c>
      <c r="R757" t="b">
        <v>0</v>
      </c>
    </row>
    <row r="758" spans="1:18" x14ac:dyDescent="0.35">
      <c r="A758" t="s">
        <v>7459</v>
      </c>
      <c r="B758">
        <v>19</v>
      </c>
      <c r="C758">
        <v>12</v>
      </c>
      <c r="D758">
        <v>1272</v>
      </c>
      <c r="E758" t="s">
        <v>8663</v>
      </c>
      <c r="F758" t="s">
        <v>7458</v>
      </c>
      <c r="G758">
        <v>19</v>
      </c>
      <c r="H758">
        <v>8</v>
      </c>
      <c r="I758">
        <v>1856</v>
      </c>
      <c r="J758" t="s">
        <v>8673</v>
      </c>
      <c r="K758" t="s">
        <v>9646</v>
      </c>
      <c r="L758">
        <v>21</v>
      </c>
      <c r="M758">
        <v>8</v>
      </c>
      <c r="N758">
        <v>1856</v>
      </c>
      <c r="O758" t="b">
        <v>0</v>
      </c>
      <c r="P758" t="b">
        <v>1</v>
      </c>
      <c r="Q758" t="b">
        <v>1</v>
      </c>
      <c r="R758" t="b">
        <v>0</v>
      </c>
    </row>
    <row r="759" spans="1:18" x14ac:dyDescent="0.35">
      <c r="A759" t="s">
        <v>3573</v>
      </c>
      <c r="B759">
        <v>19</v>
      </c>
      <c r="C759">
        <v>11</v>
      </c>
      <c r="D759">
        <v>1261</v>
      </c>
      <c r="E759" t="s">
        <v>8660</v>
      </c>
      <c r="F759" t="s">
        <v>2434</v>
      </c>
      <c r="G759">
        <v>19</v>
      </c>
      <c r="H759">
        <v>11</v>
      </c>
      <c r="I759">
        <v>1845</v>
      </c>
      <c r="J759" t="s">
        <v>8673</v>
      </c>
      <c r="K759" t="s">
        <v>9645</v>
      </c>
      <c r="L759">
        <v>19</v>
      </c>
      <c r="M759">
        <v>11</v>
      </c>
      <c r="N759">
        <v>1845</v>
      </c>
      <c r="O759" t="b">
        <v>1</v>
      </c>
      <c r="P759" t="b">
        <v>1</v>
      </c>
      <c r="Q759" t="b">
        <v>1</v>
      </c>
      <c r="R759" t="b">
        <v>1</v>
      </c>
    </row>
    <row r="760" spans="1:18" x14ac:dyDescent="0.35">
      <c r="A760" t="s">
        <v>965</v>
      </c>
      <c r="B760">
        <v>19</v>
      </c>
      <c r="C760">
        <v>11</v>
      </c>
      <c r="D760">
        <v>1266</v>
      </c>
      <c r="E760" t="s">
        <v>8660</v>
      </c>
      <c r="F760" t="s">
        <v>964</v>
      </c>
      <c r="G760">
        <v>19</v>
      </c>
      <c r="H760">
        <v>9</v>
      </c>
      <c r="I760">
        <v>1850</v>
      </c>
      <c r="J760" t="s">
        <v>8673</v>
      </c>
      <c r="K760" t="s">
        <v>9657</v>
      </c>
      <c r="L760">
        <v>26</v>
      </c>
      <c r="M760">
        <v>9</v>
      </c>
      <c r="N760">
        <v>1850</v>
      </c>
      <c r="O760" t="b">
        <v>0</v>
      </c>
      <c r="P760" t="b">
        <v>1</v>
      </c>
      <c r="Q760" t="b">
        <v>1</v>
      </c>
      <c r="R760" t="b">
        <v>0</v>
      </c>
    </row>
    <row r="761" spans="1:18" x14ac:dyDescent="0.35">
      <c r="A761" t="s">
        <v>1342</v>
      </c>
      <c r="B761">
        <v>19</v>
      </c>
      <c r="C761">
        <v>11</v>
      </c>
      <c r="D761">
        <v>1270</v>
      </c>
      <c r="E761" t="s">
        <v>8660</v>
      </c>
      <c r="F761" t="s">
        <v>1341</v>
      </c>
      <c r="G761">
        <v>21</v>
      </c>
      <c r="H761">
        <v>8</v>
      </c>
      <c r="I761">
        <v>1854</v>
      </c>
      <c r="J761" t="s">
        <v>8673</v>
      </c>
      <c r="K761" t="s">
        <v>9656</v>
      </c>
      <c r="L761">
        <v>13</v>
      </c>
      <c r="M761">
        <v>8</v>
      </c>
      <c r="N761">
        <v>1854</v>
      </c>
      <c r="O761" t="b">
        <v>0</v>
      </c>
      <c r="P761" t="b">
        <v>1</v>
      </c>
      <c r="Q761" t="b">
        <v>1</v>
      </c>
      <c r="R761" t="b">
        <v>0</v>
      </c>
    </row>
    <row r="762" spans="1:18" x14ac:dyDescent="0.35">
      <c r="A762" t="s">
        <v>3438</v>
      </c>
      <c r="B762">
        <v>19</v>
      </c>
      <c r="C762">
        <v>11</v>
      </c>
      <c r="D762">
        <v>1271</v>
      </c>
      <c r="E762" t="s">
        <v>8660</v>
      </c>
      <c r="F762" t="s">
        <v>3437</v>
      </c>
      <c r="G762">
        <v>19</v>
      </c>
      <c r="H762">
        <v>8</v>
      </c>
      <c r="I762">
        <v>1855</v>
      </c>
      <c r="J762" t="s">
        <v>8673</v>
      </c>
      <c r="K762" t="s">
        <v>9655</v>
      </c>
      <c r="L762">
        <v>3</v>
      </c>
      <c r="M762">
        <v>8</v>
      </c>
      <c r="N762">
        <v>1855</v>
      </c>
      <c r="O762" t="b">
        <v>0</v>
      </c>
      <c r="P762" t="b">
        <v>1</v>
      </c>
      <c r="Q762" t="b">
        <v>1</v>
      </c>
      <c r="R762" t="b">
        <v>0</v>
      </c>
    </row>
    <row r="763" spans="1:18" x14ac:dyDescent="0.35">
      <c r="A763" t="s">
        <v>607</v>
      </c>
      <c r="B763">
        <v>19</v>
      </c>
      <c r="C763">
        <v>8</v>
      </c>
      <c r="D763">
        <v>1260</v>
      </c>
      <c r="E763" t="s">
        <v>8674</v>
      </c>
      <c r="F763" t="s">
        <v>606</v>
      </c>
      <c r="G763">
        <v>19</v>
      </c>
      <c r="H763">
        <v>9</v>
      </c>
      <c r="I763">
        <v>1844</v>
      </c>
      <c r="J763" t="s">
        <v>8673</v>
      </c>
      <c r="K763" t="s">
        <v>9654</v>
      </c>
      <c r="L763">
        <v>3</v>
      </c>
      <c r="M763">
        <v>9</v>
      </c>
      <c r="N763">
        <v>1844</v>
      </c>
      <c r="O763" t="b">
        <v>0</v>
      </c>
      <c r="P763" t="b">
        <v>1</v>
      </c>
      <c r="Q763" t="b">
        <v>1</v>
      </c>
      <c r="R763" t="b">
        <v>0</v>
      </c>
    </row>
    <row r="764" spans="1:18" x14ac:dyDescent="0.35">
      <c r="A764" t="s">
        <v>598</v>
      </c>
      <c r="B764">
        <v>19</v>
      </c>
      <c r="C764">
        <v>8</v>
      </c>
      <c r="D764">
        <v>1261</v>
      </c>
      <c r="E764" t="s">
        <v>8674</v>
      </c>
      <c r="F764" t="s">
        <v>597</v>
      </c>
      <c r="G764">
        <v>19</v>
      </c>
      <c r="H764">
        <v>9</v>
      </c>
      <c r="I764">
        <v>1845</v>
      </c>
      <c r="J764" t="s">
        <v>8673</v>
      </c>
      <c r="K764" t="s">
        <v>9644</v>
      </c>
      <c r="L764">
        <v>23</v>
      </c>
      <c r="M764">
        <v>8</v>
      </c>
      <c r="N764">
        <v>1845</v>
      </c>
      <c r="O764" t="b">
        <v>0</v>
      </c>
      <c r="P764" t="b">
        <v>0</v>
      </c>
      <c r="Q764" t="b">
        <v>1</v>
      </c>
      <c r="R764" t="b">
        <v>0</v>
      </c>
    </row>
    <row r="765" spans="1:18" x14ac:dyDescent="0.35">
      <c r="A765" t="s">
        <v>1057</v>
      </c>
      <c r="B765">
        <v>19</v>
      </c>
      <c r="C765">
        <v>8</v>
      </c>
      <c r="D765">
        <v>1270</v>
      </c>
      <c r="E765" t="s">
        <v>8674</v>
      </c>
      <c r="F765" t="s">
        <v>1056</v>
      </c>
      <c r="G765">
        <v>19</v>
      </c>
      <c r="H765">
        <v>6</v>
      </c>
      <c r="I765">
        <v>1854</v>
      </c>
      <c r="J765" t="s">
        <v>8673</v>
      </c>
      <c r="K765" t="s">
        <v>9653</v>
      </c>
      <c r="L765">
        <v>17</v>
      </c>
      <c r="M765">
        <v>5</v>
      </c>
      <c r="N765">
        <v>1854</v>
      </c>
      <c r="O765" t="b">
        <v>0</v>
      </c>
      <c r="P765" t="b">
        <v>0</v>
      </c>
      <c r="Q765" t="b">
        <v>1</v>
      </c>
      <c r="R765" t="b">
        <v>0</v>
      </c>
    </row>
    <row r="766" spans="1:18" x14ac:dyDescent="0.35">
      <c r="A766" t="s">
        <v>5442</v>
      </c>
      <c r="B766">
        <v>19</v>
      </c>
      <c r="C766">
        <v>7</v>
      </c>
      <c r="D766">
        <v>1267</v>
      </c>
      <c r="E766" t="s">
        <v>8671</v>
      </c>
      <c r="F766" t="s">
        <v>2415</v>
      </c>
      <c r="G766">
        <v>19</v>
      </c>
      <c r="H766">
        <v>6</v>
      </c>
      <c r="I766">
        <v>1851</v>
      </c>
      <c r="J766" t="s">
        <v>8673</v>
      </c>
      <c r="K766" t="s">
        <v>9652</v>
      </c>
      <c r="L766">
        <v>20</v>
      </c>
      <c r="M766">
        <v>5</v>
      </c>
      <c r="N766">
        <v>1851</v>
      </c>
      <c r="O766" t="b">
        <v>0</v>
      </c>
      <c r="P766" t="b">
        <v>0</v>
      </c>
      <c r="Q766" t="b">
        <v>1</v>
      </c>
      <c r="R766" t="b">
        <v>0</v>
      </c>
    </row>
    <row r="767" spans="1:18" x14ac:dyDescent="0.35">
      <c r="A767" t="s">
        <v>4389</v>
      </c>
      <c r="B767">
        <v>19</v>
      </c>
      <c r="C767">
        <v>6</v>
      </c>
      <c r="D767">
        <v>1263</v>
      </c>
      <c r="E767" t="s">
        <v>8670</v>
      </c>
      <c r="F767" t="s">
        <v>4388</v>
      </c>
      <c r="G767">
        <v>19</v>
      </c>
      <c r="H767">
        <v>5</v>
      </c>
      <c r="I767">
        <v>1847</v>
      </c>
      <c r="J767" t="s">
        <v>8673</v>
      </c>
      <c r="K767" t="s">
        <v>9651</v>
      </c>
      <c r="L767">
        <v>4</v>
      </c>
      <c r="M767">
        <v>6</v>
      </c>
      <c r="N767">
        <v>1847</v>
      </c>
      <c r="O767" t="b">
        <v>0</v>
      </c>
      <c r="P767" t="b">
        <v>0</v>
      </c>
      <c r="Q767" t="b">
        <v>1</v>
      </c>
      <c r="R767" t="b">
        <v>0</v>
      </c>
    </row>
    <row r="768" spans="1:18" x14ac:dyDescent="0.35">
      <c r="A768" t="s">
        <v>2733</v>
      </c>
      <c r="B768">
        <v>19</v>
      </c>
      <c r="C768">
        <v>6</v>
      </c>
      <c r="D768">
        <v>1265</v>
      </c>
      <c r="E768" t="s">
        <v>8670</v>
      </c>
      <c r="F768" t="s">
        <v>2732</v>
      </c>
      <c r="G768">
        <v>19</v>
      </c>
      <c r="H768">
        <v>5</v>
      </c>
      <c r="I768">
        <v>1849</v>
      </c>
      <c r="J768" t="s">
        <v>8673</v>
      </c>
      <c r="K768" t="s">
        <v>9650</v>
      </c>
      <c r="L768">
        <v>12</v>
      </c>
      <c r="M768">
        <v>5</v>
      </c>
      <c r="N768">
        <v>1849</v>
      </c>
      <c r="O768" t="b">
        <v>0</v>
      </c>
      <c r="P768" t="b">
        <v>1</v>
      </c>
      <c r="Q768" t="b">
        <v>1</v>
      </c>
      <c r="R768" t="b">
        <v>0</v>
      </c>
    </row>
    <row r="769" spans="1:18" x14ac:dyDescent="0.35">
      <c r="A769" t="s">
        <v>2828</v>
      </c>
      <c r="B769">
        <v>19</v>
      </c>
      <c r="C769">
        <v>10</v>
      </c>
      <c r="D769">
        <v>1272</v>
      </c>
      <c r="E769" t="s">
        <v>8668</v>
      </c>
      <c r="F769" t="s">
        <v>2827</v>
      </c>
      <c r="G769">
        <v>19</v>
      </c>
      <c r="H769">
        <v>6</v>
      </c>
      <c r="I769">
        <v>1856</v>
      </c>
      <c r="J769" t="s">
        <v>8673</v>
      </c>
      <c r="K769" t="s">
        <v>9649</v>
      </c>
      <c r="L769">
        <v>23</v>
      </c>
      <c r="M769">
        <v>6</v>
      </c>
      <c r="N769">
        <v>1856</v>
      </c>
      <c r="O769" t="b">
        <v>0</v>
      </c>
      <c r="P769" t="b">
        <v>1</v>
      </c>
      <c r="Q769" t="b">
        <v>1</v>
      </c>
      <c r="R769" t="b">
        <v>0</v>
      </c>
    </row>
    <row r="770" spans="1:18" x14ac:dyDescent="0.35">
      <c r="A770" t="s">
        <v>3544</v>
      </c>
      <c r="B770">
        <v>19</v>
      </c>
      <c r="C770">
        <v>12</v>
      </c>
      <c r="D770">
        <v>1264</v>
      </c>
      <c r="E770" t="s">
        <v>8663</v>
      </c>
      <c r="F770" t="s">
        <v>2234</v>
      </c>
      <c r="G770">
        <v>19</v>
      </c>
      <c r="H770">
        <v>11</v>
      </c>
      <c r="I770">
        <v>1848</v>
      </c>
      <c r="J770" t="s">
        <v>8673</v>
      </c>
      <c r="K770" t="s">
        <v>9648</v>
      </c>
      <c r="L770">
        <v>16</v>
      </c>
      <c r="M770">
        <v>11</v>
      </c>
      <c r="N770">
        <v>1848</v>
      </c>
      <c r="O770" t="b">
        <v>0</v>
      </c>
      <c r="P770" t="b">
        <v>1</v>
      </c>
      <c r="Q770" t="b">
        <v>1</v>
      </c>
      <c r="R770" t="b">
        <v>0</v>
      </c>
    </row>
    <row r="771" spans="1:18" x14ac:dyDescent="0.35">
      <c r="A771" t="s">
        <v>3442</v>
      </c>
      <c r="B771">
        <v>19</v>
      </c>
      <c r="C771">
        <v>12</v>
      </c>
      <c r="D771">
        <v>1269</v>
      </c>
      <c r="E771" t="s">
        <v>8663</v>
      </c>
      <c r="F771" t="s">
        <v>3441</v>
      </c>
      <c r="G771">
        <v>19</v>
      </c>
      <c r="H771">
        <v>10</v>
      </c>
      <c r="I771">
        <v>1853</v>
      </c>
      <c r="J771" t="s">
        <v>8673</v>
      </c>
      <c r="K771" t="s">
        <v>9647</v>
      </c>
      <c r="L771">
        <v>23</v>
      </c>
      <c r="M771">
        <v>9</v>
      </c>
      <c r="N771">
        <v>1853</v>
      </c>
      <c r="O771" t="b">
        <v>0</v>
      </c>
      <c r="P771" t="b">
        <v>0</v>
      </c>
      <c r="Q771" t="b">
        <v>1</v>
      </c>
      <c r="R771" t="b">
        <v>0</v>
      </c>
    </row>
    <row r="772" spans="1:18" x14ac:dyDescent="0.35">
      <c r="A772" t="s">
        <v>6718</v>
      </c>
      <c r="B772">
        <v>19</v>
      </c>
      <c r="C772">
        <v>12</v>
      </c>
      <c r="D772">
        <v>1272</v>
      </c>
      <c r="E772" t="s">
        <v>8663</v>
      </c>
      <c r="F772" t="s">
        <v>6717</v>
      </c>
      <c r="G772">
        <v>19</v>
      </c>
      <c r="H772">
        <v>12</v>
      </c>
      <c r="I772">
        <v>1856</v>
      </c>
      <c r="J772" t="s">
        <v>8673</v>
      </c>
      <c r="K772" t="s">
        <v>9646</v>
      </c>
      <c r="L772">
        <v>21</v>
      </c>
      <c r="M772">
        <v>8</v>
      </c>
      <c r="N772">
        <v>1856</v>
      </c>
      <c r="O772" t="b">
        <v>0</v>
      </c>
      <c r="P772" t="b">
        <v>0</v>
      </c>
      <c r="Q772" t="b">
        <v>1</v>
      </c>
      <c r="R772" t="b">
        <v>0</v>
      </c>
    </row>
    <row r="773" spans="1:18" x14ac:dyDescent="0.35">
      <c r="A773" t="s">
        <v>2435</v>
      </c>
      <c r="B773">
        <v>19</v>
      </c>
      <c r="C773">
        <v>11</v>
      </c>
      <c r="D773">
        <v>1261</v>
      </c>
      <c r="E773" t="s">
        <v>8660</v>
      </c>
      <c r="F773" t="s">
        <v>2434</v>
      </c>
      <c r="G773">
        <v>19</v>
      </c>
      <c r="H773">
        <v>11</v>
      </c>
      <c r="I773">
        <v>1845</v>
      </c>
      <c r="J773" t="s">
        <v>8673</v>
      </c>
      <c r="K773" t="s">
        <v>9645</v>
      </c>
      <c r="L773">
        <v>19</v>
      </c>
      <c r="M773">
        <v>11</v>
      </c>
      <c r="N773">
        <v>1845</v>
      </c>
      <c r="O773" t="b">
        <v>1</v>
      </c>
      <c r="P773" t="b">
        <v>1</v>
      </c>
      <c r="Q773" t="b">
        <v>1</v>
      </c>
      <c r="R773" t="b">
        <v>1</v>
      </c>
    </row>
    <row r="774" spans="1:18" x14ac:dyDescent="0.35">
      <c r="A774" t="s">
        <v>8525</v>
      </c>
      <c r="B774">
        <v>19</v>
      </c>
      <c r="C774">
        <v>8</v>
      </c>
      <c r="D774">
        <v>1261</v>
      </c>
      <c r="E774" t="s">
        <v>8674</v>
      </c>
      <c r="F774" t="s">
        <v>597</v>
      </c>
      <c r="G774">
        <v>19</v>
      </c>
      <c r="H774">
        <v>9</v>
      </c>
      <c r="I774">
        <v>1845</v>
      </c>
      <c r="J774" t="s">
        <v>8673</v>
      </c>
      <c r="K774" t="s">
        <v>9644</v>
      </c>
      <c r="L774">
        <v>23</v>
      </c>
      <c r="M774">
        <v>8</v>
      </c>
      <c r="N774">
        <v>1845</v>
      </c>
      <c r="O774" t="b">
        <v>0</v>
      </c>
      <c r="P774" t="b">
        <v>0</v>
      </c>
      <c r="Q774" t="b">
        <v>1</v>
      </c>
      <c r="R774" t="b">
        <v>0</v>
      </c>
    </row>
    <row r="775" spans="1:18" x14ac:dyDescent="0.35">
      <c r="A775" t="s">
        <v>3213</v>
      </c>
      <c r="B775">
        <v>19</v>
      </c>
      <c r="C775">
        <v>8</v>
      </c>
      <c r="D775">
        <v>1264</v>
      </c>
      <c r="E775" t="s">
        <v>8674</v>
      </c>
      <c r="F775" t="s">
        <v>5858</v>
      </c>
      <c r="G775">
        <v>12</v>
      </c>
      <c r="H775">
        <v>8</v>
      </c>
      <c r="I775">
        <v>1848</v>
      </c>
      <c r="J775" t="s">
        <v>8673</v>
      </c>
      <c r="K775" t="s">
        <v>9643</v>
      </c>
      <c r="L775">
        <v>21</v>
      </c>
      <c r="M775">
        <v>7</v>
      </c>
      <c r="N775">
        <v>1848</v>
      </c>
      <c r="O775" t="b">
        <v>0</v>
      </c>
      <c r="P775" t="b">
        <v>0</v>
      </c>
      <c r="Q775" t="b">
        <v>1</v>
      </c>
      <c r="R775" t="b">
        <v>0</v>
      </c>
    </row>
    <row r="776" spans="1:18" x14ac:dyDescent="0.35">
      <c r="A776" t="s">
        <v>3213</v>
      </c>
      <c r="B776">
        <v>19</v>
      </c>
      <c r="C776">
        <v>8</v>
      </c>
      <c r="D776">
        <v>1264</v>
      </c>
      <c r="E776" t="s">
        <v>8674</v>
      </c>
      <c r="F776" t="s">
        <v>3212</v>
      </c>
      <c r="G776">
        <v>19</v>
      </c>
      <c r="H776">
        <v>8</v>
      </c>
      <c r="I776">
        <v>1848</v>
      </c>
      <c r="J776" t="s">
        <v>8673</v>
      </c>
      <c r="K776" t="s">
        <v>9643</v>
      </c>
      <c r="L776">
        <v>21</v>
      </c>
      <c r="M776">
        <v>7</v>
      </c>
      <c r="N776">
        <v>1848</v>
      </c>
      <c r="O776" t="b">
        <v>0</v>
      </c>
      <c r="P776" t="b">
        <v>0</v>
      </c>
      <c r="Q776" t="b">
        <v>1</v>
      </c>
      <c r="R776" t="b">
        <v>0</v>
      </c>
    </row>
    <row r="777" spans="1:18" x14ac:dyDescent="0.35">
      <c r="A777" t="s">
        <v>3638</v>
      </c>
      <c r="B777">
        <v>2</v>
      </c>
      <c r="C777">
        <v>7</v>
      </c>
      <c r="D777">
        <v>1262</v>
      </c>
      <c r="E777" t="s">
        <v>8671</v>
      </c>
      <c r="F777" t="s">
        <v>8298</v>
      </c>
      <c r="G777">
        <v>2</v>
      </c>
      <c r="H777">
        <v>6</v>
      </c>
      <c r="I777">
        <v>1846</v>
      </c>
      <c r="J777" t="s">
        <v>8673</v>
      </c>
      <c r="K777" t="s">
        <v>9642</v>
      </c>
      <c r="L777">
        <v>26</v>
      </c>
      <c r="M777">
        <v>6</v>
      </c>
      <c r="N777">
        <v>1846</v>
      </c>
      <c r="O777" t="b">
        <v>0</v>
      </c>
      <c r="P777" t="b">
        <v>1</v>
      </c>
      <c r="Q777" t="b">
        <v>1</v>
      </c>
      <c r="R777" t="b">
        <v>0</v>
      </c>
    </row>
    <row r="778" spans="1:18" x14ac:dyDescent="0.35">
      <c r="A778" t="s">
        <v>3638</v>
      </c>
      <c r="B778">
        <v>2</v>
      </c>
      <c r="C778">
        <v>7</v>
      </c>
      <c r="D778">
        <v>1262</v>
      </c>
      <c r="E778" t="s">
        <v>8671</v>
      </c>
      <c r="F778" t="s">
        <v>3637</v>
      </c>
      <c r="G778">
        <v>24</v>
      </c>
      <c r="H778">
        <v>6</v>
      </c>
      <c r="I778">
        <v>1846</v>
      </c>
      <c r="J778" t="s">
        <v>8673</v>
      </c>
      <c r="K778" t="s">
        <v>9642</v>
      </c>
      <c r="L778">
        <v>26</v>
      </c>
      <c r="M778">
        <v>6</v>
      </c>
      <c r="N778">
        <v>1846</v>
      </c>
      <c r="O778" t="b">
        <v>0</v>
      </c>
      <c r="P778" t="b">
        <v>1</v>
      </c>
      <c r="Q778" t="b">
        <v>1</v>
      </c>
      <c r="R778" t="b">
        <v>0</v>
      </c>
    </row>
    <row r="779" spans="1:18" x14ac:dyDescent="0.35">
      <c r="A779" t="s">
        <v>1572</v>
      </c>
      <c r="B779">
        <v>2</v>
      </c>
      <c r="C779">
        <v>7</v>
      </c>
      <c r="D779">
        <v>1263</v>
      </c>
      <c r="E779" t="s">
        <v>8671</v>
      </c>
      <c r="F779" t="s">
        <v>1571</v>
      </c>
      <c r="I779">
        <v>1847</v>
      </c>
      <c r="J779" t="s">
        <v>8659</v>
      </c>
      <c r="K779" t="s">
        <v>9641</v>
      </c>
      <c r="L779">
        <v>16</v>
      </c>
      <c r="M779">
        <v>6</v>
      </c>
      <c r="N779">
        <v>1847</v>
      </c>
      <c r="O779" t="b">
        <v>0</v>
      </c>
      <c r="P779" t="b">
        <v>0</v>
      </c>
      <c r="Q779" t="b">
        <v>1</v>
      </c>
      <c r="R779" t="b">
        <v>0</v>
      </c>
    </row>
    <row r="780" spans="1:18" x14ac:dyDescent="0.35">
      <c r="A780" t="s">
        <v>1572</v>
      </c>
      <c r="B780">
        <v>2</v>
      </c>
      <c r="C780">
        <v>7</v>
      </c>
      <c r="D780">
        <v>1263</v>
      </c>
      <c r="E780" t="s">
        <v>8671</v>
      </c>
      <c r="F780" t="s">
        <v>5951</v>
      </c>
      <c r="H780">
        <v>2</v>
      </c>
      <c r="I780">
        <v>1847</v>
      </c>
      <c r="J780" t="s">
        <v>8662</v>
      </c>
      <c r="K780" t="s">
        <v>9641</v>
      </c>
      <c r="L780">
        <v>16</v>
      </c>
      <c r="M780">
        <v>6</v>
      </c>
      <c r="N780">
        <v>1847</v>
      </c>
      <c r="O780" t="b">
        <v>0</v>
      </c>
      <c r="P780" t="b">
        <v>0</v>
      </c>
      <c r="Q780" t="b">
        <v>1</v>
      </c>
      <c r="R780" t="b">
        <v>0</v>
      </c>
    </row>
    <row r="781" spans="1:18" x14ac:dyDescent="0.35">
      <c r="A781" t="s">
        <v>3792</v>
      </c>
      <c r="B781">
        <v>2</v>
      </c>
      <c r="C781">
        <v>7</v>
      </c>
      <c r="D781">
        <v>1266</v>
      </c>
      <c r="E781" t="s">
        <v>8671</v>
      </c>
      <c r="F781" t="s">
        <v>3791</v>
      </c>
      <c r="G781">
        <v>2</v>
      </c>
      <c r="H781">
        <v>5</v>
      </c>
      <c r="I781">
        <v>1850</v>
      </c>
      <c r="J781" t="s">
        <v>8673</v>
      </c>
      <c r="K781" t="s">
        <v>9640</v>
      </c>
      <c r="L781">
        <v>14</v>
      </c>
      <c r="M781">
        <v>5</v>
      </c>
      <c r="N781">
        <v>1850</v>
      </c>
      <c r="O781" t="b">
        <v>0</v>
      </c>
      <c r="P781" t="b">
        <v>1</v>
      </c>
      <c r="Q781" t="b">
        <v>1</v>
      </c>
      <c r="R781" t="b">
        <v>0</v>
      </c>
    </row>
    <row r="782" spans="1:18" x14ac:dyDescent="0.35">
      <c r="A782" t="s">
        <v>1929</v>
      </c>
      <c r="B782">
        <v>2</v>
      </c>
      <c r="C782">
        <v>7</v>
      </c>
      <c r="D782">
        <v>1267</v>
      </c>
      <c r="E782" t="s">
        <v>8671</v>
      </c>
      <c r="F782" t="s">
        <v>1928</v>
      </c>
      <c r="H782">
        <v>2</v>
      </c>
      <c r="I782">
        <v>1851</v>
      </c>
      <c r="J782" t="s">
        <v>8662</v>
      </c>
      <c r="K782" t="s">
        <v>9615</v>
      </c>
      <c r="L782">
        <v>3</v>
      </c>
      <c r="M782">
        <v>5</v>
      </c>
      <c r="N782">
        <v>1851</v>
      </c>
      <c r="O782" t="b">
        <v>0</v>
      </c>
      <c r="P782" t="b">
        <v>0</v>
      </c>
      <c r="Q782" t="b">
        <v>1</v>
      </c>
      <c r="R782" t="b">
        <v>0</v>
      </c>
    </row>
    <row r="783" spans="1:18" x14ac:dyDescent="0.35">
      <c r="A783" t="s">
        <v>3461</v>
      </c>
      <c r="B783">
        <v>2</v>
      </c>
      <c r="C783">
        <v>6</v>
      </c>
      <c r="D783">
        <v>1266</v>
      </c>
      <c r="E783" t="s">
        <v>8670</v>
      </c>
      <c r="F783" t="s">
        <v>3460</v>
      </c>
      <c r="H783">
        <v>4</v>
      </c>
      <c r="I783">
        <v>1850</v>
      </c>
      <c r="J783" t="s">
        <v>8661</v>
      </c>
      <c r="K783" t="s">
        <v>9639</v>
      </c>
      <c r="L783">
        <v>15</v>
      </c>
      <c r="M783">
        <v>4</v>
      </c>
      <c r="N783">
        <v>1850</v>
      </c>
      <c r="O783" t="b">
        <v>0</v>
      </c>
      <c r="P783" t="b">
        <v>1</v>
      </c>
      <c r="Q783" t="b">
        <v>1</v>
      </c>
      <c r="R783" t="b">
        <v>0</v>
      </c>
    </row>
    <row r="784" spans="1:18" x14ac:dyDescent="0.35">
      <c r="A784" t="s">
        <v>8262</v>
      </c>
      <c r="B784">
        <v>2</v>
      </c>
      <c r="C784">
        <v>5</v>
      </c>
      <c r="D784">
        <v>1263</v>
      </c>
      <c r="E784" t="s">
        <v>8669</v>
      </c>
      <c r="F784" t="s">
        <v>8261</v>
      </c>
      <c r="G784">
        <v>2</v>
      </c>
      <c r="H784">
        <v>5</v>
      </c>
      <c r="I784">
        <v>1847</v>
      </c>
      <c r="J784" t="s">
        <v>8673</v>
      </c>
      <c r="K784" t="s">
        <v>9638</v>
      </c>
      <c r="L784">
        <v>18</v>
      </c>
      <c r="M784">
        <v>4</v>
      </c>
      <c r="N784">
        <v>1847</v>
      </c>
      <c r="O784" t="b">
        <v>0</v>
      </c>
      <c r="P784" t="b">
        <v>0</v>
      </c>
      <c r="Q784" t="b">
        <v>1</v>
      </c>
      <c r="R784" t="b">
        <v>0</v>
      </c>
    </row>
    <row r="785" spans="1:18" x14ac:dyDescent="0.35">
      <c r="A785" t="s">
        <v>7442</v>
      </c>
      <c r="B785">
        <v>2</v>
      </c>
      <c r="C785">
        <v>5</v>
      </c>
      <c r="D785">
        <v>1272</v>
      </c>
      <c r="E785" t="s">
        <v>8669</v>
      </c>
      <c r="F785" t="s">
        <v>7441</v>
      </c>
      <c r="G785">
        <v>25</v>
      </c>
      <c r="H785">
        <v>1</v>
      </c>
      <c r="I785">
        <v>1856</v>
      </c>
      <c r="J785" t="s">
        <v>8673</v>
      </c>
      <c r="K785" t="s">
        <v>9637</v>
      </c>
      <c r="L785">
        <v>10</v>
      </c>
      <c r="M785">
        <v>1</v>
      </c>
      <c r="N785">
        <v>1856</v>
      </c>
      <c r="O785" t="b">
        <v>0</v>
      </c>
      <c r="P785" t="b">
        <v>1</v>
      </c>
      <c r="Q785" t="b">
        <v>1</v>
      </c>
      <c r="R785" t="b">
        <v>0</v>
      </c>
    </row>
    <row r="786" spans="1:18" x14ac:dyDescent="0.35">
      <c r="A786" t="s">
        <v>705</v>
      </c>
      <c r="B786">
        <v>2</v>
      </c>
      <c r="C786">
        <v>1</v>
      </c>
      <c r="D786">
        <v>1262</v>
      </c>
      <c r="E786" t="s">
        <v>8683</v>
      </c>
      <c r="F786" t="s">
        <v>704</v>
      </c>
      <c r="G786">
        <v>2</v>
      </c>
      <c r="H786">
        <v>2</v>
      </c>
      <c r="I786">
        <v>1846</v>
      </c>
      <c r="J786" t="s">
        <v>8673</v>
      </c>
      <c r="K786" t="s">
        <v>9636</v>
      </c>
      <c r="L786">
        <v>31</v>
      </c>
      <c r="M786">
        <v>12</v>
      </c>
      <c r="N786">
        <v>1845</v>
      </c>
      <c r="O786" t="b">
        <v>0</v>
      </c>
      <c r="P786" t="b">
        <v>0</v>
      </c>
      <c r="Q786" t="b">
        <v>0</v>
      </c>
      <c r="R786" t="b">
        <v>0</v>
      </c>
    </row>
    <row r="787" spans="1:18" x14ac:dyDescent="0.35">
      <c r="A787" t="s">
        <v>7377</v>
      </c>
      <c r="B787">
        <v>2</v>
      </c>
      <c r="C787">
        <v>1</v>
      </c>
      <c r="D787">
        <v>1263</v>
      </c>
      <c r="E787" t="s">
        <v>8683</v>
      </c>
      <c r="F787" t="s">
        <v>5580</v>
      </c>
      <c r="G787">
        <v>2</v>
      </c>
      <c r="H787">
        <v>1</v>
      </c>
      <c r="I787">
        <v>1847</v>
      </c>
      <c r="J787" t="s">
        <v>8673</v>
      </c>
      <c r="K787" t="s">
        <v>9635</v>
      </c>
      <c r="L787">
        <v>21</v>
      </c>
      <c r="M787">
        <v>12</v>
      </c>
      <c r="N787">
        <v>1846</v>
      </c>
      <c r="O787" t="b">
        <v>0</v>
      </c>
      <c r="P787" t="b">
        <v>0</v>
      </c>
      <c r="Q787" t="b">
        <v>0</v>
      </c>
      <c r="R787" t="b">
        <v>0</v>
      </c>
    </row>
    <row r="788" spans="1:18" x14ac:dyDescent="0.35">
      <c r="A788" t="s">
        <v>5182</v>
      </c>
      <c r="B788">
        <v>2</v>
      </c>
      <c r="C788">
        <v>1</v>
      </c>
      <c r="D788">
        <v>1267</v>
      </c>
      <c r="E788" t="s">
        <v>8683</v>
      </c>
      <c r="F788" t="s">
        <v>5181</v>
      </c>
      <c r="G788">
        <v>2</v>
      </c>
      <c r="H788">
        <v>12</v>
      </c>
      <c r="I788">
        <v>1850</v>
      </c>
      <c r="J788" t="s">
        <v>8673</v>
      </c>
      <c r="K788" t="s">
        <v>9634</v>
      </c>
      <c r="L788">
        <v>7</v>
      </c>
      <c r="M788">
        <v>11</v>
      </c>
      <c r="N788">
        <v>1850</v>
      </c>
      <c r="O788" t="b">
        <v>0</v>
      </c>
      <c r="P788" t="b">
        <v>0</v>
      </c>
      <c r="Q788" t="b">
        <v>1</v>
      </c>
      <c r="R788" t="b">
        <v>0</v>
      </c>
    </row>
    <row r="789" spans="1:18" x14ac:dyDescent="0.35">
      <c r="A789" t="s">
        <v>7591</v>
      </c>
      <c r="B789">
        <v>2</v>
      </c>
      <c r="C789">
        <v>1</v>
      </c>
      <c r="D789">
        <v>1270</v>
      </c>
      <c r="E789" t="s">
        <v>8683</v>
      </c>
      <c r="F789" t="s">
        <v>7590</v>
      </c>
      <c r="G789">
        <v>2</v>
      </c>
      <c r="H789">
        <v>10</v>
      </c>
      <c r="I789">
        <v>1853</v>
      </c>
      <c r="J789" t="s">
        <v>8673</v>
      </c>
      <c r="K789" t="s">
        <v>9633</v>
      </c>
      <c r="L789">
        <v>5</v>
      </c>
      <c r="M789">
        <v>10</v>
      </c>
      <c r="N789">
        <v>1853</v>
      </c>
      <c r="O789" t="b">
        <v>0</v>
      </c>
      <c r="P789" t="b">
        <v>1</v>
      </c>
      <c r="Q789" t="b">
        <v>1</v>
      </c>
      <c r="R789" t="b">
        <v>0</v>
      </c>
    </row>
    <row r="790" spans="1:18" x14ac:dyDescent="0.35">
      <c r="A790" t="s">
        <v>4797</v>
      </c>
      <c r="B790">
        <v>2</v>
      </c>
      <c r="C790">
        <v>1</v>
      </c>
      <c r="D790">
        <v>1271</v>
      </c>
      <c r="E790" t="s">
        <v>8683</v>
      </c>
      <c r="F790" t="s">
        <v>6421</v>
      </c>
      <c r="G790">
        <v>2</v>
      </c>
      <c r="H790">
        <v>9</v>
      </c>
      <c r="I790">
        <v>1854</v>
      </c>
      <c r="J790" t="s">
        <v>8673</v>
      </c>
      <c r="K790" t="s">
        <v>9614</v>
      </c>
      <c r="L790">
        <v>25</v>
      </c>
      <c r="M790">
        <v>9</v>
      </c>
      <c r="N790">
        <v>1854</v>
      </c>
      <c r="O790" t="b">
        <v>0</v>
      </c>
      <c r="P790" t="b">
        <v>1</v>
      </c>
      <c r="Q790" t="b">
        <v>1</v>
      </c>
      <c r="R790" t="b">
        <v>0</v>
      </c>
    </row>
    <row r="791" spans="1:18" x14ac:dyDescent="0.35">
      <c r="A791" t="s">
        <v>4797</v>
      </c>
      <c r="B791">
        <v>2</v>
      </c>
      <c r="C791">
        <v>1</v>
      </c>
      <c r="D791">
        <v>1271</v>
      </c>
      <c r="E791" t="s">
        <v>8683</v>
      </c>
      <c r="F791" t="s">
        <v>4623</v>
      </c>
      <c r="G791">
        <v>18</v>
      </c>
      <c r="H791">
        <v>9</v>
      </c>
      <c r="I791">
        <v>1854</v>
      </c>
      <c r="J791" t="s">
        <v>8673</v>
      </c>
      <c r="K791" t="s">
        <v>9614</v>
      </c>
      <c r="L791">
        <v>25</v>
      </c>
      <c r="M791">
        <v>9</v>
      </c>
      <c r="N791">
        <v>1854</v>
      </c>
      <c r="O791" t="b">
        <v>0</v>
      </c>
      <c r="P791" t="b">
        <v>1</v>
      </c>
      <c r="Q791" t="b">
        <v>1</v>
      </c>
      <c r="R791" t="b">
        <v>0</v>
      </c>
    </row>
    <row r="792" spans="1:18" x14ac:dyDescent="0.35">
      <c r="A792" t="s">
        <v>3869</v>
      </c>
      <c r="B792">
        <v>2</v>
      </c>
      <c r="C792">
        <v>1</v>
      </c>
      <c r="D792">
        <v>1272</v>
      </c>
      <c r="E792" t="s">
        <v>8683</v>
      </c>
      <c r="F792" t="s">
        <v>3086</v>
      </c>
      <c r="G792">
        <v>10</v>
      </c>
      <c r="H792">
        <v>9</v>
      </c>
      <c r="I792">
        <v>1855</v>
      </c>
      <c r="J792" t="s">
        <v>8673</v>
      </c>
      <c r="K792" t="s">
        <v>9632</v>
      </c>
      <c r="L792">
        <v>14</v>
      </c>
      <c r="M792">
        <v>9</v>
      </c>
      <c r="N792">
        <v>1855</v>
      </c>
      <c r="O792" t="b">
        <v>0</v>
      </c>
      <c r="P792" t="b">
        <v>1</v>
      </c>
      <c r="Q792" t="b">
        <v>1</v>
      </c>
      <c r="R792" t="b">
        <v>0</v>
      </c>
    </row>
    <row r="793" spans="1:18" x14ac:dyDescent="0.35">
      <c r="A793" t="s">
        <v>7545</v>
      </c>
      <c r="B793">
        <v>2</v>
      </c>
      <c r="C793">
        <v>1</v>
      </c>
      <c r="D793">
        <v>1273</v>
      </c>
      <c r="E793" t="s">
        <v>8683</v>
      </c>
      <c r="F793" t="s">
        <v>7544</v>
      </c>
      <c r="G793">
        <v>2</v>
      </c>
      <c r="H793">
        <v>9</v>
      </c>
      <c r="I793">
        <v>1856</v>
      </c>
      <c r="J793" t="s">
        <v>8673</v>
      </c>
      <c r="K793" t="s">
        <v>9631</v>
      </c>
      <c r="L793">
        <v>2</v>
      </c>
      <c r="M793">
        <v>9</v>
      </c>
      <c r="N793">
        <v>1856</v>
      </c>
      <c r="O793" t="b">
        <v>1</v>
      </c>
      <c r="P793" t="b">
        <v>1</v>
      </c>
      <c r="Q793" t="b">
        <v>1</v>
      </c>
      <c r="R793" t="b">
        <v>1</v>
      </c>
    </row>
    <row r="794" spans="1:18" x14ac:dyDescent="0.35">
      <c r="A794" t="s">
        <v>3079</v>
      </c>
      <c r="B794">
        <v>2</v>
      </c>
      <c r="C794">
        <v>9</v>
      </c>
      <c r="D794">
        <v>1260</v>
      </c>
      <c r="E794" t="s">
        <v>8667</v>
      </c>
      <c r="F794" t="s">
        <v>3024</v>
      </c>
      <c r="H794">
        <v>9</v>
      </c>
      <c r="I794">
        <v>1844</v>
      </c>
      <c r="J794" t="s">
        <v>8662</v>
      </c>
      <c r="K794" t="s">
        <v>9630</v>
      </c>
      <c r="L794">
        <v>15</v>
      </c>
      <c r="M794">
        <v>9</v>
      </c>
      <c r="N794">
        <v>1844</v>
      </c>
      <c r="O794" t="b">
        <v>0</v>
      </c>
      <c r="P794" t="b">
        <v>1</v>
      </c>
      <c r="Q794" t="b">
        <v>1</v>
      </c>
      <c r="R794" t="b">
        <v>0</v>
      </c>
    </row>
    <row r="795" spans="1:18" x14ac:dyDescent="0.35">
      <c r="A795" t="s">
        <v>3079</v>
      </c>
      <c r="B795">
        <v>2</v>
      </c>
      <c r="C795">
        <v>9</v>
      </c>
      <c r="D795">
        <v>1260</v>
      </c>
      <c r="E795" t="s">
        <v>8667</v>
      </c>
      <c r="F795" t="s">
        <v>3154</v>
      </c>
      <c r="I795">
        <v>1844</v>
      </c>
      <c r="J795" t="s">
        <v>8659</v>
      </c>
      <c r="K795" t="s">
        <v>9630</v>
      </c>
      <c r="L795">
        <v>15</v>
      </c>
      <c r="M795">
        <v>9</v>
      </c>
      <c r="N795">
        <v>1844</v>
      </c>
      <c r="O795" t="b">
        <v>0</v>
      </c>
      <c r="P795" t="b">
        <v>0</v>
      </c>
      <c r="Q795" t="b">
        <v>1</v>
      </c>
      <c r="R795" t="b">
        <v>0</v>
      </c>
    </row>
    <row r="796" spans="1:18" x14ac:dyDescent="0.35">
      <c r="A796" t="s">
        <v>1467</v>
      </c>
      <c r="B796">
        <v>2</v>
      </c>
      <c r="C796">
        <v>4</v>
      </c>
      <c r="D796">
        <v>1261</v>
      </c>
      <c r="E796" t="s">
        <v>8666</v>
      </c>
      <c r="F796" t="s">
        <v>1466</v>
      </c>
      <c r="G796">
        <v>2</v>
      </c>
      <c r="H796">
        <v>4</v>
      </c>
      <c r="I796">
        <v>1845</v>
      </c>
      <c r="J796" t="s">
        <v>8673</v>
      </c>
      <c r="K796" t="s">
        <v>9629</v>
      </c>
      <c r="L796">
        <v>10</v>
      </c>
      <c r="M796">
        <v>4</v>
      </c>
      <c r="N796">
        <v>1845</v>
      </c>
      <c r="O796" t="b">
        <v>0</v>
      </c>
      <c r="P796" t="b">
        <v>1</v>
      </c>
      <c r="Q796" t="b">
        <v>1</v>
      </c>
      <c r="R796" t="b">
        <v>0</v>
      </c>
    </row>
    <row r="797" spans="1:18" x14ac:dyDescent="0.35">
      <c r="A797" t="s">
        <v>3887</v>
      </c>
      <c r="B797">
        <v>2</v>
      </c>
      <c r="C797">
        <v>4</v>
      </c>
      <c r="D797">
        <v>1267</v>
      </c>
      <c r="E797" t="s">
        <v>8666</v>
      </c>
      <c r="F797" t="s">
        <v>3358</v>
      </c>
      <c r="G797">
        <v>1</v>
      </c>
      <c r="H797">
        <v>2</v>
      </c>
      <c r="I797">
        <v>1851</v>
      </c>
      <c r="J797" t="s">
        <v>8673</v>
      </c>
      <c r="K797" t="s">
        <v>9628</v>
      </c>
      <c r="L797">
        <v>4</v>
      </c>
      <c r="M797">
        <v>2</v>
      </c>
      <c r="N797">
        <v>1851</v>
      </c>
      <c r="O797" t="b">
        <v>0</v>
      </c>
      <c r="P797" t="b">
        <v>1</v>
      </c>
      <c r="Q797" t="b">
        <v>1</v>
      </c>
      <c r="R797" t="b">
        <v>0</v>
      </c>
    </row>
    <row r="798" spans="1:18" x14ac:dyDescent="0.35">
      <c r="A798" t="s">
        <v>1180</v>
      </c>
      <c r="B798">
        <v>2</v>
      </c>
      <c r="C798">
        <v>2</v>
      </c>
      <c r="D798">
        <v>1268</v>
      </c>
      <c r="E798" t="s">
        <v>8664</v>
      </c>
      <c r="F798" t="s">
        <v>1179</v>
      </c>
      <c r="G798">
        <v>11</v>
      </c>
      <c r="H798">
        <v>12</v>
      </c>
      <c r="I798">
        <v>1851</v>
      </c>
      <c r="J798" t="s">
        <v>8673</v>
      </c>
      <c r="K798" t="s">
        <v>9627</v>
      </c>
      <c r="L798">
        <v>27</v>
      </c>
      <c r="M798">
        <v>11</v>
      </c>
      <c r="N798">
        <v>1851</v>
      </c>
      <c r="O798" t="b">
        <v>0</v>
      </c>
      <c r="P798" t="b">
        <v>0</v>
      </c>
      <c r="Q798" t="b">
        <v>1</v>
      </c>
      <c r="R798" t="b">
        <v>0</v>
      </c>
    </row>
    <row r="799" spans="1:18" x14ac:dyDescent="0.35">
      <c r="A799" t="s">
        <v>7322</v>
      </c>
      <c r="B799">
        <v>2</v>
      </c>
      <c r="C799">
        <v>2</v>
      </c>
      <c r="D799">
        <v>1269</v>
      </c>
      <c r="E799" t="s">
        <v>8664</v>
      </c>
      <c r="F799" t="s">
        <v>2773</v>
      </c>
      <c r="G799">
        <v>2</v>
      </c>
      <c r="H799">
        <v>12</v>
      </c>
      <c r="I799">
        <v>1852</v>
      </c>
      <c r="J799" t="s">
        <v>8673</v>
      </c>
      <c r="K799" t="s">
        <v>9605</v>
      </c>
      <c r="L799">
        <v>15</v>
      </c>
      <c r="M799">
        <v>11</v>
      </c>
      <c r="N799">
        <v>1852</v>
      </c>
      <c r="O799" t="b">
        <v>0</v>
      </c>
      <c r="P799" t="b">
        <v>0</v>
      </c>
      <c r="Q799" t="b">
        <v>1</v>
      </c>
      <c r="R799" t="b">
        <v>0</v>
      </c>
    </row>
    <row r="800" spans="1:18" x14ac:dyDescent="0.35">
      <c r="A800" t="s">
        <v>4750</v>
      </c>
      <c r="B800">
        <v>2</v>
      </c>
      <c r="C800">
        <v>2</v>
      </c>
      <c r="D800">
        <v>1270</v>
      </c>
      <c r="E800" t="s">
        <v>8664</v>
      </c>
      <c r="F800" t="s">
        <v>4749</v>
      </c>
      <c r="G800">
        <v>25</v>
      </c>
      <c r="H800">
        <v>10</v>
      </c>
      <c r="I800">
        <v>1853</v>
      </c>
      <c r="J800" t="s">
        <v>8673</v>
      </c>
      <c r="K800" t="s">
        <v>9626</v>
      </c>
      <c r="L800">
        <v>4</v>
      </c>
      <c r="M800">
        <v>11</v>
      </c>
      <c r="N800">
        <v>1853</v>
      </c>
      <c r="O800" t="b">
        <v>0</v>
      </c>
      <c r="P800" t="b">
        <v>0</v>
      </c>
      <c r="Q800" t="b">
        <v>1</v>
      </c>
      <c r="R800" t="b">
        <v>0</v>
      </c>
    </row>
    <row r="801" spans="1:18" x14ac:dyDescent="0.35">
      <c r="A801" t="s">
        <v>1758</v>
      </c>
      <c r="B801">
        <v>2</v>
      </c>
      <c r="C801">
        <v>2</v>
      </c>
      <c r="D801">
        <v>1273</v>
      </c>
      <c r="E801" t="s">
        <v>8664</v>
      </c>
      <c r="F801" t="s">
        <v>1757</v>
      </c>
      <c r="G801">
        <v>2</v>
      </c>
      <c r="H801">
        <v>10</v>
      </c>
      <c r="I801">
        <v>1856</v>
      </c>
      <c r="J801" t="s">
        <v>8673</v>
      </c>
      <c r="K801" t="s">
        <v>9606</v>
      </c>
      <c r="L801">
        <v>2</v>
      </c>
      <c r="M801">
        <v>10</v>
      </c>
      <c r="N801">
        <v>1856</v>
      </c>
      <c r="O801" t="b">
        <v>1</v>
      </c>
      <c r="P801" t="b">
        <v>1</v>
      </c>
      <c r="Q801" t="b">
        <v>1</v>
      </c>
      <c r="R801" t="b">
        <v>1</v>
      </c>
    </row>
    <row r="802" spans="1:18" x14ac:dyDescent="0.35">
      <c r="A802" t="s">
        <v>1758</v>
      </c>
      <c r="B802">
        <v>2</v>
      </c>
      <c r="C802">
        <v>2</v>
      </c>
      <c r="D802">
        <v>1273</v>
      </c>
      <c r="E802" t="s">
        <v>8664</v>
      </c>
      <c r="F802" t="s">
        <v>7444</v>
      </c>
      <c r="G802">
        <v>4</v>
      </c>
      <c r="H802">
        <v>10</v>
      </c>
      <c r="I802">
        <v>1856</v>
      </c>
      <c r="J802" t="s">
        <v>8673</v>
      </c>
      <c r="K802" t="s">
        <v>9606</v>
      </c>
      <c r="L802">
        <v>2</v>
      </c>
      <c r="M802">
        <v>10</v>
      </c>
      <c r="N802">
        <v>1856</v>
      </c>
      <c r="O802" t="b">
        <v>0</v>
      </c>
      <c r="P802" t="b">
        <v>1</v>
      </c>
      <c r="Q802" t="b">
        <v>1</v>
      </c>
      <c r="R802" t="b">
        <v>0</v>
      </c>
    </row>
    <row r="803" spans="1:18" x14ac:dyDescent="0.35">
      <c r="A803" t="s">
        <v>2262</v>
      </c>
      <c r="B803">
        <v>2</v>
      </c>
      <c r="C803">
        <v>12</v>
      </c>
      <c r="D803">
        <v>1262</v>
      </c>
      <c r="E803" t="s">
        <v>8663</v>
      </c>
      <c r="F803" t="s">
        <v>6000</v>
      </c>
      <c r="G803">
        <v>18</v>
      </c>
      <c r="H803">
        <v>11</v>
      </c>
      <c r="I803">
        <v>1846</v>
      </c>
      <c r="J803" t="s">
        <v>8673</v>
      </c>
      <c r="K803" t="s">
        <v>9625</v>
      </c>
      <c r="L803">
        <v>21</v>
      </c>
      <c r="M803">
        <v>11</v>
      </c>
      <c r="N803">
        <v>1846</v>
      </c>
      <c r="O803" t="b">
        <v>0</v>
      </c>
      <c r="P803" t="b">
        <v>1</v>
      </c>
      <c r="Q803" t="b">
        <v>1</v>
      </c>
      <c r="R803" t="b">
        <v>0</v>
      </c>
    </row>
    <row r="804" spans="1:18" x14ac:dyDescent="0.35">
      <c r="A804" t="s">
        <v>2262</v>
      </c>
      <c r="B804">
        <v>2</v>
      </c>
      <c r="C804">
        <v>12</v>
      </c>
      <c r="D804">
        <v>1262</v>
      </c>
      <c r="E804" t="s">
        <v>8663</v>
      </c>
      <c r="F804" t="s">
        <v>2261</v>
      </c>
      <c r="G804">
        <v>24</v>
      </c>
      <c r="H804">
        <v>12</v>
      </c>
      <c r="I804">
        <v>1846</v>
      </c>
      <c r="J804" t="s">
        <v>8673</v>
      </c>
      <c r="K804" t="s">
        <v>9625</v>
      </c>
      <c r="L804">
        <v>21</v>
      </c>
      <c r="M804">
        <v>11</v>
      </c>
      <c r="N804">
        <v>1846</v>
      </c>
      <c r="O804" t="b">
        <v>0</v>
      </c>
      <c r="P804" t="b">
        <v>0</v>
      </c>
      <c r="Q804" t="b">
        <v>1</v>
      </c>
      <c r="R804" t="b">
        <v>0</v>
      </c>
    </row>
    <row r="805" spans="1:18" x14ac:dyDescent="0.35">
      <c r="A805" t="s">
        <v>5009</v>
      </c>
      <c r="B805">
        <v>2</v>
      </c>
      <c r="C805">
        <v>12</v>
      </c>
      <c r="D805">
        <v>1267</v>
      </c>
      <c r="E805" t="s">
        <v>8663</v>
      </c>
      <c r="F805" t="s">
        <v>5008</v>
      </c>
      <c r="G805">
        <v>2</v>
      </c>
      <c r="H805">
        <v>9</v>
      </c>
      <c r="I805">
        <v>1851</v>
      </c>
      <c r="J805" t="s">
        <v>8673</v>
      </c>
      <c r="K805" t="s">
        <v>9624</v>
      </c>
      <c r="L805">
        <v>28</v>
      </c>
      <c r="M805">
        <v>9</v>
      </c>
      <c r="N805">
        <v>1851</v>
      </c>
      <c r="O805" t="b">
        <v>0</v>
      </c>
      <c r="P805" t="b">
        <v>1</v>
      </c>
      <c r="Q805" t="b">
        <v>1</v>
      </c>
      <c r="R805" t="b">
        <v>0</v>
      </c>
    </row>
    <row r="806" spans="1:18" x14ac:dyDescent="0.35">
      <c r="A806" t="s">
        <v>5154</v>
      </c>
      <c r="B806">
        <v>2</v>
      </c>
      <c r="C806">
        <v>12</v>
      </c>
      <c r="D806">
        <v>1268</v>
      </c>
      <c r="E806" t="s">
        <v>8663</v>
      </c>
      <c r="F806" t="s">
        <v>7622</v>
      </c>
      <c r="H806">
        <v>8</v>
      </c>
      <c r="I806">
        <v>1852</v>
      </c>
      <c r="J806" t="s">
        <v>8662</v>
      </c>
      <c r="K806" t="s">
        <v>9623</v>
      </c>
      <c r="L806">
        <v>17</v>
      </c>
      <c r="M806">
        <v>9</v>
      </c>
      <c r="N806">
        <v>1852</v>
      </c>
      <c r="O806" t="b">
        <v>0</v>
      </c>
      <c r="P806" t="b">
        <v>0</v>
      </c>
      <c r="Q806" t="b">
        <v>1</v>
      </c>
      <c r="R806" t="b">
        <v>0</v>
      </c>
    </row>
    <row r="807" spans="1:18" x14ac:dyDescent="0.35">
      <c r="A807" t="s">
        <v>5154</v>
      </c>
      <c r="B807">
        <v>2</v>
      </c>
      <c r="C807">
        <v>12</v>
      </c>
      <c r="D807">
        <v>1268</v>
      </c>
      <c r="E807" t="s">
        <v>8663</v>
      </c>
      <c r="F807" t="s">
        <v>5153</v>
      </c>
      <c r="G807">
        <v>2</v>
      </c>
      <c r="H807">
        <v>10</v>
      </c>
      <c r="I807">
        <v>1852</v>
      </c>
      <c r="J807" t="s">
        <v>8673</v>
      </c>
      <c r="K807" t="s">
        <v>9623</v>
      </c>
      <c r="L807">
        <v>17</v>
      </c>
      <c r="M807">
        <v>9</v>
      </c>
      <c r="N807">
        <v>1852</v>
      </c>
      <c r="O807" t="b">
        <v>0</v>
      </c>
      <c r="P807" t="b">
        <v>0</v>
      </c>
      <c r="Q807" t="b">
        <v>1</v>
      </c>
      <c r="R807" t="b">
        <v>0</v>
      </c>
    </row>
    <row r="808" spans="1:18" x14ac:dyDescent="0.35">
      <c r="A808" t="s">
        <v>7625</v>
      </c>
      <c r="B808">
        <v>2</v>
      </c>
      <c r="C808">
        <v>12</v>
      </c>
      <c r="D808">
        <v>1269</v>
      </c>
      <c r="E808" t="s">
        <v>8663</v>
      </c>
      <c r="F808" t="s">
        <v>7624</v>
      </c>
      <c r="H808">
        <v>8</v>
      </c>
      <c r="I808">
        <v>1853</v>
      </c>
      <c r="J808" t="s">
        <v>8662</v>
      </c>
      <c r="K808" t="s">
        <v>9622</v>
      </c>
      <c r="L808">
        <v>6</v>
      </c>
      <c r="M808">
        <v>9</v>
      </c>
      <c r="N808">
        <v>1853</v>
      </c>
      <c r="O808" t="b">
        <v>0</v>
      </c>
      <c r="P808" t="b">
        <v>0</v>
      </c>
      <c r="Q808" t="b">
        <v>1</v>
      </c>
      <c r="R808" t="b">
        <v>0</v>
      </c>
    </row>
    <row r="809" spans="1:18" x14ac:dyDescent="0.35">
      <c r="A809" t="s">
        <v>5568</v>
      </c>
      <c r="B809">
        <v>2</v>
      </c>
      <c r="C809">
        <v>11</v>
      </c>
      <c r="D809">
        <v>1264</v>
      </c>
      <c r="E809" t="s">
        <v>8660</v>
      </c>
      <c r="F809" t="s">
        <v>5567</v>
      </c>
      <c r="G809">
        <v>25</v>
      </c>
      <c r="H809">
        <v>10</v>
      </c>
      <c r="I809">
        <v>1848</v>
      </c>
      <c r="J809" t="s">
        <v>8673</v>
      </c>
      <c r="K809" t="s">
        <v>9621</v>
      </c>
      <c r="L809">
        <v>30</v>
      </c>
      <c r="M809">
        <v>9</v>
      </c>
      <c r="N809">
        <v>1848</v>
      </c>
      <c r="O809" t="b">
        <v>0</v>
      </c>
      <c r="P809" t="b">
        <v>0</v>
      </c>
      <c r="Q809" t="b">
        <v>1</v>
      </c>
      <c r="R809" t="b">
        <v>0</v>
      </c>
    </row>
    <row r="810" spans="1:18" x14ac:dyDescent="0.35">
      <c r="A810" t="s">
        <v>5108</v>
      </c>
      <c r="B810">
        <v>2</v>
      </c>
      <c r="C810">
        <v>11</v>
      </c>
      <c r="D810">
        <v>1267</v>
      </c>
      <c r="E810" t="s">
        <v>8660</v>
      </c>
      <c r="F810" t="s">
        <v>5107</v>
      </c>
      <c r="G810">
        <v>21</v>
      </c>
      <c r="H810">
        <v>8</v>
      </c>
      <c r="I810">
        <v>1851</v>
      </c>
      <c r="J810" t="s">
        <v>8673</v>
      </c>
      <c r="K810" t="s">
        <v>9620</v>
      </c>
      <c r="L810">
        <v>29</v>
      </c>
      <c r="M810">
        <v>8</v>
      </c>
      <c r="N810">
        <v>1851</v>
      </c>
      <c r="O810" t="b">
        <v>0</v>
      </c>
      <c r="P810" t="b">
        <v>1</v>
      </c>
      <c r="Q810" t="b">
        <v>1</v>
      </c>
      <c r="R810" t="b">
        <v>0</v>
      </c>
    </row>
    <row r="811" spans="1:18" x14ac:dyDescent="0.35">
      <c r="A811" t="s">
        <v>1769</v>
      </c>
      <c r="B811">
        <v>2</v>
      </c>
      <c r="C811">
        <v>11</v>
      </c>
      <c r="D811">
        <v>1272</v>
      </c>
      <c r="E811" t="s">
        <v>8660</v>
      </c>
      <c r="F811" t="s">
        <v>1757</v>
      </c>
      <c r="G811">
        <v>2</v>
      </c>
      <c r="H811">
        <v>10</v>
      </c>
      <c r="I811">
        <v>1856</v>
      </c>
      <c r="J811" t="s">
        <v>8673</v>
      </c>
      <c r="K811" t="s">
        <v>9619</v>
      </c>
      <c r="L811">
        <v>5</v>
      </c>
      <c r="M811">
        <v>7</v>
      </c>
      <c r="N811">
        <v>1856</v>
      </c>
      <c r="O811" t="b">
        <v>0</v>
      </c>
      <c r="P811" t="b">
        <v>0</v>
      </c>
      <c r="Q811" t="b">
        <v>1</v>
      </c>
      <c r="R811" t="b">
        <v>0</v>
      </c>
    </row>
    <row r="812" spans="1:18" x14ac:dyDescent="0.35">
      <c r="A812" t="s">
        <v>6341</v>
      </c>
      <c r="B812">
        <v>2</v>
      </c>
      <c r="C812">
        <v>8</v>
      </c>
      <c r="D812">
        <v>1261</v>
      </c>
      <c r="E812" t="s">
        <v>8674</v>
      </c>
      <c r="F812" t="s">
        <v>6340</v>
      </c>
      <c r="G812">
        <v>2</v>
      </c>
      <c r="H812">
        <v>7</v>
      </c>
      <c r="I812">
        <v>1845</v>
      </c>
      <c r="J812" t="s">
        <v>8673</v>
      </c>
      <c r="K812" t="s">
        <v>9618</v>
      </c>
      <c r="L812">
        <v>6</v>
      </c>
      <c r="M812">
        <v>8</v>
      </c>
      <c r="N812">
        <v>1845</v>
      </c>
      <c r="O812" t="b">
        <v>0</v>
      </c>
      <c r="P812" t="b">
        <v>0</v>
      </c>
      <c r="Q812" t="b">
        <v>1</v>
      </c>
      <c r="R812" t="b">
        <v>0</v>
      </c>
    </row>
    <row r="813" spans="1:18" x14ac:dyDescent="0.35">
      <c r="A813" t="s">
        <v>4114</v>
      </c>
      <c r="B813">
        <v>2</v>
      </c>
      <c r="C813">
        <v>8</v>
      </c>
      <c r="D813">
        <v>1263</v>
      </c>
      <c r="E813" t="s">
        <v>8674</v>
      </c>
      <c r="F813" t="s">
        <v>4113</v>
      </c>
      <c r="G813">
        <v>1</v>
      </c>
      <c r="H813">
        <v>7</v>
      </c>
      <c r="I813">
        <v>1847</v>
      </c>
      <c r="J813" t="s">
        <v>8673</v>
      </c>
      <c r="K813" t="s">
        <v>9598</v>
      </c>
      <c r="L813">
        <v>16</v>
      </c>
      <c r="M813">
        <v>7</v>
      </c>
      <c r="N813">
        <v>1847</v>
      </c>
      <c r="O813" t="b">
        <v>0</v>
      </c>
      <c r="P813" t="b">
        <v>1</v>
      </c>
      <c r="Q813" t="b">
        <v>1</v>
      </c>
      <c r="R813" t="b">
        <v>0</v>
      </c>
    </row>
    <row r="814" spans="1:18" x14ac:dyDescent="0.35">
      <c r="A814" t="s">
        <v>7173</v>
      </c>
      <c r="B814">
        <v>2</v>
      </c>
      <c r="C814">
        <v>8</v>
      </c>
      <c r="D814">
        <v>1270</v>
      </c>
      <c r="E814" t="s">
        <v>8674</v>
      </c>
      <c r="F814" t="s">
        <v>7172</v>
      </c>
      <c r="G814">
        <v>2</v>
      </c>
      <c r="H814">
        <v>7</v>
      </c>
      <c r="I814">
        <v>1854</v>
      </c>
      <c r="J814" t="s">
        <v>8673</v>
      </c>
      <c r="K814" t="s">
        <v>9617</v>
      </c>
      <c r="L814">
        <v>30</v>
      </c>
      <c r="M814">
        <v>4</v>
      </c>
      <c r="N814">
        <v>1854</v>
      </c>
      <c r="O814" t="b">
        <v>0</v>
      </c>
      <c r="P814" t="b">
        <v>0</v>
      </c>
      <c r="Q814" t="b">
        <v>1</v>
      </c>
      <c r="R814" t="b">
        <v>0</v>
      </c>
    </row>
    <row r="815" spans="1:18" x14ac:dyDescent="0.35">
      <c r="A815" t="s">
        <v>1921</v>
      </c>
      <c r="B815">
        <v>2</v>
      </c>
      <c r="C815">
        <v>7</v>
      </c>
      <c r="D815">
        <v>1264</v>
      </c>
      <c r="E815" t="s">
        <v>8671</v>
      </c>
      <c r="F815" t="s">
        <v>1920</v>
      </c>
      <c r="H815">
        <v>2</v>
      </c>
      <c r="I815">
        <v>1848</v>
      </c>
      <c r="J815" t="s">
        <v>8662</v>
      </c>
      <c r="K815" t="s">
        <v>9616</v>
      </c>
      <c r="L815">
        <v>4</v>
      </c>
      <c r="M815">
        <v>6</v>
      </c>
      <c r="N815">
        <v>1848</v>
      </c>
      <c r="O815" t="b">
        <v>0</v>
      </c>
      <c r="P815" t="b">
        <v>0</v>
      </c>
      <c r="Q815" t="b">
        <v>1</v>
      </c>
      <c r="R815" t="b">
        <v>0</v>
      </c>
    </row>
    <row r="816" spans="1:18" x14ac:dyDescent="0.35">
      <c r="A816" t="s">
        <v>5063</v>
      </c>
      <c r="B816">
        <v>2</v>
      </c>
      <c r="C816">
        <v>7</v>
      </c>
      <c r="D816">
        <v>1267</v>
      </c>
      <c r="E816" t="s">
        <v>8671</v>
      </c>
      <c r="F816" t="s">
        <v>5024</v>
      </c>
      <c r="H816">
        <v>3</v>
      </c>
      <c r="I816">
        <v>1851</v>
      </c>
      <c r="J816" t="s">
        <v>8662</v>
      </c>
      <c r="K816" t="s">
        <v>9615</v>
      </c>
      <c r="L816">
        <v>3</v>
      </c>
      <c r="M816">
        <v>5</v>
      </c>
      <c r="N816">
        <v>1851</v>
      </c>
      <c r="O816" t="b">
        <v>0</v>
      </c>
      <c r="P816" t="b">
        <v>0</v>
      </c>
      <c r="Q816" t="b">
        <v>1</v>
      </c>
      <c r="R816" t="b">
        <v>0</v>
      </c>
    </row>
    <row r="817" spans="1:18" x14ac:dyDescent="0.35">
      <c r="A817" t="s">
        <v>6449</v>
      </c>
      <c r="B817">
        <v>2</v>
      </c>
      <c r="C817">
        <v>1</v>
      </c>
      <c r="D817">
        <v>1271</v>
      </c>
      <c r="E817" t="s">
        <v>8683</v>
      </c>
      <c r="F817" t="s">
        <v>2638</v>
      </c>
      <c r="G817">
        <v>2</v>
      </c>
      <c r="H817">
        <v>10</v>
      </c>
      <c r="I817">
        <v>1854</v>
      </c>
      <c r="J817" t="s">
        <v>8673</v>
      </c>
      <c r="K817" t="s">
        <v>9614</v>
      </c>
      <c r="L817">
        <v>25</v>
      </c>
      <c r="M817">
        <v>9</v>
      </c>
      <c r="N817">
        <v>1854</v>
      </c>
      <c r="O817" t="b">
        <v>0</v>
      </c>
      <c r="P817" t="b">
        <v>0</v>
      </c>
      <c r="Q817" t="b">
        <v>1</v>
      </c>
      <c r="R817" t="b">
        <v>0</v>
      </c>
    </row>
    <row r="818" spans="1:18" x14ac:dyDescent="0.35">
      <c r="A818" t="s">
        <v>2309</v>
      </c>
      <c r="B818">
        <v>2</v>
      </c>
      <c r="C818">
        <v>9</v>
      </c>
      <c r="D818">
        <v>1267</v>
      </c>
      <c r="E818" t="s">
        <v>8667</v>
      </c>
      <c r="F818" t="s">
        <v>2308</v>
      </c>
      <c r="G818">
        <v>6</v>
      </c>
      <c r="H818">
        <v>6</v>
      </c>
      <c r="I818">
        <v>1851</v>
      </c>
      <c r="J818" t="s">
        <v>8673</v>
      </c>
      <c r="K818" t="s">
        <v>9613</v>
      </c>
      <c r="L818">
        <v>1</v>
      </c>
      <c r="M818">
        <v>7</v>
      </c>
      <c r="N818">
        <v>1851</v>
      </c>
      <c r="O818" t="b">
        <v>0</v>
      </c>
      <c r="P818" t="b">
        <v>0</v>
      </c>
      <c r="Q818" t="b">
        <v>1</v>
      </c>
      <c r="R818" t="b">
        <v>0</v>
      </c>
    </row>
    <row r="819" spans="1:18" x14ac:dyDescent="0.35">
      <c r="A819" t="s">
        <v>4100</v>
      </c>
      <c r="B819">
        <v>2</v>
      </c>
      <c r="C819">
        <v>4</v>
      </c>
      <c r="D819">
        <v>1262</v>
      </c>
      <c r="E819" t="s">
        <v>8666</v>
      </c>
      <c r="F819" t="s">
        <v>2030</v>
      </c>
      <c r="H819">
        <v>3</v>
      </c>
      <c r="I819">
        <v>1846</v>
      </c>
      <c r="J819" t="s">
        <v>8662</v>
      </c>
      <c r="K819" t="s">
        <v>9612</v>
      </c>
      <c r="L819">
        <v>30</v>
      </c>
      <c r="M819">
        <v>3</v>
      </c>
      <c r="N819">
        <v>1846</v>
      </c>
      <c r="O819" t="b">
        <v>0</v>
      </c>
      <c r="P819" t="b">
        <v>1</v>
      </c>
      <c r="Q819" t="b">
        <v>1</v>
      </c>
      <c r="R819" t="b">
        <v>0</v>
      </c>
    </row>
    <row r="820" spans="1:18" x14ac:dyDescent="0.35">
      <c r="A820" t="s">
        <v>5581</v>
      </c>
      <c r="B820">
        <v>2</v>
      </c>
      <c r="C820">
        <v>3</v>
      </c>
      <c r="D820">
        <v>1263</v>
      </c>
      <c r="E820" t="s">
        <v>8665</v>
      </c>
      <c r="F820" t="s">
        <v>5580</v>
      </c>
      <c r="G820">
        <v>2</v>
      </c>
      <c r="H820">
        <v>1</v>
      </c>
      <c r="I820">
        <v>1847</v>
      </c>
      <c r="J820" t="s">
        <v>8673</v>
      </c>
      <c r="K820" t="s">
        <v>9611</v>
      </c>
      <c r="L820">
        <v>18</v>
      </c>
      <c r="M820">
        <v>2</v>
      </c>
      <c r="N820">
        <v>1847</v>
      </c>
      <c r="O820" t="b">
        <v>0</v>
      </c>
      <c r="P820" t="b">
        <v>0</v>
      </c>
      <c r="Q820" t="b">
        <v>1</v>
      </c>
      <c r="R820" t="b">
        <v>0</v>
      </c>
    </row>
    <row r="821" spans="1:18" x14ac:dyDescent="0.35">
      <c r="A821" t="s">
        <v>5208</v>
      </c>
      <c r="B821">
        <v>2</v>
      </c>
      <c r="C821">
        <v>3</v>
      </c>
      <c r="D821">
        <v>1268</v>
      </c>
      <c r="E821" t="s">
        <v>8665</v>
      </c>
      <c r="F821" t="s">
        <v>5207</v>
      </c>
      <c r="G821">
        <v>2</v>
      </c>
      <c r="H821">
        <v>1</v>
      </c>
      <c r="I821">
        <v>1852</v>
      </c>
      <c r="J821" t="s">
        <v>8673</v>
      </c>
      <c r="K821" t="s">
        <v>9610</v>
      </c>
      <c r="L821">
        <v>26</v>
      </c>
      <c r="M821">
        <v>12</v>
      </c>
      <c r="N821">
        <v>1851</v>
      </c>
      <c r="O821" t="b">
        <v>0</v>
      </c>
      <c r="P821" t="b">
        <v>0</v>
      </c>
      <c r="Q821" t="b">
        <v>0</v>
      </c>
      <c r="R821" t="b">
        <v>0</v>
      </c>
    </row>
    <row r="822" spans="1:18" x14ac:dyDescent="0.35">
      <c r="A822" t="s">
        <v>6256</v>
      </c>
      <c r="B822">
        <v>2</v>
      </c>
      <c r="C822">
        <v>3</v>
      </c>
      <c r="D822">
        <v>1269</v>
      </c>
      <c r="E822" t="s">
        <v>8665</v>
      </c>
      <c r="F822" t="s">
        <v>2773</v>
      </c>
      <c r="G822">
        <v>2</v>
      </c>
      <c r="H822">
        <v>12</v>
      </c>
      <c r="I822">
        <v>1852</v>
      </c>
      <c r="J822" t="s">
        <v>8673</v>
      </c>
      <c r="K822" t="s">
        <v>9609</v>
      </c>
      <c r="L822">
        <v>14</v>
      </c>
      <c r="M822">
        <v>12</v>
      </c>
      <c r="N822">
        <v>1852</v>
      </c>
      <c r="O822" t="b">
        <v>0</v>
      </c>
      <c r="P822" t="b">
        <v>1</v>
      </c>
      <c r="Q822" t="b">
        <v>1</v>
      </c>
      <c r="R822" t="b">
        <v>0</v>
      </c>
    </row>
    <row r="823" spans="1:18" x14ac:dyDescent="0.35">
      <c r="A823" t="s">
        <v>7515</v>
      </c>
      <c r="B823">
        <v>2</v>
      </c>
      <c r="C823">
        <v>3</v>
      </c>
      <c r="D823">
        <v>1271</v>
      </c>
      <c r="E823" t="s">
        <v>8665</v>
      </c>
      <c r="F823" t="s">
        <v>7514</v>
      </c>
      <c r="G823">
        <v>2</v>
      </c>
      <c r="H823">
        <v>12</v>
      </c>
      <c r="I823">
        <v>1854</v>
      </c>
      <c r="J823" t="s">
        <v>8673</v>
      </c>
      <c r="K823" t="s">
        <v>9608</v>
      </c>
      <c r="L823">
        <v>23</v>
      </c>
      <c r="M823">
        <v>11</v>
      </c>
      <c r="N823">
        <v>1854</v>
      </c>
      <c r="O823" t="b">
        <v>0</v>
      </c>
      <c r="P823" t="b">
        <v>0</v>
      </c>
      <c r="Q823" t="b">
        <v>1</v>
      </c>
      <c r="R823" t="b">
        <v>0</v>
      </c>
    </row>
    <row r="824" spans="1:18" x14ac:dyDescent="0.35">
      <c r="A824" t="s">
        <v>6424</v>
      </c>
      <c r="B824">
        <v>2</v>
      </c>
      <c r="C824">
        <v>3</v>
      </c>
      <c r="D824">
        <v>1272</v>
      </c>
      <c r="E824" t="s">
        <v>8665</v>
      </c>
      <c r="F824" t="s">
        <v>6423</v>
      </c>
      <c r="G824">
        <v>2</v>
      </c>
      <c r="H824">
        <v>11</v>
      </c>
      <c r="I824">
        <v>1855</v>
      </c>
      <c r="J824" t="s">
        <v>8673</v>
      </c>
      <c r="K824" t="s">
        <v>9607</v>
      </c>
      <c r="L824">
        <v>12</v>
      </c>
      <c r="M824">
        <v>11</v>
      </c>
      <c r="N824">
        <v>1855</v>
      </c>
      <c r="O824" t="b">
        <v>0</v>
      </c>
      <c r="P824" t="b">
        <v>1</v>
      </c>
      <c r="Q824" t="b">
        <v>1</v>
      </c>
      <c r="R824" t="b">
        <v>0</v>
      </c>
    </row>
    <row r="825" spans="1:18" x14ac:dyDescent="0.35">
      <c r="A825" t="s">
        <v>1734</v>
      </c>
      <c r="B825">
        <v>2</v>
      </c>
      <c r="C825">
        <v>2</v>
      </c>
      <c r="D825">
        <v>1273</v>
      </c>
      <c r="E825" t="s">
        <v>8664</v>
      </c>
      <c r="F825" t="s">
        <v>1733</v>
      </c>
      <c r="H825">
        <v>10</v>
      </c>
      <c r="I825">
        <v>1856</v>
      </c>
      <c r="J825" t="s">
        <v>8662</v>
      </c>
      <c r="K825" t="s">
        <v>9606</v>
      </c>
      <c r="L825">
        <v>2</v>
      </c>
      <c r="M825">
        <v>10</v>
      </c>
      <c r="N825">
        <v>1856</v>
      </c>
      <c r="O825" t="b">
        <v>0</v>
      </c>
      <c r="P825" t="b">
        <v>1</v>
      </c>
      <c r="Q825" t="b">
        <v>1</v>
      </c>
      <c r="R825" t="b">
        <v>0</v>
      </c>
    </row>
    <row r="826" spans="1:18" x14ac:dyDescent="0.35">
      <c r="A826" t="s">
        <v>2774</v>
      </c>
      <c r="B826">
        <v>2</v>
      </c>
      <c r="C826">
        <v>2</v>
      </c>
      <c r="D826">
        <v>1269</v>
      </c>
      <c r="E826" t="s">
        <v>8664</v>
      </c>
      <c r="F826" t="s">
        <v>2773</v>
      </c>
      <c r="G826">
        <v>2</v>
      </c>
      <c r="H826">
        <v>12</v>
      </c>
      <c r="I826">
        <v>1852</v>
      </c>
      <c r="J826" t="s">
        <v>8673</v>
      </c>
      <c r="K826" t="s">
        <v>9605</v>
      </c>
      <c r="L826">
        <v>15</v>
      </c>
      <c r="M826">
        <v>11</v>
      </c>
      <c r="N826">
        <v>1852</v>
      </c>
      <c r="O826" t="b">
        <v>0</v>
      </c>
      <c r="P826" t="b">
        <v>0</v>
      </c>
      <c r="Q826" t="b">
        <v>1</v>
      </c>
      <c r="R826" t="b">
        <v>0</v>
      </c>
    </row>
    <row r="827" spans="1:18" x14ac:dyDescent="0.35">
      <c r="A827" t="s">
        <v>2639</v>
      </c>
      <c r="B827">
        <v>2</v>
      </c>
      <c r="C827">
        <v>2</v>
      </c>
      <c r="D827">
        <v>1271</v>
      </c>
      <c r="E827" t="s">
        <v>8664</v>
      </c>
      <c r="F827" t="s">
        <v>2638</v>
      </c>
      <c r="G827">
        <v>2</v>
      </c>
      <c r="H827">
        <v>10</v>
      </c>
      <c r="I827">
        <v>1854</v>
      </c>
      <c r="J827" t="s">
        <v>8673</v>
      </c>
      <c r="K827" t="s">
        <v>9604</v>
      </c>
      <c r="L827">
        <v>25</v>
      </c>
      <c r="M827">
        <v>10</v>
      </c>
      <c r="N827">
        <v>1854</v>
      </c>
      <c r="O827" t="b">
        <v>0</v>
      </c>
      <c r="P827" t="b">
        <v>1</v>
      </c>
      <c r="Q827" t="b">
        <v>1</v>
      </c>
      <c r="R827" t="b">
        <v>0</v>
      </c>
    </row>
    <row r="828" spans="1:18" x14ac:dyDescent="0.35">
      <c r="A828" t="s">
        <v>5902</v>
      </c>
      <c r="B828">
        <v>2</v>
      </c>
      <c r="C828">
        <v>11</v>
      </c>
      <c r="D828">
        <v>1260</v>
      </c>
      <c r="E828" t="s">
        <v>8660</v>
      </c>
      <c r="F828" t="s">
        <v>5901</v>
      </c>
      <c r="G828">
        <v>2</v>
      </c>
      <c r="H828">
        <v>11</v>
      </c>
      <c r="I828">
        <v>1844</v>
      </c>
      <c r="J828" t="s">
        <v>8673</v>
      </c>
      <c r="K828" t="s">
        <v>9603</v>
      </c>
      <c r="L828">
        <v>13</v>
      </c>
      <c r="M828">
        <v>11</v>
      </c>
      <c r="N828">
        <v>1844</v>
      </c>
      <c r="O828" t="b">
        <v>0</v>
      </c>
      <c r="P828" t="b">
        <v>1</v>
      </c>
      <c r="Q828" t="b">
        <v>1</v>
      </c>
      <c r="R828" t="b">
        <v>0</v>
      </c>
    </row>
    <row r="829" spans="1:18" x14ac:dyDescent="0.35">
      <c r="A829" t="s">
        <v>862</v>
      </c>
      <c r="B829">
        <v>2</v>
      </c>
      <c r="C829">
        <v>11</v>
      </c>
      <c r="D829">
        <v>1263</v>
      </c>
      <c r="E829" t="s">
        <v>8660</v>
      </c>
      <c r="F829" t="s">
        <v>861</v>
      </c>
      <c r="G829">
        <v>11</v>
      </c>
      <c r="H829">
        <v>10</v>
      </c>
      <c r="I829">
        <v>1847</v>
      </c>
      <c r="J829" t="s">
        <v>8673</v>
      </c>
      <c r="K829" t="s">
        <v>9602</v>
      </c>
      <c r="L829">
        <v>12</v>
      </c>
      <c r="M829">
        <v>10</v>
      </c>
      <c r="N829">
        <v>1847</v>
      </c>
      <c r="O829" t="b">
        <v>0</v>
      </c>
      <c r="P829" t="b">
        <v>1</v>
      </c>
      <c r="Q829" t="b">
        <v>1</v>
      </c>
      <c r="R829" t="b">
        <v>0</v>
      </c>
    </row>
    <row r="830" spans="1:18" x14ac:dyDescent="0.35">
      <c r="A830" t="s">
        <v>2282</v>
      </c>
      <c r="B830">
        <v>2</v>
      </c>
      <c r="C830">
        <v>11</v>
      </c>
      <c r="D830">
        <v>1266</v>
      </c>
      <c r="E830" t="s">
        <v>8660</v>
      </c>
      <c r="F830" t="s">
        <v>3101</v>
      </c>
      <c r="G830">
        <v>6</v>
      </c>
      <c r="H830">
        <v>8</v>
      </c>
      <c r="I830">
        <v>1850</v>
      </c>
      <c r="J830" t="s">
        <v>8673</v>
      </c>
      <c r="K830" t="s">
        <v>9601</v>
      </c>
      <c r="L830">
        <v>9</v>
      </c>
      <c r="M830">
        <v>9</v>
      </c>
      <c r="N830">
        <v>1850</v>
      </c>
      <c r="O830" t="b">
        <v>0</v>
      </c>
      <c r="P830" t="b">
        <v>0</v>
      </c>
      <c r="Q830" t="b">
        <v>1</v>
      </c>
      <c r="R830" t="b">
        <v>0</v>
      </c>
    </row>
    <row r="831" spans="1:18" x14ac:dyDescent="0.35">
      <c r="A831" t="s">
        <v>2282</v>
      </c>
      <c r="B831">
        <v>2</v>
      </c>
      <c r="C831">
        <v>11</v>
      </c>
      <c r="D831">
        <v>1266</v>
      </c>
      <c r="E831" t="s">
        <v>8660</v>
      </c>
      <c r="F831" t="s">
        <v>2281</v>
      </c>
      <c r="G831">
        <v>17</v>
      </c>
      <c r="H831">
        <v>8</v>
      </c>
      <c r="I831">
        <v>1850</v>
      </c>
      <c r="J831" t="s">
        <v>8673</v>
      </c>
      <c r="K831" t="s">
        <v>9601</v>
      </c>
      <c r="L831">
        <v>9</v>
      </c>
      <c r="M831">
        <v>9</v>
      </c>
      <c r="N831">
        <v>1850</v>
      </c>
      <c r="O831" t="b">
        <v>0</v>
      </c>
      <c r="P831" t="b">
        <v>0</v>
      </c>
      <c r="Q831" t="b">
        <v>1</v>
      </c>
      <c r="R831" t="b">
        <v>0</v>
      </c>
    </row>
    <row r="832" spans="1:18" x14ac:dyDescent="0.35">
      <c r="A832" t="s">
        <v>7587</v>
      </c>
      <c r="B832">
        <v>2</v>
      </c>
      <c r="C832">
        <v>11</v>
      </c>
      <c r="D832">
        <v>1269</v>
      </c>
      <c r="E832" t="s">
        <v>8660</v>
      </c>
      <c r="F832" t="s">
        <v>7586</v>
      </c>
      <c r="G832">
        <v>2</v>
      </c>
      <c r="H832">
        <v>8</v>
      </c>
      <c r="I832">
        <v>1853</v>
      </c>
      <c r="J832" t="s">
        <v>8673</v>
      </c>
      <c r="K832" t="s">
        <v>9600</v>
      </c>
      <c r="L832">
        <v>7</v>
      </c>
      <c r="M832">
        <v>8</v>
      </c>
      <c r="N832">
        <v>1853</v>
      </c>
      <c r="O832" t="b">
        <v>0</v>
      </c>
      <c r="P832" t="b">
        <v>1</v>
      </c>
      <c r="Q832" t="b">
        <v>1</v>
      </c>
      <c r="R832" t="b">
        <v>0</v>
      </c>
    </row>
    <row r="833" spans="1:18" x14ac:dyDescent="0.35">
      <c r="A833" t="s">
        <v>8291</v>
      </c>
      <c r="B833">
        <v>2</v>
      </c>
      <c r="C833">
        <v>8</v>
      </c>
      <c r="D833">
        <v>1260</v>
      </c>
      <c r="E833" t="s">
        <v>8674</v>
      </c>
      <c r="F833" t="s">
        <v>8290</v>
      </c>
      <c r="G833">
        <v>2</v>
      </c>
      <c r="H833">
        <v>8</v>
      </c>
      <c r="I833">
        <v>1844</v>
      </c>
      <c r="J833" t="s">
        <v>8673</v>
      </c>
      <c r="K833" t="s">
        <v>9599</v>
      </c>
      <c r="L833">
        <v>17</v>
      </c>
      <c r="M833">
        <v>8</v>
      </c>
      <c r="N833">
        <v>1844</v>
      </c>
      <c r="O833" t="b">
        <v>0</v>
      </c>
      <c r="P833" t="b">
        <v>1</v>
      </c>
      <c r="Q833" t="b">
        <v>1</v>
      </c>
      <c r="R833" t="b">
        <v>0</v>
      </c>
    </row>
    <row r="834" spans="1:18" x14ac:dyDescent="0.35">
      <c r="A834" t="s">
        <v>5719</v>
      </c>
      <c r="B834">
        <v>2</v>
      </c>
      <c r="C834">
        <v>8</v>
      </c>
      <c r="D834">
        <v>1263</v>
      </c>
      <c r="E834" t="s">
        <v>8674</v>
      </c>
      <c r="F834" t="s">
        <v>5718</v>
      </c>
      <c r="G834">
        <v>2</v>
      </c>
      <c r="H834">
        <v>7</v>
      </c>
      <c r="I834">
        <v>1847</v>
      </c>
      <c r="J834" t="s">
        <v>8673</v>
      </c>
      <c r="K834" t="s">
        <v>9598</v>
      </c>
      <c r="L834">
        <v>16</v>
      </c>
      <c r="M834">
        <v>7</v>
      </c>
      <c r="N834">
        <v>1847</v>
      </c>
      <c r="O834" t="b">
        <v>0</v>
      </c>
      <c r="P834" t="b">
        <v>1</v>
      </c>
      <c r="Q834" t="b">
        <v>1</v>
      </c>
      <c r="R834" t="b">
        <v>0</v>
      </c>
    </row>
    <row r="835" spans="1:18" x14ac:dyDescent="0.35">
      <c r="A835" t="s">
        <v>3928</v>
      </c>
      <c r="B835">
        <v>2</v>
      </c>
      <c r="C835">
        <v>8</v>
      </c>
      <c r="D835">
        <v>1267</v>
      </c>
      <c r="E835" t="s">
        <v>8674</v>
      </c>
      <c r="F835" t="s">
        <v>3927</v>
      </c>
      <c r="G835">
        <v>2</v>
      </c>
      <c r="H835">
        <v>6</v>
      </c>
      <c r="I835">
        <v>1851</v>
      </c>
      <c r="J835" t="s">
        <v>8673</v>
      </c>
      <c r="K835" t="s">
        <v>9597</v>
      </c>
      <c r="L835">
        <v>2</v>
      </c>
      <c r="M835">
        <v>6</v>
      </c>
      <c r="N835">
        <v>1851</v>
      </c>
      <c r="O835" t="b">
        <v>1</v>
      </c>
      <c r="P835" t="b">
        <v>1</v>
      </c>
      <c r="Q835" t="b">
        <v>1</v>
      </c>
      <c r="R835" t="b">
        <v>1</v>
      </c>
    </row>
    <row r="836" spans="1:18" x14ac:dyDescent="0.35">
      <c r="A836" t="s">
        <v>6234</v>
      </c>
      <c r="B836">
        <v>2</v>
      </c>
      <c r="C836">
        <v>8</v>
      </c>
      <c r="D836">
        <v>1268</v>
      </c>
      <c r="E836" t="s">
        <v>8674</v>
      </c>
      <c r="F836" t="s">
        <v>6233</v>
      </c>
      <c r="G836">
        <v>2</v>
      </c>
      <c r="H836">
        <v>5</v>
      </c>
      <c r="I836">
        <v>1852</v>
      </c>
      <c r="J836" t="s">
        <v>8673</v>
      </c>
      <c r="K836" t="s">
        <v>9596</v>
      </c>
      <c r="L836">
        <v>22</v>
      </c>
      <c r="M836">
        <v>5</v>
      </c>
      <c r="N836">
        <v>1852</v>
      </c>
      <c r="O836" t="b">
        <v>0</v>
      </c>
      <c r="P836" t="b">
        <v>1</v>
      </c>
      <c r="Q836" t="b">
        <v>1</v>
      </c>
      <c r="R836" t="b">
        <v>0</v>
      </c>
    </row>
    <row r="837" spans="1:18" x14ac:dyDescent="0.35">
      <c r="A837" t="s">
        <v>2845</v>
      </c>
      <c r="B837">
        <v>2</v>
      </c>
      <c r="C837">
        <v>8</v>
      </c>
      <c r="D837">
        <v>1272</v>
      </c>
      <c r="E837" t="s">
        <v>8674</v>
      </c>
      <c r="F837" t="s">
        <v>2844</v>
      </c>
      <c r="G837">
        <v>2</v>
      </c>
      <c r="H837">
        <v>4</v>
      </c>
      <c r="I837">
        <v>1856</v>
      </c>
      <c r="J837" t="s">
        <v>8673</v>
      </c>
      <c r="K837" t="s">
        <v>9595</v>
      </c>
      <c r="L837">
        <v>8</v>
      </c>
      <c r="M837">
        <v>4</v>
      </c>
      <c r="N837">
        <v>1856</v>
      </c>
      <c r="O837" t="b">
        <v>0</v>
      </c>
      <c r="P837" t="b">
        <v>1</v>
      </c>
      <c r="Q837" t="b">
        <v>1</v>
      </c>
      <c r="R837" t="b">
        <v>0</v>
      </c>
    </row>
    <row r="838" spans="1:18" x14ac:dyDescent="0.35">
      <c r="A838" t="s">
        <v>3254</v>
      </c>
      <c r="B838">
        <v>20</v>
      </c>
      <c r="C838">
        <v>7</v>
      </c>
      <c r="D838">
        <v>1262</v>
      </c>
      <c r="E838" t="s">
        <v>8671</v>
      </c>
      <c r="F838" t="s">
        <v>3253</v>
      </c>
      <c r="G838">
        <v>20</v>
      </c>
      <c r="H838">
        <v>6</v>
      </c>
      <c r="I838">
        <v>1846</v>
      </c>
      <c r="J838" t="s">
        <v>8673</v>
      </c>
      <c r="K838" t="s">
        <v>9594</v>
      </c>
      <c r="L838">
        <v>14</v>
      </c>
      <c r="M838">
        <v>7</v>
      </c>
      <c r="N838">
        <v>1846</v>
      </c>
      <c r="O838" t="b">
        <v>0</v>
      </c>
      <c r="P838" t="b">
        <v>0</v>
      </c>
      <c r="Q838" t="b">
        <v>1</v>
      </c>
      <c r="R838" t="b">
        <v>0</v>
      </c>
    </row>
    <row r="839" spans="1:18" x14ac:dyDescent="0.35">
      <c r="A839" t="s">
        <v>7912</v>
      </c>
      <c r="B839">
        <v>20</v>
      </c>
      <c r="C839">
        <v>7</v>
      </c>
      <c r="D839">
        <v>1265</v>
      </c>
      <c r="E839" t="s">
        <v>8671</v>
      </c>
      <c r="F839" t="s">
        <v>7911</v>
      </c>
      <c r="G839">
        <v>20</v>
      </c>
      <c r="H839">
        <v>4</v>
      </c>
      <c r="I839">
        <v>1849</v>
      </c>
      <c r="J839" t="s">
        <v>8673</v>
      </c>
      <c r="K839" t="s">
        <v>9556</v>
      </c>
      <c r="L839">
        <v>11</v>
      </c>
      <c r="M839">
        <v>6</v>
      </c>
      <c r="N839">
        <v>1849</v>
      </c>
      <c r="O839" t="b">
        <v>0</v>
      </c>
      <c r="P839" t="b">
        <v>0</v>
      </c>
      <c r="Q839" t="b">
        <v>1</v>
      </c>
      <c r="R839" t="b">
        <v>0</v>
      </c>
    </row>
    <row r="840" spans="1:18" x14ac:dyDescent="0.35">
      <c r="A840" t="s">
        <v>6635</v>
      </c>
      <c r="B840">
        <v>20</v>
      </c>
      <c r="C840">
        <v>7</v>
      </c>
      <c r="D840">
        <v>1267</v>
      </c>
      <c r="E840" t="s">
        <v>8671</v>
      </c>
      <c r="F840" t="s">
        <v>5353</v>
      </c>
      <c r="H840">
        <v>5</v>
      </c>
      <c r="I840">
        <v>1851</v>
      </c>
      <c r="J840" t="s">
        <v>8662</v>
      </c>
      <c r="K840" t="s">
        <v>9593</v>
      </c>
      <c r="L840">
        <v>21</v>
      </c>
      <c r="M840">
        <v>5</v>
      </c>
      <c r="N840">
        <v>1851</v>
      </c>
      <c r="O840" t="b">
        <v>0</v>
      </c>
      <c r="P840" t="b">
        <v>1</v>
      </c>
      <c r="Q840" t="b">
        <v>1</v>
      </c>
      <c r="R840" t="b">
        <v>0</v>
      </c>
    </row>
    <row r="841" spans="1:18" x14ac:dyDescent="0.35">
      <c r="A841" t="s">
        <v>3323</v>
      </c>
      <c r="B841">
        <v>20</v>
      </c>
      <c r="C841">
        <v>6</v>
      </c>
      <c r="D841">
        <v>1261</v>
      </c>
      <c r="E841" t="s">
        <v>8670</v>
      </c>
      <c r="F841" t="s">
        <v>3322</v>
      </c>
      <c r="G841">
        <v>20</v>
      </c>
      <c r="H841">
        <v>6</v>
      </c>
      <c r="I841">
        <v>1845</v>
      </c>
      <c r="J841" t="s">
        <v>8673</v>
      </c>
      <c r="K841" t="s">
        <v>9592</v>
      </c>
      <c r="L841">
        <v>26</v>
      </c>
      <c r="M841">
        <v>6</v>
      </c>
      <c r="N841">
        <v>1845</v>
      </c>
      <c r="O841" t="b">
        <v>0</v>
      </c>
      <c r="P841" t="b">
        <v>1</v>
      </c>
      <c r="Q841" t="b">
        <v>1</v>
      </c>
      <c r="R841" t="b">
        <v>0</v>
      </c>
    </row>
    <row r="842" spans="1:18" x14ac:dyDescent="0.35">
      <c r="A842" t="s">
        <v>7283</v>
      </c>
      <c r="B842">
        <v>20</v>
      </c>
      <c r="C842">
        <v>6</v>
      </c>
      <c r="D842">
        <v>1265</v>
      </c>
      <c r="E842" t="s">
        <v>8670</v>
      </c>
      <c r="F842" t="s">
        <v>5326</v>
      </c>
      <c r="G842">
        <v>1</v>
      </c>
      <c r="H842">
        <v>5</v>
      </c>
      <c r="I842">
        <v>1849</v>
      </c>
      <c r="J842" t="s">
        <v>8673</v>
      </c>
      <c r="K842" t="s">
        <v>9591</v>
      </c>
      <c r="L842">
        <v>13</v>
      </c>
      <c r="M842">
        <v>5</v>
      </c>
      <c r="N842">
        <v>1849</v>
      </c>
      <c r="O842" t="b">
        <v>0</v>
      </c>
      <c r="P842" t="b">
        <v>1</v>
      </c>
      <c r="Q842" t="b">
        <v>1</v>
      </c>
      <c r="R842" t="b">
        <v>0</v>
      </c>
    </row>
    <row r="843" spans="1:18" x14ac:dyDescent="0.35">
      <c r="A843" t="s">
        <v>3924</v>
      </c>
      <c r="B843">
        <v>20</v>
      </c>
      <c r="C843">
        <v>5</v>
      </c>
      <c r="D843">
        <v>1265</v>
      </c>
      <c r="E843" t="s">
        <v>8669</v>
      </c>
      <c r="F843" t="s">
        <v>8528</v>
      </c>
      <c r="G843">
        <v>20</v>
      </c>
      <c r="H843">
        <v>1</v>
      </c>
      <c r="I843">
        <v>1849</v>
      </c>
      <c r="J843" t="s">
        <v>8673</v>
      </c>
      <c r="K843" t="s">
        <v>9590</v>
      </c>
      <c r="L843">
        <v>13</v>
      </c>
      <c r="M843">
        <v>4</v>
      </c>
      <c r="N843">
        <v>1849</v>
      </c>
      <c r="O843" t="b">
        <v>0</v>
      </c>
      <c r="P843" t="b">
        <v>0</v>
      </c>
      <c r="Q843" t="b">
        <v>1</v>
      </c>
      <c r="R843" t="b">
        <v>0</v>
      </c>
    </row>
    <row r="844" spans="1:18" x14ac:dyDescent="0.35">
      <c r="A844" t="s">
        <v>3924</v>
      </c>
      <c r="B844">
        <v>20</v>
      </c>
      <c r="C844">
        <v>5</v>
      </c>
      <c r="D844">
        <v>1265</v>
      </c>
      <c r="E844" t="s">
        <v>8669</v>
      </c>
      <c r="F844" t="s">
        <v>3923</v>
      </c>
      <c r="G844">
        <v>20</v>
      </c>
      <c r="H844">
        <v>5</v>
      </c>
      <c r="I844">
        <v>1849</v>
      </c>
      <c r="J844" t="s">
        <v>8673</v>
      </c>
      <c r="K844" t="s">
        <v>9590</v>
      </c>
      <c r="L844">
        <v>13</v>
      </c>
      <c r="M844">
        <v>4</v>
      </c>
      <c r="N844">
        <v>1849</v>
      </c>
      <c r="O844" t="b">
        <v>0</v>
      </c>
      <c r="P844" t="b">
        <v>0</v>
      </c>
      <c r="Q844" t="b">
        <v>1</v>
      </c>
      <c r="R844" t="b">
        <v>0</v>
      </c>
    </row>
    <row r="845" spans="1:18" x14ac:dyDescent="0.35">
      <c r="A845" t="s">
        <v>985</v>
      </c>
      <c r="B845">
        <v>20</v>
      </c>
      <c r="C845">
        <v>5</v>
      </c>
      <c r="D845">
        <v>1266</v>
      </c>
      <c r="E845" t="s">
        <v>8669</v>
      </c>
      <c r="F845" t="s">
        <v>984</v>
      </c>
      <c r="G845">
        <v>20</v>
      </c>
      <c r="H845">
        <v>4</v>
      </c>
      <c r="I845">
        <v>1850</v>
      </c>
      <c r="J845" t="s">
        <v>8673</v>
      </c>
      <c r="K845" t="s">
        <v>9589</v>
      </c>
      <c r="L845">
        <v>3</v>
      </c>
      <c r="M845">
        <v>4</v>
      </c>
      <c r="N845">
        <v>1850</v>
      </c>
      <c r="O845" t="b">
        <v>0</v>
      </c>
      <c r="P845" t="b">
        <v>1</v>
      </c>
      <c r="Q845" t="b">
        <v>1</v>
      </c>
      <c r="R845" t="b">
        <v>0</v>
      </c>
    </row>
    <row r="846" spans="1:18" x14ac:dyDescent="0.35">
      <c r="A846" t="s">
        <v>1152</v>
      </c>
      <c r="B846">
        <v>20</v>
      </c>
      <c r="C846">
        <v>5</v>
      </c>
      <c r="D846">
        <v>1270</v>
      </c>
      <c r="E846" t="s">
        <v>8669</v>
      </c>
      <c r="F846" t="s">
        <v>1151</v>
      </c>
      <c r="G846">
        <v>20</v>
      </c>
      <c r="H846">
        <v>2</v>
      </c>
      <c r="I846">
        <v>1854</v>
      </c>
      <c r="J846" t="s">
        <v>8673</v>
      </c>
      <c r="K846" t="s">
        <v>9588</v>
      </c>
      <c r="L846">
        <v>18</v>
      </c>
      <c r="M846">
        <v>2</v>
      </c>
      <c r="N846">
        <v>1854</v>
      </c>
      <c r="O846" t="b">
        <v>0</v>
      </c>
      <c r="P846" t="b">
        <v>1</v>
      </c>
      <c r="Q846" t="b">
        <v>1</v>
      </c>
      <c r="R846" t="b">
        <v>0</v>
      </c>
    </row>
    <row r="847" spans="1:18" x14ac:dyDescent="0.35">
      <c r="A847" t="s">
        <v>683</v>
      </c>
      <c r="B847">
        <v>20</v>
      </c>
      <c r="C847">
        <v>10</v>
      </c>
      <c r="D847">
        <v>1262</v>
      </c>
      <c r="E847" t="s">
        <v>8668</v>
      </c>
      <c r="F847" t="s">
        <v>682</v>
      </c>
      <c r="G847">
        <v>20</v>
      </c>
      <c r="H847">
        <v>11</v>
      </c>
      <c r="I847">
        <v>1846</v>
      </c>
      <c r="J847" t="s">
        <v>8673</v>
      </c>
      <c r="K847" t="s">
        <v>9587</v>
      </c>
      <c r="L847">
        <v>11</v>
      </c>
      <c r="M847">
        <v>10</v>
      </c>
      <c r="N847">
        <v>1846</v>
      </c>
      <c r="O847" t="b">
        <v>0</v>
      </c>
      <c r="P847" t="b">
        <v>0</v>
      </c>
      <c r="Q847" t="b">
        <v>1</v>
      </c>
      <c r="R847" t="b">
        <v>0</v>
      </c>
    </row>
    <row r="848" spans="1:18" x14ac:dyDescent="0.35">
      <c r="A848" t="s">
        <v>701</v>
      </c>
      <c r="B848">
        <v>20</v>
      </c>
      <c r="C848">
        <v>10</v>
      </c>
      <c r="D848">
        <v>1263</v>
      </c>
      <c r="E848" t="s">
        <v>8668</v>
      </c>
      <c r="F848" t="s">
        <v>614</v>
      </c>
      <c r="G848">
        <v>15</v>
      </c>
      <c r="H848">
        <v>9</v>
      </c>
      <c r="I848">
        <v>1847</v>
      </c>
      <c r="J848" t="s">
        <v>8673</v>
      </c>
      <c r="K848" t="s">
        <v>9586</v>
      </c>
      <c r="L848">
        <v>1</v>
      </c>
      <c r="M848">
        <v>10</v>
      </c>
      <c r="N848">
        <v>1847</v>
      </c>
      <c r="O848" t="b">
        <v>0</v>
      </c>
      <c r="P848" t="b">
        <v>0</v>
      </c>
      <c r="Q848" t="b">
        <v>1</v>
      </c>
      <c r="R848" t="b">
        <v>0</v>
      </c>
    </row>
    <row r="849" spans="1:18" x14ac:dyDescent="0.35">
      <c r="A849" t="s">
        <v>701</v>
      </c>
      <c r="B849">
        <v>20</v>
      </c>
      <c r="C849">
        <v>10</v>
      </c>
      <c r="D849">
        <v>1263</v>
      </c>
      <c r="E849" t="s">
        <v>8668</v>
      </c>
      <c r="F849" t="s">
        <v>700</v>
      </c>
      <c r="G849">
        <v>20</v>
      </c>
      <c r="H849">
        <v>10</v>
      </c>
      <c r="I849">
        <v>1847</v>
      </c>
      <c r="J849" t="s">
        <v>8673</v>
      </c>
      <c r="K849" t="s">
        <v>9586</v>
      </c>
      <c r="L849">
        <v>1</v>
      </c>
      <c r="M849">
        <v>10</v>
      </c>
      <c r="N849">
        <v>1847</v>
      </c>
      <c r="O849" t="b">
        <v>0</v>
      </c>
      <c r="P849" t="b">
        <v>1</v>
      </c>
      <c r="Q849" t="b">
        <v>1</v>
      </c>
      <c r="R849" t="b">
        <v>0</v>
      </c>
    </row>
    <row r="850" spans="1:18" x14ac:dyDescent="0.35">
      <c r="A850" t="s">
        <v>7966</v>
      </c>
      <c r="B850">
        <v>20</v>
      </c>
      <c r="C850">
        <v>10</v>
      </c>
      <c r="D850">
        <v>1264</v>
      </c>
      <c r="E850" t="s">
        <v>8668</v>
      </c>
      <c r="F850" t="s">
        <v>1932</v>
      </c>
      <c r="G850">
        <v>20</v>
      </c>
      <c r="H850">
        <v>10</v>
      </c>
      <c r="I850">
        <v>1848</v>
      </c>
      <c r="J850" t="s">
        <v>8673</v>
      </c>
      <c r="K850" t="s">
        <v>9553</v>
      </c>
      <c r="L850">
        <v>19</v>
      </c>
      <c r="M850">
        <v>9</v>
      </c>
      <c r="N850">
        <v>1848</v>
      </c>
      <c r="O850" t="b">
        <v>0</v>
      </c>
      <c r="P850" t="b">
        <v>0</v>
      </c>
      <c r="Q850" t="b">
        <v>1</v>
      </c>
      <c r="R850" t="b">
        <v>0</v>
      </c>
    </row>
    <row r="851" spans="1:18" x14ac:dyDescent="0.35">
      <c r="A851" t="s">
        <v>7116</v>
      </c>
      <c r="B851">
        <v>20</v>
      </c>
      <c r="C851">
        <v>10</v>
      </c>
      <c r="D851">
        <v>1265</v>
      </c>
      <c r="E851" t="s">
        <v>8668</v>
      </c>
      <c r="F851" t="s">
        <v>4001</v>
      </c>
      <c r="G851">
        <v>15</v>
      </c>
      <c r="H851">
        <v>9</v>
      </c>
      <c r="I851">
        <v>1849</v>
      </c>
      <c r="J851" t="s">
        <v>8673</v>
      </c>
      <c r="K851" t="s">
        <v>9585</v>
      </c>
      <c r="L851">
        <v>8</v>
      </c>
      <c r="M851">
        <v>9</v>
      </c>
      <c r="N851">
        <v>1849</v>
      </c>
      <c r="O851" t="b">
        <v>0</v>
      </c>
      <c r="P851" t="b">
        <v>1</v>
      </c>
      <c r="Q851" t="b">
        <v>1</v>
      </c>
      <c r="R851" t="b">
        <v>0</v>
      </c>
    </row>
    <row r="852" spans="1:18" x14ac:dyDescent="0.35">
      <c r="A852" t="s">
        <v>6711</v>
      </c>
      <c r="B852">
        <v>20</v>
      </c>
      <c r="C852">
        <v>10</v>
      </c>
      <c r="D852">
        <v>1266</v>
      </c>
      <c r="E852" t="s">
        <v>8668</v>
      </c>
      <c r="F852" t="s">
        <v>6710</v>
      </c>
      <c r="G852">
        <v>20</v>
      </c>
      <c r="H852">
        <v>8</v>
      </c>
      <c r="I852">
        <v>1850</v>
      </c>
      <c r="J852" t="s">
        <v>8673</v>
      </c>
      <c r="K852" t="s">
        <v>9584</v>
      </c>
      <c r="L852">
        <v>29</v>
      </c>
      <c r="M852">
        <v>8</v>
      </c>
      <c r="N852">
        <v>1850</v>
      </c>
      <c r="O852" t="b">
        <v>0</v>
      </c>
      <c r="P852" t="b">
        <v>1</v>
      </c>
      <c r="Q852" t="b">
        <v>1</v>
      </c>
      <c r="R852" t="b">
        <v>0</v>
      </c>
    </row>
    <row r="853" spans="1:18" x14ac:dyDescent="0.35">
      <c r="A853" t="s">
        <v>3258</v>
      </c>
      <c r="B853">
        <v>20</v>
      </c>
      <c r="C853">
        <v>1</v>
      </c>
      <c r="D853">
        <v>1262</v>
      </c>
      <c r="E853" t="s">
        <v>8683</v>
      </c>
      <c r="F853" t="s">
        <v>3257</v>
      </c>
      <c r="G853">
        <v>20</v>
      </c>
      <c r="H853">
        <v>2</v>
      </c>
      <c r="I853">
        <v>1846</v>
      </c>
      <c r="J853" t="s">
        <v>8673</v>
      </c>
      <c r="K853" t="s">
        <v>9583</v>
      </c>
      <c r="L853">
        <v>18</v>
      </c>
      <c r="M853">
        <v>1</v>
      </c>
      <c r="N853">
        <v>1846</v>
      </c>
      <c r="O853" t="b">
        <v>0</v>
      </c>
      <c r="P853" t="b">
        <v>0</v>
      </c>
      <c r="Q853" t="b">
        <v>1</v>
      </c>
      <c r="R853" t="b">
        <v>0</v>
      </c>
    </row>
    <row r="854" spans="1:18" x14ac:dyDescent="0.35">
      <c r="A854" t="s">
        <v>3258</v>
      </c>
      <c r="B854">
        <v>20</v>
      </c>
      <c r="C854">
        <v>1</v>
      </c>
      <c r="D854">
        <v>1262</v>
      </c>
      <c r="E854" t="s">
        <v>8683</v>
      </c>
      <c r="F854" t="s">
        <v>6020</v>
      </c>
      <c r="G854">
        <v>25</v>
      </c>
      <c r="H854">
        <v>2</v>
      </c>
      <c r="I854">
        <v>1845</v>
      </c>
      <c r="J854" t="s">
        <v>8673</v>
      </c>
      <c r="K854" t="s">
        <v>9583</v>
      </c>
      <c r="L854">
        <v>18</v>
      </c>
      <c r="M854">
        <v>1</v>
      </c>
      <c r="N854">
        <v>1846</v>
      </c>
      <c r="O854" t="b">
        <v>0</v>
      </c>
      <c r="P854" t="b">
        <v>0</v>
      </c>
      <c r="Q854" t="b">
        <v>0</v>
      </c>
      <c r="R854" t="b">
        <v>0</v>
      </c>
    </row>
    <row r="855" spans="1:18" x14ac:dyDescent="0.35">
      <c r="A855" t="s">
        <v>4282</v>
      </c>
      <c r="B855">
        <v>20</v>
      </c>
      <c r="C855">
        <v>1</v>
      </c>
      <c r="D855">
        <v>1264</v>
      </c>
      <c r="E855" t="s">
        <v>8683</v>
      </c>
      <c r="F855" t="s">
        <v>4281</v>
      </c>
      <c r="G855">
        <v>20</v>
      </c>
      <c r="H855">
        <v>1</v>
      </c>
      <c r="I855">
        <v>1848</v>
      </c>
      <c r="J855" t="s">
        <v>8673</v>
      </c>
      <c r="K855" t="s">
        <v>9582</v>
      </c>
      <c r="L855">
        <v>28</v>
      </c>
      <c r="M855">
        <v>12</v>
      </c>
      <c r="N855">
        <v>1847</v>
      </c>
      <c r="O855" t="b">
        <v>0</v>
      </c>
      <c r="P855" t="b">
        <v>0</v>
      </c>
      <c r="Q855" t="b">
        <v>0</v>
      </c>
      <c r="R855" t="b">
        <v>0</v>
      </c>
    </row>
    <row r="856" spans="1:18" x14ac:dyDescent="0.35">
      <c r="A856" t="s">
        <v>5517</v>
      </c>
      <c r="B856">
        <v>20</v>
      </c>
      <c r="C856">
        <v>1</v>
      </c>
      <c r="D856">
        <v>1265</v>
      </c>
      <c r="E856" t="s">
        <v>8683</v>
      </c>
      <c r="F856" t="s">
        <v>5516</v>
      </c>
      <c r="G856">
        <v>20</v>
      </c>
      <c r="H856">
        <v>12</v>
      </c>
      <c r="I856">
        <v>1848</v>
      </c>
      <c r="J856" t="s">
        <v>8673</v>
      </c>
      <c r="K856" t="s">
        <v>9581</v>
      </c>
      <c r="L856">
        <v>16</v>
      </c>
      <c r="M856">
        <v>12</v>
      </c>
      <c r="N856">
        <v>1848</v>
      </c>
      <c r="O856" t="b">
        <v>0</v>
      </c>
      <c r="P856" t="b">
        <v>1</v>
      </c>
      <c r="Q856" t="b">
        <v>1</v>
      </c>
      <c r="R856" t="b">
        <v>0</v>
      </c>
    </row>
    <row r="857" spans="1:18" x14ac:dyDescent="0.35">
      <c r="A857" t="s">
        <v>8269</v>
      </c>
      <c r="B857">
        <v>20</v>
      </c>
      <c r="C857">
        <v>1</v>
      </c>
      <c r="D857">
        <v>1266</v>
      </c>
      <c r="E857" t="s">
        <v>8683</v>
      </c>
      <c r="F857" t="s">
        <v>5445</v>
      </c>
      <c r="G857">
        <v>20</v>
      </c>
      <c r="H857">
        <v>11</v>
      </c>
      <c r="I857">
        <v>1849</v>
      </c>
      <c r="J857" t="s">
        <v>8673</v>
      </c>
      <c r="K857" t="s">
        <v>9552</v>
      </c>
      <c r="L857">
        <v>6</v>
      </c>
      <c r="M857">
        <v>12</v>
      </c>
      <c r="N857">
        <v>1849</v>
      </c>
      <c r="O857" t="b">
        <v>0</v>
      </c>
      <c r="P857" t="b">
        <v>0</v>
      </c>
      <c r="Q857" t="b">
        <v>1</v>
      </c>
      <c r="R857" t="b">
        <v>0</v>
      </c>
    </row>
    <row r="858" spans="1:18" x14ac:dyDescent="0.35">
      <c r="A858" t="s">
        <v>4892</v>
      </c>
      <c r="B858">
        <v>20</v>
      </c>
      <c r="C858">
        <v>1</v>
      </c>
      <c r="D858">
        <v>1268</v>
      </c>
      <c r="E858" t="s">
        <v>8683</v>
      </c>
      <c r="F858" t="s">
        <v>4838</v>
      </c>
      <c r="G858">
        <v>1</v>
      </c>
      <c r="H858">
        <v>11</v>
      </c>
      <c r="I858">
        <v>1851</v>
      </c>
      <c r="J858" t="s">
        <v>8673</v>
      </c>
      <c r="K858" t="s">
        <v>9580</v>
      </c>
      <c r="L858">
        <v>15</v>
      </c>
      <c r="M858">
        <v>11</v>
      </c>
      <c r="N858">
        <v>1851</v>
      </c>
      <c r="O858" t="b">
        <v>0</v>
      </c>
      <c r="P858" t="b">
        <v>1</v>
      </c>
      <c r="Q858" t="b">
        <v>1</v>
      </c>
      <c r="R858" t="b">
        <v>0</v>
      </c>
    </row>
    <row r="859" spans="1:18" x14ac:dyDescent="0.35">
      <c r="A859" t="s">
        <v>4892</v>
      </c>
      <c r="B859">
        <v>20</v>
      </c>
      <c r="C859">
        <v>1</v>
      </c>
      <c r="D859">
        <v>1268</v>
      </c>
      <c r="E859" t="s">
        <v>8683</v>
      </c>
      <c r="F859" t="s">
        <v>4891</v>
      </c>
      <c r="G859">
        <v>20</v>
      </c>
      <c r="H859">
        <v>11</v>
      </c>
      <c r="I859">
        <v>1851</v>
      </c>
      <c r="J859" t="s">
        <v>8673</v>
      </c>
      <c r="K859" t="s">
        <v>9580</v>
      </c>
      <c r="L859">
        <v>15</v>
      </c>
      <c r="M859">
        <v>11</v>
      </c>
      <c r="N859">
        <v>1851</v>
      </c>
      <c r="O859" t="b">
        <v>0</v>
      </c>
      <c r="P859" t="b">
        <v>1</v>
      </c>
      <c r="Q859" t="b">
        <v>1</v>
      </c>
      <c r="R859" t="b">
        <v>0</v>
      </c>
    </row>
    <row r="860" spans="1:18" x14ac:dyDescent="0.35">
      <c r="A860" t="s">
        <v>5873</v>
      </c>
      <c r="B860">
        <v>20</v>
      </c>
      <c r="C860">
        <v>1</v>
      </c>
      <c r="D860">
        <v>1269</v>
      </c>
      <c r="E860" t="s">
        <v>8683</v>
      </c>
      <c r="F860" t="s">
        <v>5872</v>
      </c>
      <c r="G860">
        <v>20</v>
      </c>
      <c r="H860">
        <v>1</v>
      </c>
      <c r="I860">
        <v>1853</v>
      </c>
      <c r="J860" t="s">
        <v>8673</v>
      </c>
      <c r="K860" t="s">
        <v>9579</v>
      </c>
      <c r="L860">
        <v>3</v>
      </c>
      <c r="M860">
        <v>11</v>
      </c>
      <c r="N860">
        <v>1852</v>
      </c>
      <c r="O860" t="b">
        <v>0</v>
      </c>
      <c r="P860" t="b">
        <v>0</v>
      </c>
      <c r="Q860" t="b">
        <v>0</v>
      </c>
      <c r="R860" t="b">
        <v>0</v>
      </c>
    </row>
    <row r="861" spans="1:18" x14ac:dyDescent="0.35">
      <c r="A861" t="s">
        <v>5873</v>
      </c>
      <c r="B861">
        <v>20</v>
      </c>
      <c r="C861">
        <v>1</v>
      </c>
      <c r="D861">
        <v>1269</v>
      </c>
      <c r="E861" t="s">
        <v>8683</v>
      </c>
      <c r="F861" t="s">
        <v>5103</v>
      </c>
      <c r="G861">
        <v>1</v>
      </c>
      <c r="H861">
        <v>11</v>
      </c>
      <c r="I861">
        <v>1852</v>
      </c>
      <c r="J861" t="s">
        <v>8673</v>
      </c>
      <c r="K861" t="s">
        <v>9579</v>
      </c>
      <c r="L861">
        <v>3</v>
      </c>
      <c r="M861">
        <v>11</v>
      </c>
      <c r="N861">
        <v>1852</v>
      </c>
      <c r="O861" t="b">
        <v>0</v>
      </c>
      <c r="P861" t="b">
        <v>1</v>
      </c>
      <c r="Q861" t="b">
        <v>1</v>
      </c>
      <c r="R861" t="b">
        <v>0</v>
      </c>
    </row>
    <row r="862" spans="1:18" x14ac:dyDescent="0.35">
      <c r="A862" t="s">
        <v>6203</v>
      </c>
      <c r="B862">
        <v>20</v>
      </c>
      <c r="C862">
        <v>1</v>
      </c>
      <c r="D862">
        <v>1272</v>
      </c>
      <c r="E862" t="s">
        <v>8683</v>
      </c>
      <c r="F862" t="s">
        <v>4648</v>
      </c>
      <c r="G862">
        <v>20</v>
      </c>
      <c r="H862">
        <v>8</v>
      </c>
      <c r="I862">
        <v>1855</v>
      </c>
      <c r="J862" t="s">
        <v>8673</v>
      </c>
      <c r="K862" t="s">
        <v>9578</v>
      </c>
      <c r="L862">
        <v>2</v>
      </c>
      <c r="M862">
        <v>10</v>
      </c>
      <c r="N862">
        <v>1855</v>
      </c>
      <c r="O862" t="b">
        <v>0</v>
      </c>
      <c r="P862" t="b">
        <v>0</v>
      </c>
      <c r="Q862" t="b">
        <v>1</v>
      </c>
      <c r="R862" t="b">
        <v>0</v>
      </c>
    </row>
    <row r="863" spans="1:18" x14ac:dyDescent="0.35">
      <c r="A863" t="s">
        <v>695</v>
      </c>
      <c r="B863">
        <v>20</v>
      </c>
      <c r="C863">
        <v>9</v>
      </c>
      <c r="D863">
        <v>1260</v>
      </c>
      <c r="E863" t="s">
        <v>8667</v>
      </c>
      <c r="F863" t="s">
        <v>694</v>
      </c>
      <c r="G863">
        <v>20</v>
      </c>
      <c r="H863">
        <v>11</v>
      </c>
      <c r="I863">
        <v>1844</v>
      </c>
      <c r="J863" t="s">
        <v>8673</v>
      </c>
      <c r="K863" t="s">
        <v>9577</v>
      </c>
      <c r="L863">
        <v>3</v>
      </c>
      <c r="M863">
        <v>10</v>
      </c>
      <c r="N863">
        <v>1844</v>
      </c>
      <c r="O863" t="b">
        <v>0</v>
      </c>
      <c r="P863" t="b">
        <v>0</v>
      </c>
      <c r="Q863" t="b">
        <v>1</v>
      </c>
      <c r="R863" t="b">
        <v>0</v>
      </c>
    </row>
    <row r="864" spans="1:18" x14ac:dyDescent="0.35">
      <c r="A864" t="s">
        <v>534</v>
      </c>
      <c r="B864">
        <v>20</v>
      </c>
      <c r="C864">
        <v>9</v>
      </c>
      <c r="D864">
        <v>1261</v>
      </c>
      <c r="E864" t="s">
        <v>8667</v>
      </c>
      <c r="F864" t="s">
        <v>533</v>
      </c>
      <c r="G864">
        <v>20</v>
      </c>
      <c r="H864">
        <v>11</v>
      </c>
      <c r="I864">
        <v>1845</v>
      </c>
      <c r="J864" t="s">
        <v>8673</v>
      </c>
      <c r="K864" t="s">
        <v>9576</v>
      </c>
      <c r="L864">
        <v>22</v>
      </c>
      <c r="M864">
        <v>9</v>
      </c>
      <c r="N864">
        <v>1845</v>
      </c>
      <c r="O864" t="b">
        <v>0</v>
      </c>
      <c r="P864" t="b">
        <v>0</v>
      </c>
      <c r="Q864" t="b">
        <v>1</v>
      </c>
      <c r="R864" t="b">
        <v>0</v>
      </c>
    </row>
    <row r="865" spans="1:18" x14ac:dyDescent="0.35">
      <c r="A865" t="s">
        <v>5731</v>
      </c>
      <c r="B865">
        <v>20</v>
      </c>
      <c r="C865">
        <v>9</v>
      </c>
      <c r="D865">
        <v>1263</v>
      </c>
      <c r="E865" t="s">
        <v>8667</v>
      </c>
      <c r="F865" t="s">
        <v>5730</v>
      </c>
      <c r="G865">
        <v>20</v>
      </c>
      <c r="H865">
        <v>7</v>
      </c>
      <c r="I865">
        <v>1847</v>
      </c>
      <c r="J865" t="s">
        <v>8673</v>
      </c>
      <c r="K865" t="s">
        <v>9575</v>
      </c>
      <c r="L865">
        <v>1</v>
      </c>
      <c r="M865">
        <v>9</v>
      </c>
      <c r="N865">
        <v>1847</v>
      </c>
      <c r="O865" t="b">
        <v>0</v>
      </c>
      <c r="P865" t="b">
        <v>0</v>
      </c>
      <c r="Q865" t="b">
        <v>1</v>
      </c>
      <c r="R865" t="b">
        <v>0</v>
      </c>
    </row>
    <row r="866" spans="1:18" x14ac:dyDescent="0.35">
      <c r="A866" t="s">
        <v>5731</v>
      </c>
      <c r="B866">
        <v>20</v>
      </c>
      <c r="C866">
        <v>9</v>
      </c>
      <c r="D866">
        <v>1263</v>
      </c>
      <c r="E866" t="s">
        <v>8667</v>
      </c>
      <c r="F866" t="s">
        <v>3608</v>
      </c>
      <c r="G866">
        <v>20</v>
      </c>
      <c r="H866">
        <v>8</v>
      </c>
      <c r="I866">
        <v>1847</v>
      </c>
      <c r="J866" t="s">
        <v>8673</v>
      </c>
      <c r="K866" t="s">
        <v>9575</v>
      </c>
      <c r="L866">
        <v>1</v>
      </c>
      <c r="M866">
        <v>9</v>
      </c>
      <c r="N866">
        <v>1847</v>
      </c>
      <c r="O866" t="b">
        <v>0</v>
      </c>
      <c r="P866" t="b">
        <v>0</v>
      </c>
      <c r="Q866" t="b">
        <v>1</v>
      </c>
      <c r="R866" t="b">
        <v>0</v>
      </c>
    </row>
    <row r="867" spans="1:18" x14ac:dyDescent="0.35">
      <c r="A867" t="s">
        <v>1278</v>
      </c>
      <c r="B867">
        <v>20</v>
      </c>
      <c r="C867">
        <v>9</v>
      </c>
      <c r="D867">
        <v>1270</v>
      </c>
      <c r="E867" t="s">
        <v>8667</v>
      </c>
      <c r="F867" t="s">
        <v>8622</v>
      </c>
      <c r="G867">
        <v>20</v>
      </c>
      <c r="H867">
        <v>6</v>
      </c>
      <c r="I867">
        <v>1854</v>
      </c>
      <c r="J867" t="s">
        <v>8673</v>
      </c>
      <c r="K867" t="s">
        <v>9574</v>
      </c>
      <c r="L867">
        <v>16</v>
      </c>
      <c r="M867">
        <v>6</v>
      </c>
      <c r="N867">
        <v>1854</v>
      </c>
      <c r="O867" t="b">
        <v>0</v>
      </c>
      <c r="P867" t="b">
        <v>1</v>
      </c>
      <c r="Q867" t="b">
        <v>1</v>
      </c>
      <c r="R867" t="b">
        <v>0</v>
      </c>
    </row>
    <row r="868" spans="1:18" x14ac:dyDescent="0.35">
      <c r="A868" t="s">
        <v>1278</v>
      </c>
      <c r="B868">
        <v>20</v>
      </c>
      <c r="C868">
        <v>9</v>
      </c>
      <c r="D868">
        <v>1270</v>
      </c>
      <c r="E868" t="s">
        <v>8667</v>
      </c>
      <c r="F868" t="s">
        <v>1277</v>
      </c>
      <c r="H868">
        <v>7</v>
      </c>
      <c r="I868">
        <v>1854</v>
      </c>
      <c r="J868" t="s">
        <v>8662</v>
      </c>
      <c r="K868" t="s">
        <v>9574</v>
      </c>
      <c r="L868">
        <v>16</v>
      </c>
      <c r="M868">
        <v>6</v>
      </c>
      <c r="N868">
        <v>1854</v>
      </c>
      <c r="O868" t="b">
        <v>0</v>
      </c>
      <c r="P868" t="b">
        <v>0</v>
      </c>
      <c r="Q868" t="b">
        <v>1</v>
      </c>
      <c r="R868" t="b">
        <v>0</v>
      </c>
    </row>
    <row r="869" spans="1:18" x14ac:dyDescent="0.35">
      <c r="A869" t="s">
        <v>7473</v>
      </c>
      <c r="B869">
        <v>20</v>
      </c>
      <c r="C869">
        <v>9</v>
      </c>
      <c r="D869">
        <v>1272</v>
      </c>
      <c r="E869" t="s">
        <v>8667</v>
      </c>
      <c r="F869" t="s">
        <v>7472</v>
      </c>
      <c r="G869">
        <v>6</v>
      </c>
      <c r="H869">
        <v>6</v>
      </c>
      <c r="I869">
        <v>1856</v>
      </c>
      <c r="J869" t="s">
        <v>8673</v>
      </c>
      <c r="K869" t="s">
        <v>9573</v>
      </c>
      <c r="L869">
        <v>25</v>
      </c>
      <c r="M869">
        <v>5</v>
      </c>
      <c r="N869">
        <v>1856</v>
      </c>
      <c r="O869" t="b">
        <v>0</v>
      </c>
      <c r="P869" t="b">
        <v>0</v>
      </c>
      <c r="Q869" t="b">
        <v>1</v>
      </c>
      <c r="R869" t="b">
        <v>0</v>
      </c>
    </row>
    <row r="870" spans="1:18" x14ac:dyDescent="0.35">
      <c r="A870" t="s">
        <v>5878</v>
      </c>
      <c r="B870">
        <v>20</v>
      </c>
      <c r="C870">
        <v>4</v>
      </c>
      <c r="D870">
        <v>1267</v>
      </c>
      <c r="E870" t="s">
        <v>8666</v>
      </c>
      <c r="F870" t="s">
        <v>5877</v>
      </c>
      <c r="G870">
        <v>20</v>
      </c>
      <c r="H870">
        <v>4</v>
      </c>
      <c r="I870">
        <v>1851</v>
      </c>
      <c r="J870" t="s">
        <v>8673</v>
      </c>
      <c r="K870" t="s">
        <v>9572</v>
      </c>
      <c r="L870">
        <v>22</v>
      </c>
      <c r="M870">
        <v>2</v>
      </c>
      <c r="N870">
        <v>1851</v>
      </c>
      <c r="O870" t="b">
        <v>0</v>
      </c>
      <c r="P870" t="b">
        <v>0</v>
      </c>
      <c r="Q870" t="b">
        <v>1</v>
      </c>
      <c r="R870" t="b">
        <v>0</v>
      </c>
    </row>
    <row r="871" spans="1:18" x14ac:dyDescent="0.35">
      <c r="A871" t="s">
        <v>2254</v>
      </c>
      <c r="B871">
        <v>20</v>
      </c>
      <c r="C871">
        <v>3</v>
      </c>
      <c r="D871">
        <v>1263</v>
      </c>
      <c r="E871" t="s">
        <v>8665</v>
      </c>
      <c r="F871" t="s">
        <v>2253</v>
      </c>
      <c r="G871">
        <v>20</v>
      </c>
      <c r="H871">
        <v>2</v>
      </c>
      <c r="I871">
        <v>1847</v>
      </c>
      <c r="J871" t="s">
        <v>8673</v>
      </c>
      <c r="K871" t="s">
        <v>9571</v>
      </c>
      <c r="L871">
        <v>8</v>
      </c>
      <c r="M871">
        <v>3</v>
      </c>
      <c r="N871">
        <v>1847</v>
      </c>
      <c r="O871" t="b">
        <v>0</v>
      </c>
      <c r="P871" t="b">
        <v>0</v>
      </c>
      <c r="Q871" t="b">
        <v>1</v>
      </c>
      <c r="R871" t="b">
        <v>0</v>
      </c>
    </row>
    <row r="872" spans="1:18" x14ac:dyDescent="0.35">
      <c r="A872" t="s">
        <v>7225</v>
      </c>
      <c r="B872">
        <v>20</v>
      </c>
      <c r="C872">
        <v>2</v>
      </c>
      <c r="D872">
        <v>1267</v>
      </c>
      <c r="E872" t="s">
        <v>8664</v>
      </c>
      <c r="F872" t="s">
        <v>7224</v>
      </c>
      <c r="G872">
        <v>20</v>
      </c>
      <c r="H872">
        <v>12</v>
      </c>
      <c r="I872">
        <v>1850</v>
      </c>
      <c r="J872" t="s">
        <v>8673</v>
      </c>
      <c r="K872" t="s">
        <v>9570</v>
      </c>
      <c r="L872">
        <v>25</v>
      </c>
      <c r="M872">
        <v>12</v>
      </c>
      <c r="N872">
        <v>1850</v>
      </c>
      <c r="O872" t="b">
        <v>0</v>
      </c>
      <c r="P872" t="b">
        <v>1</v>
      </c>
      <c r="Q872" t="b">
        <v>1</v>
      </c>
      <c r="R872" t="b">
        <v>0</v>
      </c>
    </row>
    <row r="873" spans="1:18" x14ac:dyDescent="0.35">
      <c r="A873" t="s">
        <v>4805</v>
      </c>
      <c r="B873">
        <v>20</v>
      </c>
      <c r="C873">
        <v>2</v>
      </c>
      <c r="D873">
        <v>1269</v>
      </c>
      <c r="E873" t="s">
        <v>8664</v>
      </c>
      <c r="F873" t="s">
        <v>2775</v>
      </c>
      <c r="G873">
        <v>1</v>
      </c>
      <c r="H873">
        <v>12</v>
      </c>
      <c r="I873">
        <v>1852</v>
      </c>
      <c r="J873" t="s">
        <v>8673</v>
      </c>
      <c r="K873" t="s">
        <v>9569</v>
      </c>
      <c r="L873">
        <v>3</v>
      </c>
      <c r="M873">
        <v>12</v>
      </c>
      <c r="N873">
        <v>1852</v>
      </c>
      <c r="O873" t="b">
        <v>0</v>
      </c>
      <c r="P873" t="b">
        <v>1</v>
      </c>
      <c r="Q873" t="b">
        <v>1</v>
      </c>
      <c r="R873" t="b">
        <v>0</v>
      </c>
    </row>
    <row r="874" spans="1:18" x14ac:dyDescent="0.35">
      <c r="A874" t="s">
        <v>2201</v>
      </c>
      <c r="B874">
        <v>20</v>
      </c>
      <c r="C874">
        <v>2</v>
      </c>
      <c r="D874">
        <v>1272</v>
      </c>
      <c r="E874" t="s">
        <v>8664</v>
      </c>
      <c r="F874" t="s">
        <v>2200</v>
      </c>
      <c r="G874">
        <v>20</v>
      </c>
      <c r="H874">
        <v>10</v>
      </c>
      <c r="I874">
        <v>1855</v>
      </c>
      <c r="J874" t="s">
        <v>8673</v>
      </c>
      <c r="K874" t="s">
        <v>9568</v>
      </c>
      <c r="L874">
        <v>1</v>
      </c>
      <c r="M874">
        <v>11</v>
      </c>
      <c r="N874">
        <v>1855</v>
      </c>
      <c r="O874" t="b">
        <v>0</v>
      </c>
      <c r="P874" t="b">
        <v>0</v>
      </c>
      <c r="Q874" t="b">
        <v>1</v>
      </c>
      <c r="R874" t="b">
        <v>0</v>
      </c>
    </row>
    <row r="875" spans="1:18" x14ac:dyDescent="0.35">
      <c r="A875" t="s">
        <v>3293</v>
      </c>
      <c r="B875">
        <v>20</v>
      </c>
      <c r="C875">
        <v>12</v>
      </c>
      <c r="D875">
        <v>1260</v>
      </c>
      <c r="E875" t="s">
        <v>8663</v>
      </c>
      <c r="F875" t="s">
        <v>3292</v>
      </c>
      <c r="G875">
        <v>20</v>
      </c>
      <c r="H875">
        <v>1</v>
      </c>
      <c r="I875">
        <v>1844</v>
      </c>
      <c r="J875" t="s">
        <v>8673</v>
      </c>
      <c r="K875" t="s">
        <v>9567</v>
      </c>
      <c r="L875">
        <v>31</v>
      </c>
      <c r="M875">
        <v>12</v>
      </c>
      <c r="N875">
        <v>1844</v>
      </c>
      <c r="O875" t="b">
        <v>0</v>
      </c>
      <c r="P875" t="b">
        <v>0</v>
      </c>
      <c r="Q875" t="b">
        <v>1</v>
      </c>
      <c r="R875" t="b">
        <v>0</v>
      </c>
    </row>
    <row r="876" spans="1:18" x14ac:dyDescent="0.35">
      <c r="A876" t="s">
        <v>3184</v>
      </c>
      <c r="B876">
        <v>20</v>
      </c>
      <c r="C876">
        <v>12</v>
      </c>
      <c r="D876">
        <v>1262</v>
      </c>
      <c r="E876" t="s">
        <v>8663</v>
      </c>
      <c r="F876" t="s">
        <v>3183</v>
      </c>
      <c r="G876">
        <v>20</v>
      </c>
      <c r="H876">
        <v>12</v>
      </c>
      <c r="I876">
        <v>1846</v>
      </c>
      <c r="J876" t="s">
        <v>8673</v>
      </c>
      <c r="K876" t="s">
        <v>9566</v>
      </c>
      <c r="L876">
        <v>9</v>
      </c>
      <c r="M876">
        <v>12</v>
      </c>
      <c r="N876">
        <v>1846</v>
      </c>
      <c r="O876" t="b">
        <v>0</v>
      </c>
      <c r="P876" t="b">
        <v>1</v>
      </c>
      <c r="Q876" t="b">
        <v>1</v>
      </c>
      <c r="R876" t="b">
        <v>0</v>
      </c>
    </row>
    <row r="877" spans="1:18" x14ac:dyDescent="0.35">
      <c r="A877" t="s">
        <v>6600</v>
      </c>
      <c r="B877">
        <v>20</v>
      </c>
      <c r="C877">
        <v>12</v>
      </c>
      <c r="D877">
        <v>1267</v>
      </c>
      <c r="E877" t="s">
        <v>8663</v>
      </c>
      <c r="F877" t="s">
        <v>6599</v>
      </c>
      <c r="H877">
        <v>10</v>
      </c>
      <c r="I877">
        <v>1851</v>
      </c>
      <c r="J877" t="s">
        <v>8662</v>
      </c>
      <c r="K877" t="s">
        <v>9565</v>
      </c>
      <c r="L877">
        <v>16</v>
      </c>
      <c r="M877">
        <v>10</v>
      </c>
      <c r="N877">
        <v>1851</v>
      </c>
      <c r="O877" t="b">
        <v>0</v>
      </c>
      <c r="P877" t="b">
        <v>1</v>
      </c>
      <c r="Q877" t="b">
        <v>1</v>
      </c>
      <c r="R877" t="b">
        <v>0</v>
      </c>
    </row>
    <row r="878" spans="1:18" x14ac:dyDescent="0.35">
      <c r="A878" t="s">
        <v>8630</v>
      </c>
      <c r="B878">
        <v>20</v>
      </c>
      <c r="C878">
        <v>12</v>
      </c>
      <c r="D878">
        <v>1270</v>
      </c>
      <c r="E878" t="s">
        <v>8663</v>
      </c>
      <c r="F878" t="s">
        <v>8629</v>
      </c>
      <c r="G878">
        <v>20</v>
      </c>
      <c r="H878">
        <v>8</v>
      </c>
      <c r="I878">
        <v>1854</v>
      </c>
      <c r="J878" t="s">
        <v>8673</v>
      </c>
      <c r="K878" t="s">
        <v>9564</v>
      </c>
      <c r="L878">
        <v>13</v>
      </c>
      <c r="M878">
        <v>9</v>
      </c>
      <c r="N878">
        <v>1854</v>
      </c>
      <c r="O878" t="b">
        <v>0</v>
      </c>
      <c r="P878" t="b">
        <v>0</v>
      </c>
      <c r="Q878" t="b">
        <v>1</v>
      </c>
      <c r="R878" t="b">
        <v>0</v>
      </c>
    </row>
    <row r="879" spans="1:18" x14ac:dyDescent="0.35">
      <c r="A879" t="s">
        <v>3886</v>
      </c>
      <c r="B879">
        <v>20</v>
      </c>
      <c r="C879">
        <v>11</v>
      </c>
      <c r="D879">
        <v>1267</v>
      </c>
      <c r="E879" t="s">
        <v>8660</v>
      </c>
      <c r="F879" t="s">
        <v>3885</v>
      </c>
      <c r="G879">
        <v>15</v>
      </c>
      <c r="H879">
        <v>9</v>
      </c>
      <c r="I879">
        <v>1851</v>
      </c>
      <c r="J879" t="s">
        <v>8673</v>
      </c>
      <c r="K879" t="s">
        <v>9544</v>
      </c>
      <c r="L879">
        <v>16</v>
      </c>
      <c r="M879">
        <v>9</v>
      </c>
      <c r="N879">
        <v>1851</v>
      </c>
      <c r="O879" t="b">
        <v>0</v>
      </c>
      <c r="P879" t="b">
        <v>1</v>
      </c>
      <c r="Q879" t="b">
        <v>1</v>
      </c>
      <c r="R879" t="b">
        <v>0</v>
      </c>
    </row>
    <row r="880" spans="1:18" x14ac:dyDescent="0.35">
      <c r="A880" t="s">
        <v>3886</v>
      </c>
      <c r="B880">
        <v>20</v>
      </c>
      <c r="C880">
        <v>11</v>
      </c>
      <c r="D880">
        <v>1267</v>
      </c>
      <c r="E880" t="s">
        <v>8660</v>
      </c>
      <c r="F880" t="s">
        <v>6824</v>
      </c>
      <c r="G880">
        <v>20</v>
      </c>
      <c r="H880">
        <v>9</v>
      </c>
      <c r="I880">
        <v>1851</v>
      </c>
      <c r="J880" t="s">
        <v>8673</v>
      </c>
      <c r="K880" t="s">
        <v>9544</v>
      </c>
      <c r="L880">
        <v>16</v>
      </c>
      <c r="M880">
        <v>9</v>
      </c>
      <c r="N880">
        <v>1851</v>
      </c>
      <c r="O880" t="b">
        <v>0</v>
      </c>
      <c r="P880" t="b">
        <v>1</v>
      </c>
      <c r="Q880" t="b">
        <v>1</v>
      </c>
      <c r="R880" t="b">
        <v>0</v>
      </c>
    </row>
    <row r="881" spans="1:18" x14ac:dyDescent="0.35">
      <c r="A881" t="s">
        <v>8030</v>
      </c>
      <c r="B881">
        <v>20</v>
      </c>
      <c r="C881">
        <v>8</v>
      </c>
      <c r="D881">
        <v>1260</v>
      </c>
      <c r="E881" t="s">
        <v>8674</v>
      </c>
      <c r="F881" t="s">
        <v>8029</v>
      </c>
      <c r="G881">
        <v>20</v>
      </c>
      <c r="H881">
        <v>9</v>
      </c>
      <c r="I881">
        <v>1844</v>
      </c>
      <c r="J881" t="s">
        <v>8673</v>
      </c>
      <c r="K881" t="s">
        <v>9563</v>
      </c>
      <c r="L881">
        <v>4</v>
      </c>
      <c r="M881">
        <v>9</v>
      </c>
      <c r="N881">
        <v>1844</v>
      </c>
      <c r="O881" t="b">
        <v>0</v>
      </c>
      <c r="P881" t="b">
        <v>1</v>
      </c>
      <c r="Q881" t="b">
        <v>1</v>
      </c>
      <c r="R881" t="b">
        <v>0</v>
      </c>
    </row>
    <row r="882" spans="1:18" x14ac:dyDescent="0.35">
      <c r="A882" t="s">
        <v>4217</v>
      </c>
      <c r="B882">
        <v>20</v>
      </c>
      <c r="C882">
        <v>8</v>
      </c>
      <c r="D882">
        <v>1262</v>
      </c>
      <c r="E882" t="s">
        <v>8674</v>
      </c>
      <c r="F882" t="s">
        <v>4216</v>
      </c>
      <c r="G882">
        <v>19</v>
      </c>
      <c r="H882">
        <v>8</v>
      </c>
      <c r="I882">
        <v>1846</v>
      </c>
      <c r="J882" t="s">
        <v>8673</v>
      </c>
      <c r="K882" t="s">
        <v>9562</v>
      </c>
      <c r="L882">
        <v>13</v>
      </c>
      <c r="M882">
        <v>8</v>
      </c>
      <c r="N882">
        <v>1846</v>
      </c>
      <c r="O882" t="b">
        <v>0</v>
      </c>
      <c r="P882" t="b">
        <v>1</v>
      </c>
      <c r="Q882" t="b">
        <v>1</v>
      </c>
      <c r="R882" t="b">
        <v>0</v>
      </c>
    </row>
    <row r="883" spans="1:18" x14ac:dyDescent="0.35">
      <c r="A883" t="s">
        <v>3609</v>
      </c>
      <c r="B883">
        <v>20</v>
      </c>
      <c r="C883">
        <v>8</v>
      </c>
      <c r="D883">
        <v>1263</v>
      </c>
      <c r="E883" t="s">
        <v>8674</v>
      </c>
      <c r="F883" t="s">
        <v>3608</v>
      </c>
      <c r="G883">
        <v>20</v>
      </c>
      <c r="H883">
        <v>8</v>
      </c>
      <c r="I883">
        <v>1847</v>
      </c>
      <c r="J883" t="s">
        <v>8673</v>
      </c>
      <c r="K883" t="s">
        <v>9561</v>
      </c>
      <c r="L883">
        <v>3</v>
      </c>
      <c r="M883">
        <v>8</v>
      </c>
      <c r="N883">
        <v>1847</v>
      </c>
      <c r="O883" t="b">
        <v>0</v>
      </c>
      <c r="P883" t="b">
        <v>1</v>
      </c>
      <c r="Q883" t="b">
        <v>1</v>
      </c>
      <c r="R883" t="b">
        <v>0</v>
      </c>
    </row>
    <row r="884" spans="1:18" x14ac:dyDescent="0.35">
      <c r="A884" t="s">
        <v>7181</v>
      </c>
      <c r="B884">
        <v>20</v>
      </c>
      <c r="C884">
        <v>8</v>
      </c>
      <c r="D884">
        <v>1270</v>
      </c>
      <c r="E884" t="s">
        <v>8674</v>
      </c>
      <c r="F884" t="s">
        <v>7180</v>
      </c>
      <c r="G884">
        <v>20</v>
      </c>
      <c r="H884">
        <v>7</v>
      </c>
      <c r="I884">
        <v>1854</v>
      </c>
      <c r="J884" t="s">
        <v>8673</v>
      </c>
      <c r="K884" t="s">
        <v>9560</v>
      </c>
      <c r="L884">
        <v>18</v>
      </c>
      <c r="M884">
        <v>5</v>
      </c>
      <c r="N884">
        <v>1854</v>
      </c>
      <c r="O884" t="b">
        <v>0</v>
      </c>
      <c r="P884" t="b">
        <v>0</v>
      </c>
      <c r="Q884" t="b">
        <v>1</v>
      </c>
      <c r="R884" t="b">
        <v>0</v>
      </c>
    </row>
    <row r="885" spans="1:18" x14ac:dyDescent="0.35">
      <c r="A885" t="s">
        <v>4643</v>
      </c>
      <c r="B885">
        <v>20</v>
      </c>
      <c r="C885">
        <v>8</v>
      </c>
      <c r="D885">
        <v>1271</v>
      </c>
      <c r="E885" t="s">
        <v>8674</v>
      </c>
      <c r="F885" t="s">
        <v>4712</v>
      </c>
      <c r="G885">
        <v>31</v>
      </c>
      <c r="H885">
        <v>5</v>
      </c>
      <c r="I885">
        <v>1855</v>
      </c>
      <c r="J885" t="s">
        <v>8673</v>
      </c>
      <c r="K885" t="s">
        <v>9559</v>
      </c>
      <c r="L885">
        <v>8</v>
      </c>
      <c r="M885">
        <v>5</v>
      </c>
      <c r="N885">
        <v>1855</v>
      </c>
      <c r="O885" t="b">
        <v>0</v>
      </c>
      <c r="P885" t="b">
        <v>1</v>
      </c>
      <c r="Q885" t="b">
        <v>1</v>
      </c>
      <c r="R885" t="b">
        <v>0</v>
      </c>
    </row>
    <row r="886" spans="1:18" x14ac:dyDescent="0.35">
      <c r="A886" t="s">
        <v>4643</v>
      </c>
      <c r="B886">
        <v>20</v>
      </c>
      <c r="C886">
        <v>8</v>
      </c>
      <c r="D886">
        <v>1271</v>
      </c>
      <c r="E886" t="s">
        <v>8674</v>
      </c>
      <c r="F886" t="s">
        <v>4642</v>
      </c>
      <c r="G886">
        <v>20</v>
      </c>
      <c r="H886">
        <v>7</v>
      </c>
      <c r="I886">
        <v>1855</v>
      </c>
      <c r="J886" t="s">
        <v>8673</v>
      </c>
      <c r="K886" t="s">
        <v>9559</v>
      </c>
      <c r="L886">
        <v>8</v>
      </c>
      <c r="M886">
        <v>5</v>
      </c>
      <c r="N886">
        <v>1855</v>
      </c>
      <c r="O886" t="b">
        <v>0</v>
      </c>
      <c r="P886" t="b">
        <v>0</v>
      </c>
      <c r="Q886" t="b">
        <v>1</v>
      </c>
      <c r="R886" t="b">
        <v>0</v>
      </c>
    </row>
    <row r="887" spans="1:18" x14ac:dyDescent="0.35">
      <c r="A887" t="s">
        <v>2061</v>
      </c>
      <c r="B887">
        <v>20</v>
      </c>
      <c r="C887">
        <v>7</v>
      </c>
      <c r="D887">
        <v>1261</v>
      </c>
      <c r="E887" t="s">
        <v>8671</v>
      </c>
      <c r="F887" t="s">
        <v>2034</v>
      </c>
      <c r="H887">
        <v>6</v>
      </c>
      <c r="I887">
        <v>1845</v>
      </c>
      <c r="J887" t="s">
        <v>8662</v>
      </c>
      <c r="K887" t="s">
        <v>9558</v>
      </c>
      <c r="L887">
        <v>25</v>
      </c>
      <c r="M887">
        <v>7</v>
      </c>
      <c r="N887">
        <v>1845</v>
      </c>
      <c r="O887" t="b">
        <v>0</v>
      </c>
      <c r="P887" t="b">
        <v>0</v>
      </c>
      <c r="Q887" t="b">
        <v>1</v>
      </c>
      <c r="R887" t="b">
        <v>0</v>
      </c>
    </row>
    <row r="888" spans="1:18" x14ac:dyDescent="0.35">
      <c r="A888" t="s">
        <v>2061</v>
      </c>
      <c r="B888">
        <v>20</v>
      </c>
      <c r="C888">
        <v>7</v>
      </c>
      <c r="D888">
        <v>1261</v>
      </c>
      <c r="E888" t="s">
        <v>8671</v>
      </c>
      <c r="F888" t="s">
        <v>3622</v>
      </c>
      <c r="G888">
        <v>30</v>
      </c>
      <c r="H888">
        <v>6</v>
      </c>
      <c r="I888">
        <v>1845</v>
      </c>
      <c r="J888" t="s">
        <v>8673</v>
      </c>
      <c r="K888" t="s">
        <v>9558</v>
      </c>
      <c r="L888">
        <v>25</v>
      </c>
      <c r="M888">
        <v>7</v>
      </c>
      <c r="N888">
        <v>1845</v>
      </c>
      <c r="O888" t="b">
        <v>0</v>
      </c>
      <c r="P888" t="b">
        <v>0</v>
      </c>
      <c r="Q888" t="b">
        <v>1</v>
      </c>
      <c r="R888" t="b">
        <v>0</v>
      </c>
    </row>
    <row r="889" spans="1:18" x14ac:dyDescent="0.35">
      <c r="A889" t="s">
        <v>2047</v>
      </c>
      <c r="B889">
        <v>20</v>
      </c>
      <c r="C889">
        <v>7</v>
      </c>
      <c r="D889">
        <v>1264</v>
      </c>
      <c r="E889" t="s">
        <v>8671</v>
      </c>
      <c r="F889" t="s">
        <v>2046</v>
      </c>
      <c r="H889">
        <v>6</v>
      </c>
      <c r="I889">
        <v>1848</v>
      </c>
      <c r="J889" t="s">
        <v>8662</v>
      </c>
      <c r="K889" t="s">
        <v>9557</v>
      </c>
      <c r="L889">
        <v>22</v>
      </c>
      <c r="M889">
        <v>6</v>
      </c>
      <c r="N889">
        <v>1848</v>
      </c>
      <c r="O889" t="b">
        <v>0</v>
      </c>
      <c r="P889" t="b">
        <v>1</v>
      </c>
      <c r="Q889" t="b">
        <v>1</v>
      </c>
      <c r="R889" t="b">
        <v>0</v>
      </c>
    </row>
    <row r="890" spans="1:18" x14ac:dyDescent="0.35">
      <c r="A890" t="s">
        <v>2315</v>
      </c>
      <c r="B890">
        <v>20</v>
      </c>
      <c r="C890">
        <v>7</v>
      </c>
      <c r="D890">
        <v>1265</v>
      </c>
      <c r="E890" t="s">
        <v>8671</v>
      </c>
      <c r="F890" t="s">
        <v>2314</v>
      </c>
      <c r="G890">
        <v>10</v>
      </c>
      <c r="H890">
        <v>5</v>
      </c>
      <c r="I890">
        <v>1849</v>
      </c>
      <c r="J890" t="s">
        <v>8673</v>
      </c>
      <c r="K890" t="s">
        <v>9556</v>
      </c>
      <c r="L890">
        <v>11</v>
      </c>
      <c r="M890">
        <v>6</v>
      </c>
      <c r="N890">
        <v>1849</v>
      </c>
      <c r="O890" t="b">
        <v>0</v>
      </c>
      <c r="P890" t="b">
        <v>0</v>
      </c>
      <c r="Q890" t="b">
        <v>1</v>
      </c>
      <c r="R890" t="b">
        <v>0</v>
      </c>
    </row>
    <row r="891" spans="1:18" x14ac:dyDescent="0.35">
      <c r="A891" t="s">
        <v>1905</v>
      </c>
      <c r="B891">
        <v>20</v>
      </c>
      <c r="C891">
        <v>7</v>
      </c>
      <c r="D891">
        <v>1266</v>
      </c>
      <c r="E891" t="s">
        <v>8671</v>
      </c>
      <c r="F891" t="s">
        <v>984</v>
      </c>
      <c r="G891">
        <v>20</v>
      </c>
      <c r="H891">
        <v>4</v>
      </c>
      <c r="I891">
        <v>1850</v>
      </c>
      <c r="J891" t="s">
        <v>8673</v>
      </c>
      <c r="K891" t="s">
        <v>9555</v>
      </c>
      <c r="L891">
        <v>1</v>
      </c>
      <c r="M891">
        <v>6</v>
      </c>
      <c r="N891">
        <v>1850</v>
      </c>
      <c r="O891" t="b">
        <v>0</v>
      </c>
      <c r="P891" t="b">
        <v>0</v>
      </c>
      <c r="Q891" t="b">
        <v>1</v>
      </c>
      <c r="R891" t="b">
        <v>0</v>
      </c>
    </row>
    <row r="892" spans="1:18" x14ac:dyDescent="0.35">
      <c r="A892" t="s">
        <v>2338</v>
      </c>
      <c r="B892">
        <v>20</v>
      </c>
      <c r="C892">
        <v>7</v>
      </c>
      <c r="D892">
        <v>1270</v>
      </c>
      <c r="E892" t="s">
        <v>8671</v>
      </c>
      <c r="F892" t="s">
        <v>2337</v>
      </c>
      <c r="G892">
        <v>28</v>
      </c>
      <c r="H892">
        <v>3</v>
      </c>
      <c r="I892">
        <v>1854</v>
      </c>
      <c r="J892" t="s">
        <v>8673</v>
      </c>
      <c r="K892" t="s">
        <v>9554</v>
      </c>
      <c r="L892">
        <v>18</v>
      </c>
      <c r="M892">
        <v>4</v>
      </c>
      <c r="N892">
        <v>1854</v>
      </c>
      <c r="O892" t="b">
        <v>0</v>
      </c>
      <c r="P892" t="b">
        <v>0</v>
      </c>
      <c r="Q892" t="b">
        <v>1</v>
      </c>
      <c r="R892" t="b">
        <v>0</v>
      </c>
    </row>
    <row r="893" spans="1:18" x14ac:dyDescent="0.35">
      <c r="A893" t="s">
        <v>3937</v>
      </c>
      <c r="B893">
        <v>20</v>
      </c>
      <c r="C893">
        <v>10</v>
      </c>
      <c r="D893">
        <v>1264</v>
      </c>
      <c r="E893" t="s">
        <v>8668</v>
      </c>
      <c r="F893" t="s">
        <v>1932</v>
      </c>
      <c r="G893">
        <v>20</v>
      </c>
      <c r="H893">
        <v>10</v>
      </c>
      <c r="I893">
        <v>1848</v>
      </c>
      <c r="J893" t="s">
        <v>8673</v>
      </c>
      <c r="K893" t="s">
        <v>9553</v>
      </c>
      <c r="L893">
        <v>19</v>
      </c>
      <c r="M893">
        <v>9</v>
      </c>
      <c r="N893">
        <v>1848</v>
      </c>
      <c r="O893" t="b">
        <v>0</v>
      </c>
      <c r="P893" t="b">
        <v>0</v>
      </c>
      <c r="Q893" t="b">
        <v>1</v>
      </c>
      <c r="R893" t="b">
        <v>0</v>
      </c>
    </row>
    <row r="894" spans="1:18" x14ac:dyDescent="0.35">
      <c r="A894" t="s">
        <v>5446</v>
      </c>
      <c r="B894">
        <v>20</v>
      </c>
      <c r="C894">
        <v>1</v>
      </c>
      <c r="D894">
        <v>1266</v>
      </c>
      <c r="E894" t="s">
        <v>8683</v>
      </c>
      <c r="F894" t="s">
        <v>5445</v>
      </c>
      <c r="G894">
        <v>20</v>
      </c>
      <c r="H894">
        <v>11</v>
      </c>
      <c r="I894">
        <v>1849</v>
      </c>
      <c r="J894" t="s">
        <v>8673</v>
      </c>
      <c r="K894" t="s">
        <v>9552</v>
      </c>
      <c r="L894">
        <v>6</v>
      </c>
      <c r="M894">
        <v>12</v>
      </c>
      <c r="N894">
        <v>1849</v>
      </c>
      <c r="O894" t="b">
        <v>0</v>
      </c>
      <c r="P894" t="b">
        <v>0</v>
      </c>
      <c r="Q894" t="b">
        <v>1</v>
      </c>
      <c r="R894" t="b">
        <v>0</v>
      </c>
    </row>
    <row r="895" spans="1:18" x14ac:dyDescent="0.35">
      <c r="A895" t="s">
        <v>4183</v>
      </c>
      <c r="B895">
        <v>20</v>
      </c>
      <c r="C895">
        <v>4</v>
      </c>
      <c r="D895">
        <v>1266</v>
      </c>
      <c r="E895" t="s">
        <v>8666</v>
      </c>
      <c r="F895" t="s">
        <v>4182</v>
      </c>
      <c r="G895">
        <v>1</v>
      </c>
      <c r="H895">
        <v>3</v>
      </c>
      <c r="I895">
        <v>1850</v>
      </c>
      <c r="J895" t="s">
        <v>8673</v>
      </c>
      <c r="K895" t="s">
        <v>9551</v>
      </c>
      <c r="L895">
        <v>5</v>
      </c>
      <c r="M895">
        <v>3</v>
      </c>
      <c r="N895">
        <v>1850</v>
      </c>
      <c r="O895" t="b">
        <v>0</v>
      </c>
      <c r="P895" t="b">
        <v>1</v>
      </c>
      <c r="Q895" t="b">
        <v>1</v>
      </c>
      <c r="R895" t="b">
        <v>0</v>
      </c>
    </row>
    <row r="896" spans="1:18" x14ac:dyDescent="0.35">
      <c r="A896" t="s">
        <v>8572</v>
      </c>
      <c r="B896">
        <v>20</v>
      </c>
      <c r="C896">
        <v>3</v>
      </c>
      <c r="D896">
        <v>1266</v>
      </c>
      <c r="E896" t="s">
        <v>8665</v>
      </c>
      <c r="F896" t="s">
        <v>8571</v>
      </c>
      <c r="G896">
        <v>20</v>
      </c>
      <c r="H896">
        <v>2</v>
      </c>
      <c r="I896">
        <v>1850</v>
      </c>
      <c r="J896" t="s">
        <v>8673</v>
      </c>
      <c r="K896" t="s">
        <v>9550</v>
      </c>
      <c r="L896">
        <v>3</v>
      </c>
      <c r="M896">
        <v>2</v>
      </c>
      <c r="N896">
        <v>1850</v>
      </c>
      <c r="O896" t="b">
        <v>0</v>
      </c>
      <c r="P896" t="b">
        <v>1</v>
      </c>
      <c r="Q896" t="b">
        <v>1</v>
      </c>
      <c r="R896" t="b">
        <v>0</v>
      </c>
    </row>
    <row r="897" spans="1:18" x14ac:dyDescent="0.35">
      <c r="A897" t="s">
        <v>1033</v>
      </c>
      <c r="B897">
        <v>20</v>
      </c>
      <c r="C897">
        <v>3</v>
      </c>
      <c r="D897">
        <v>1268</v>
      </c>
      <c r="E897" t="s">
        <v>8665</v>
      </c>
      <c r="F897" t="s">
        <v>1032</v>
      </c>
      <c r="G897">
        <v>20</v>
      </c>
      <c r="H897">
        <v>1</v>
      </c>
      <c r="I897">
        <v>1852</v>
      </c>
      <c r="J897" t="s">
        <v>8673</v>
      </c>
      <c r="K897" t="s">
        <v>9549</v>
      </c>
      <c r="L897">
        <v>13</v>
      </c>
      <c r="M897">
        <v>1</v>
      </c>
      <c r="N897">
        <v>1852</v>
      </c>
      <c r="O897" t="b">
        <v>0</v>
      </c>
      <c r="P897" t="b">
        <v>1</v>
      </c>
      <c r="Q897" t="b">
        <v>1</v>
      </c>
      <c r="R897" t="b">
        <v>0</v>
      </c>
    </row>
    <row r="898" spans="1:18" x14ac:dyDescent="0.35">
      <c r="A898" t="s">
        <v>3056</v>
      </c>
      <c r="B898">
        <v>20</v>
      </c>
      <c r="C898">
        <v>3</v>
      </c>
      <c r="D898">
        <v>1270</v>
      </c>
      <c r="E898" t="s">
        <v>8665</v>
      </c>
      <c r="F898" t="s">
        <v>3055</v>
      </c>
      <c r="H898">
        <v>12</v>
      </c>
      <c r="I898">
        <v>1853</v>
      </c>
      <c r="J898" t="s">
        <v>8662</v>
      </c>
      <c r="K898" t="s">
        <v>9548</v>
      </c>
      <c r="L898">
        <v>21</v>
      </c>
      <c r="M898">
        <v>12</v>
      </c>
      <c r="N898">
        <v>1853</v>
      </c>
      <c r="O898" t="b">
        <v>0</v>
      </c>
      <c r="P898" t="b">
        <v>1</v>
      </c>
      <c r="Q898" t="b">
        <v>1</v>
      </c>
      <c r="R898" t="b">
        <v>0</v>
      </c>
    </row>
    <row r="899" spans="1:18" x14ac:dyDescent="0.35">
      <c r="A899" t="s">
        <v>2794</v>
      </c>
      <c r="B899">
        <v>20</v>
      </c>
      <c r="C899">
        <v>12</v>
      </c>
      <c r="D899">
        <v>1272</v>
      </c>
      <c r="E899" t="s">
        <v>8663</v>
      </c>
      <c r="F899" t="s">
        <v>2793</v>
      </c>
      <c r="G899">
        <v>20</v>
      </c>
      <c r="H899">
        <v>8</v>
      </c>
      <c r="I899">
        <v>1856</v>
      </c>
      <c r="J899" t="s">
        <v>8673</v>
      </c>
      <c r="K899" t="s">
        <v>9547</v>
      </c>
      <c r="L899">
        <v>22</v>
      </c>
      <c r="M899">
        <v>8</v>
      </c>
      <c r="N899">
        <v>1856</v>
      </c>
      <c r="O899" t="b">
        <v>0</v>
      </c>
      <c r="P899" t="b">
        <v>1</v>
      </c>
      <c r="Q899" t="b">
        <v>1</v>
      </c>
      <c r="R899" t="b">
        <v>0</v>
      </c>
    </row>
    <row r="900" spans="1:18" x14ac:dyDescent="0.35">
      <c r="A900" t="s">
        <v>2794</v>
      </c>
      <c r="B900">
        <v>20</v>
      </c>
      <c r="C900">
        <v>12</v>
      </c>
      <c r="D900">
        <v>1272</v>
      </c>
      <c r="E900" t="s">
        <v>8663</v>
      </c>
      <c r="F900" t="s">
        <v>3945</v>
      </c>
      <c r="G900">
        <v>20</v>
      </c>
      <c r="H900">
        <v>12</v>
      </c>
      <c r="I900">
        <v>1856</v>
      </c>
      <c r="J900" t="s">
        <v>8673</v>
      </c>
      <c r="K900" t="s">
        <v>9547</v>
      </c>
      <c r="L900">
        <v>22</v>
      </c>
      <c r="M900">
        <v>8</v>
      </c>
      <c r="N900">
        <v>1856</v>
      </c>
      <c r="O900" t="b">
        <v>0</v>
      </c>
      <c r="P900" t="b">
        <v>0</v>
      </c>
      <c r="Q900" t="b">
        <v>1</v>
      </c>
      <c r="R900" t="b">
        <v>0</v>
      </c>
    </row>
    <row r="901" spans="1:18" x14ac:dyDescent="0.35">
      <c r="A901" t="s">
        <v>1933</v>
      </c>
      <c r="B901">
        <v>20</v>
      </c>
      <c r="C901">
        <v>11</v>
      </c>
      <c r="D901">
        <v>1264</v>
      </c>
      <c r="E901" t="s">
        <v>8660</v>
      </c>
      <c r="F901" t="s">
        <v>1932</v>
      </c>
      <c r="G901">
        <v>20</v>
      </c>
      <c r="H901">
        <v>10</v>
      </c>
      <c r="I901">
        <v>1848</v>
      </c>
      <c r="J901" t="s">
        <v>8673</v>
      </c>
      <c r="K901" t="s">
        <v>9546</v>
      </c>
      <c r="L901">
        <v>18</v>
      </c>
      <c r="M901">
        <v>10</v>
      </c>
      <c r="N901">
        <v>1848</v>
      </c>
      <c r="O901" t="b">
        <v>0</v>
      </c>
      <c r="P901" t="b">
        <v>1</v>
      </c>
      <c r="Q901" t="b">
        <v>1</v>
      </c>
      <c r="R901" t="b">
        <v>0</v>
      </c>
    </row>
    <row r="902" spans="1:18" x14ac:dyDescent="0.35">
      <c r="A902" t="s">
        <v>996</v>
      </c>
      <c r="B902">
        <v>20</v>
      </c>
      <c r="C902">
        <v>11</v>
      </c>
      <c r="D902">
        <v>1266</v>
      </c>
      <c r="E902" t="s">
        <v>8660</v>
      </c>
      <c r="F902" t="s">
        <v>995</v>
      </c>
      <c r="G902">
        <v>20</v>
      </c>
      <c r="H902">
        <v>9</v>
      </c>
      <c r="I902">
        <v>1850</v>
      </c>
      <c r="J902" t="s">
        <v>8673</v>
      </c>
      <c r="K902" t="s">
        <v>9545</v>
      </c>
      <c r="L902">
        <v>27</v>
      </c>
      <c r="M902">
        <v>9</v>
      </c>
      <c r="N902">
        <v>1850</v>
      </c>
      <c r="O902" t="b">
        <v>0</v>
      </c>
      <c r="P902" t="b">
        <v>1</v>
      </c>
      <c r="Q902" t="b">
        <v>1</v>
      </c>
      <c r="R902" t="b">
        <v>0</v>
      </c>
    </row>
    <row r="903" spans="1:18" x14ac:dyDescent="0.35">
      <c r="A903" t="s">
        <v>4229</v>
      </c>
      <c r="B903">
        <v>20</v>
      </c>
      <c r="C903">
        <v>11</v>
      </c>
      <c r="D903">
        <v>1267</v>
      </c>
      <c r="E903" t="s">
        <v>8660</v>
      </c>
      <c r="F903" t="s">
        <v>4228</v>
      </c>
      <c r="G903">
        <v>23</v>
      </c>
      <c r="H903">
        <v>9</v>
      </c>
      <c r="I903">
        <v>1851</v>
      </c>
      <c r="J903" t="s">
        <v>8673</v>
      </c>
      <c r="K903" t="s">
        <v>9544</v>
      </c>
      <c r="L903">
        <v>16</v>
      </c>
      <c r="M903">
        <v>9</v>
      </c>
      <c r="N903">
        <v>1851</v>
      </c>
      <c r="O903" t="b">
        <v>0</v>
      </c>
      <c r="P903" t="b">
        <v>1</v>
      </c>
      <c r="Q903" t="b">
        <v>1</v>
      </c>
      <c r="R903" t="b">
        <v>0</v>
      </c>
    </row>
    <row r="904" spans="1:18" x14ac:dyDescent="0.35">
      <c r="A904" t="s">
        <v>3089</v>
      </c>
      <c r="B904">
        <v>20</v>
      </c>
      <c r="C904">
        <v>11</v>
      </c>
      <c r="D904">
        <v>1270</v>
      </c>
      <c r="E904" t="s">
        <v>8660</v>
      </c>
      <c r="F904" t="s">
        <v>3088</v>
      </c>
      <c r="G904">
        <v>23</v>
      </c>
      <c r="H904">
        <v>8</v>
      </c>
      <c r="I904">
        <v>1854</v>
      </c>
      <c r="J904" t="s">
        <v>8673</v>
      </c>
      <c r="K904" t="s">
        <v>9543</v>
      </c>
      <c r="L904">
        <v>14</v>
      </c>
      <c r="M904">
        <v>8</v>
      </c>
      <c r="N904">
        <v>1854</v>
      </c>
      <c r="O904" t="b">
        <v>0</v>
      </c>
      <c r="P904" t="b">
        <v>1</v>
      </c>
      <c r="Q904" t="b">
        <v>1</v>
      </c>
      <c r="R904" t="b">
        <v>0</v>
      </c>
    </row>
    <row r="905" spans="1:18" x14ac:dyDescent="0.35">
      <c r="A905" t="s">
        <v>4649</v>
      </c>
      <c r="B905">
        <v>20</v>
      </c>
      <c r="C905">
        <v>11</v>
      </c>
      <c r="D905">
        <v>1271</v>
      </c>
      <c r="E905" t="s">
        <v>8660</v>
      </c>
      <c r="F905" t="s">
        <v>4648</v>
      </c>
      <c r="G905">
        <v>20</v>
      </c>
      <c r="H905">
        <v>8</v>
      </c>
      <c r="I905">
        <v>1855</v>
      </c>
      <c r="J905" t="s">
        <v>8673</v>
      </c>
      <c r="K905" t="s">
        <v>9542</v>
      </c>
      <c r="L905">
        <v>4</v>
      </c>
      <c r="M905">
        <v>8</v>
      </c>
      <c r="N905">
        <v>1855</v>
      </c>
      <c r="O905" t="b">
        <v>0</v>
      </c>
      <c r="P905" t="b">
        <v>1</v>
      </c>
      <c r="Q905" t="b">
        <v>1</v>
      </c>
      <c r="R905" t="b">
        <v>0</v>
      </c>
    </row>
    <row r="906" spans="1:18" x14ac:dyDescent="0.35">
      <c r="A906" t="s">
        <v>3701</v>
      </c>
      <c r="B906">
        <v>20</v>
      </c>
      <c r="C906">
        <v>8</v>
      </c>
      <c r="D906">
        <v>1269</v>
      </c>
      <c r="E906" t="s">
        <v>8674</v>
      </c>
      <c r="F906" t="s">
        <v>3700</v>
      </c>
      <c r="G906">
        <v>20</v>
      </c>
      <c r="H906">
        <v>7</v>
      </c>
      <c r="I906">
        <v>1853</v>
      </c>
      <c r="J906" t="s">
        <v>8673</v>
      </c>
      <c r="K906" t="s">
        <v>9541</v>
      </c>
      <c r="L906">
        <v>29</v>
      </c>
      <c r="M906">
        <v>5</v>
      </c>
      <c r="N906">
        <v>1853</v>
      </c>
      <c r="O906" t="b">
        <v>0</v>
      </c>
      <c r="P906" t="b">
        <v>0</v>
      </c>
      <c r="Q906" t="b">
        <v>1</v>
      </c>
      <c r="R906" t="b">
        <v>0</v>
      </c>
    </row>
    <row r="907" spans="1:18" x14ac:dyDescent="0.35">
      <c r="A907" t="s">
        <v>5894</v>
      </c>
      <c r="B907">
        <v>21</v>
      </c>
      <c r="C907">
        <v>7</v>
      </c>
      <c r="D907">
        <v>1261</v>
      </c>
      <c r="E907" t="s">
        <v>8671</v>
      </c>
      <c r="F907" t="s">
        <v>5893</v>
      </c>
      <c r="G907">
        <v>21</v>
      </c>
      <c r="H907">
        <v>2</v>
      </c>
      <c r="I907">
        <v>1845</v>
      </c>
      <c r="J907" t="s">
        <v>8673</v>
      </c>
      <c r="K907" t="s">
        <v>9540</v>
      </c>
      <c r="L907">
        <v>26</v>
      </c>
      <c r="M907">
        <v>7</v>
      </c>
      <c r="N907">
        <v>1845</v>
      </c>
      <c r="O907" t="b">
        <v>0</v>
      </c>
      <c r="P907" t="b">
        <v>0</v>
      </c>
      <c r="Q907" t="b">
        <v>1</v>
      </c>
      <c r="R907" t="b">
        <v>0</v>
      </c>
    </row>
    <row r="908" spans="1:18" x14ac:dyDescent="0.35">
      <c r="A908" t="s">
        <v>8307</v>
      </c>
      <c r="B908">
        <v>21</v>
      </c>
      <c r="C908">
        <v>7</v>
      </c>
      <c r="D908">
        <v>1262</v>
      </c>
      <c r="E908" t="s">
        <v>8671</v>
      </c>
      <c r="F908" t="s">
        <v>1428</v>
      </c>
      <c r="G908">
        <v>21</v>
      </c>
      <c r="H908">
        <v>6</v>
      </c>
      <c r="I908">
        <v>1846</v>
      </c>
      <c r="J908" t="s">
        <v>8673</v>
      </c>
      <c r="K908" t="s">
        <v>9539</v>
      </c>
      <c r="L908">
        <v>15</v>
      </c>
      <c r="M908">
        <v>7</v>
      </c>
      <c r="N908">
        <v>1846</v>
      </c>
      <c r="O908" t="b">
        <v>0</v>
      </c>
      <c r="P908" t="b">
        <v>0</v>
      </c>
      <c r="Q908" t="b">
        <v>1</v>
      </c>
      <c r="R908" t="b">
        <v>0</v>
      </c>
    </row>
    <row r="909" spans="1:18" x14ac:dyDescent="0.35">
      <c r="A909" t="s">
        <v>3765</v>
      </c>
      <c r="B909">
        <v>21</v>
      </c>
      <c r="C909">
        <v>7</v>
      </c>
      <c r="D909">
        <v>1265</v>
      </c>
      <c r="E909" t="s">
        <v>8671</v>
      </c>
      <c r="F909" t="s">
        <v>3167</v>
      </c>
      <c r="G909">
        <v>1</v>
      </c>
      <c r="H909">
        <v>3</v>
      </c>
      <c r="I909">
        <v>1849</v>
      </c>
      <c r="J909" t="s">
        <v>8673</v>
      </c>
      <c r="K909" t="s">
        <v>9538</v>
      </c>
      <c r="L909">
        <v>12</v>
      </c>
      <c r="M909">
        <v>6</v>
      </c>
      <c r="N909">
        <v>1849</v>
      </c>
      <c r="O909" t="b">
        <v>0</v>
      </c>
      <c r="P909" t="b">
        <v>0</v>
      </c>
      <c r="Q909" t="b">
        <v>1</v>
      </c>
      <c r="R909" t="b">
        <v>0</v>
      </c>
    </row>
    <row r="910" spans="1:18" x14ac:dyDescent="0.35">
      <c r="A910" t="s">
        <v>3765</v>
      </c>
      <c r="B910">
        <v>21</v>
      </c>
      <c r="C910">
        <v>7</v>
      </c>
      <c r="D910">
        <v>1265</v>
      </c>
      <c r="E910" t="s">
        <v>8671</v>
      </c>
      <c r="F910" t="s">
        <v>3764</v>
      </c>
      <c r="G910">
        <v>21</v>
      </c>
      <c r="H910">
        <v>6</v>
      </c>
      <c r="I910">
        <v>1849</v>
      </c>
      <c r="J910" t="s">
        <v>8673</v>
      </c>
      <c r="K910" t="s">
        <v>9538</v>
      </c>
      <c r="L910">
        <v>12</v>
      </c>
      <c r="M910">
        <v>6</v>
      </c>
      <c r="N910">
        <v>1849</v>
      </c>
      <c r="O910" t="b">
        <v>0</v>
      </c>
      <c r="P910" t="b">
        <v>1</v>
      </c>
      <c r="Q910" t="b">
        <v>1</v>
      </c>
      <c r="R910" t="b">
        <v>0</v>
      </c>
    </row>
    <row r="911" spans="1:18" x14ac:dyDescent="0.35">
      <c r="A911" t="s">
        <v>7000</v>
      </c>
      <c r="B911">
        <v>21</v>
      </c>
      <c r="C911">
        <v>7</v>
      </c>
      <c r="D911">
        <v>1267</v>
      </c>
      <c r="E911" t="s">
        <v>8671</v>
      </c>
      <c r="F911" t="s">
        <v>6999</v>
      </c>
      <c r="G911">
        <v>21</v>
      </c>
      <c r="H911">
        <v>5</v>
      </c>
      <c r="I911">
        <v>1851</v>
      </c>
      <c r="J911" t="s">
        <v>8673</v>
      </c>
      <c r="K911" t="s">
        <v>9537</v>
      </c>
      <c r="L911">
        <v>22</v>
      </c>
      <c r="M911">
        <v>5</v>
      </c>
      <c r="N911">
        <v>1851</v>
      </c>
      <c r="O911" t="b">
        <v>0</v>
      </c>
      <c r="P911" t="b">
        <v>1</v>
      </c>
      <c r="Q911" t="b">
        <v>1</v>
      </c>
      <c r="R911" t="b">
        <v>0</v>
      </c>
    </row>
    <row r="912" spans="1:18" x14ac:dyDescent="0.35">
      <c r="A912" t="s">
        <v>6539</v>
      </c>
      <c r="B912">
        <v>21</v>
      </c>
      <c r="C912">
        <v>7</v>
      </c>
      <c r="D912">
        <v>1268</v>
      </c>
      <c r="E912" t="s">
        <v>8671</v>
      </c>
      <c r="F912" t="s">
        <v>4327</v>
      </c>
      <c r="G912">
        <v>1</v>
      </c>
      <c r="H912">
        <v>4</v>
      </c>
      <c r="I912">
        <v>1852</v>
      </c>
      <c r="J912" t="s">
        <v>8673</v>
      </c>
      <c r="K912" t="s">
        <v>9536</v>
      </c>
      <c r="L912">
        <v>11</v>
      </c>
      <c r="M912">
        <v>5</v>
      </c>
      <c r="N912">
        <v>1852</v>
      </c>
      <c r="O912" t="b">
        <v>0</v>
      </c>
      <c r="P912" t="b">
        <v>0</v>
      </c>
      <c r="Q912" t="b">
        <v>1</v>
      </c>
      <c r="R912" t="b">
        <v>0</v>
      </c>
    </row>
    <row r="913" spans="1:18" x14ac:dyDescent="0.35">
      <c r="A913" t="s">
        <v>5067</v>
      </c>
      <c r="B913">
        <v>21</v>
      </c>
      <c r="C913">
        <v>7</v>
      </c>
      <c r="D913">
        <v>1271</v>
      </c>
      <c r="E913" t="s">
        <v>8671</v>
      </c>
      <c r="F913" t="s">
        <v>5066</v>
      </c>
      <c r="G913">
        <v>21</v>
      </c>
      <c r="H913">
        <v>3</v>
      </c>
      <c r="I913">
        <v>1855</v>
      </c>
      <c r="J913" t="s">
        <v>8673</v>
      </c>
      <c r="K913" t="s">
        <v>9535</v>
      </c>
      <c r="L913">
        <v>9</v>
      </c>
      <c r="M913">
        <v>4</v>
      </c>
      <c r="N913">
        <v>1855</v>
      </c>
      <c r="O913" t="b">
        <v>0</v>
      </c>
      <c r="P913" t="b">
        <v>0</v>
      </c>
      <c r="Q913" t="b">
        <v>1</v>
      </c>
      <c r="R913" t="b">
        <v>0</v>
      </c>
    </row>
    <row r="914" spans="1:18" x14ac:dyDescent="0.35">
      <c r="A914" t="s">
        <v>1429</v>
      </c>
      <c r="B914">
        <v>21</v>
      </c>
      <c r="C914">
        <v>6</v>
      </c>
      <c r="D914">
        <v>1262</v>
      </c>
      <c r="E914" t="s">
        <v>8670</v>
      </c>
      <c r="F914" t="s">
        <v>1428</v>
      </c>
      <c r="G914">
        <v>21</v>
      </c>
      <c r="H914">
        <v>6</v>
      </c>
      <c r="I914">
        <v>1846</v>
      </c>
      <c r="J914" t="s">
        <v>8673</v>
      </c>
      <c r="K914" t="s">
        <v>9534</v>
      </c>
      <c r="L914">
        <v>16</v>
      </c>
      <c r="M914">
        <v>6</v>
      </c>
      <c r="N914">
        <v>1846</v>
      </c>
      <c r="O914" t="b">
        <v>0</v>
      </c>
      <c r="P914" t="b">
        <v>1</v>
      </c>
      <c r="Q914" t="b">
        <v>1</v>
      </c>
      <c r="R914" t="b">
        <v>0</v>
      </c>
    </row>
    <row r="915" spans="1:18" x14ac:dyDescent="0.35">
      <c r="A915" t="s">
        <v>6334</v>
      </c>
      <c r="B915">
        <v>21</v>
      </c>
      <c r="C915">
        <v>6</v>
      </c>
      <c r="D915">
        <v>1263</v>
      </c>
      <c r="E915" t="s">
        <v>8670</v>
      </c>
      <c r="F915" t="s">
        <v>3352</v>
      </c>
      <c r="G915">
        <v>21</v>
      </c>
      <c r="H915">
        <v>5</v>
      </c>
      <c r="I915">
        <v>1847</v>
      </c>
      <c r="J915" t="s">
        <v>8673</v>
      </c>
      <c r="K915" t="s">
        <v>9533</v>
      </c>
      <c r="L915">
        <v>6</v>
      </c>
      <c r="M915">
        <v>6</v>
      </c>
      <c r="N915">
        <v>1847</v>
      </c>
      <c r="O915" t="b">
        <v>0</v>
      </c>
      <c r="P915" t="b">
        <v>0</v>
      </c>
      <c r="Q915" t="b">
        <v>1</v>
      </c>
      <c r="R915" t="b">
        <v>0</v>
      </c>
    </row>
    <row r="916" spans="1:18" x14ac:dyDescent="0.35">
      <c r="A916" t="s">
        <v>6894</v>
      </c>
      <c r="B916">
        <v>21</v>
      </c>
      <c r="C916">
        <v>6</v>
      </c>
      <c r="D916">
        <v>1265</v>
      </c>
      <c r="E916" t="s">
        <v>8670</v>
      </c>
      <c r="F916" t="s">
        <v>6893</v>
      </c>
      <c r="G916">
        <v>21</v>
      </c>
      <c r="H916">
        <v>5</v>
      </c>
      <c r="I916">
        <v>1849</v>
      </c>
      <c r="J916" t="s">
        <v>8673</v>
      </c>
      <c r="K916" t="s">
        <v>9532</v>
      </c>
      <c r="L916">
        <v>14</v>
      </c>
      <c r="M916">
        <v>5</v>
      </c>
      <c r="N916">
        <v>1849</v>
      </c>
      <c r="O916" t="b">
        <v>0</v>
      </c>
      <c r="P916" t="b">
        <v>1</v>
      </c>
      <c r="Q916" t="b">
        <v>1</v>
      </c>
      <c r="R916" t="b">
        <v>0</v>
      </c>
    </row>
    <row r="917" spans="1:18" x14ac:dyDescent="0.35">
      <c r="A917" t="s">
        <v>3353</v>
      </c>
      <c r="B917">
        <v>21</v>
      </c>
      <c r="C917">
        <v>5</v>
      </c>
      <c r="D917">
        <v>1263</v>
      </c>
      <c r="E917" t="s">
        <v>8669</v>
      </c>
      <c r="F917" t="s">
        <v>3352</v>
      </c>
      <c r="G917">
        <v>21</v>
      </c>
      <c r="H917">
        <v>5</v>
      </c>
      <c r="I917">
        <v>1847</v>
      </c>
      <c r="J917" t="s">
        <v>8673</v>
      </c>
      <c r="K917" t="s">
        <v>9531</v>
      </c>
      <c r="L917">
        <v>7</v>
      </c>
      <c r="M917">
        <v>5</v>
      </c>
      <c r="N917">
        <v>1847</v>
      </c>
      <c r="O917" t="b">
        <v>0</v>
      </c>
      <c r="P917" t="b">
        <v>1</v>
      </c>
      <c r="Q917" t="b">
        <v>1</v>
      </c>
      <c r="R917" t="b">
        <v>0</v>
      </c>
    </row>
    <row r="918" spans="1:18" x14ac:dyDescent="0.35">
      <c r="A918" t="s">
        <v>5766</v>
      </c>
      <c r="B918">
        <v>21</v>
      </c>
      <c r="C918">
        <v>5</v>
      </c>
      <c r="D918">
        <v>1265</v>
      </c>
      <c r="E918" t="s">
        <v>8669</v>
      </c>
      <c r="F918" t="s">
        <v>5765</v>
      </c>
      <c r="G918">
        <v>21</v>
      </c>
      <c r="H918">
        <v>5</v>
      </c>
      <c r="I918">
        <v>1849</v>
      </c>
      <c r="J918" t="s">
        <v>8673</v>
      </c>
      <c r="K918" t="s">
        <v>9530</v>
      </c>
      <c r="L918">
        <v>14</v>
      </c>
      <c r="M918">
        <v>4</v>
      </c>
      <c r="N918">
        <v>1849</v>
      </c>
      <c r="O918" t="b">
        <v>0</v>
      </c>
      <c r="P918" t="b">
        <v>0</v>
      </c>
      <c r="Q918" t="b">
        <v>1</v>
      </c>
      <c r="R918" t="b">
        <v>0</v>
      </c>
    </row>
    <row r="919" spans="1:18" x14ac:dyDescent="0.35">
      <c r="A919" t="s">
        <v>5334</v>
      </c>
      <c r="B919">
        <v>21</v>
      </c>
      <c r="C919">
        <v>5</v>
      </c>
      <c r="D919">
        <v>1266</v>
      </c>
      <c r="E919" t="s">
        <v>8669</v>
      </c>
      <c r="F919" t="s">
        <v>1712</v>
      </c>
      <c r="H919">
        <v>4</v>
      </c>
      <c r="I919">
        <v>1850</v>
      </c>
      <c r="J919" t="s">
        <v>8662</v>
      </c>
      <c r="K919" t="s">
        <v>9529</v>
      </c>
      <c r="L919">
        <v>4</v>
      </c>
      <c r="M919">
        <v>4</v>
      </c>
      <c r="N919">
        <v>1850</v>
      </c>
      <c r="O919" t="b">
        <v>0</v>
      </c>
      <c r="P919" t="b">
        <v>1</v>
      </c>
      <c r="Q919" t="b">
        <v>1</v>
      </c>
      <c r="R919" t="b">
        <v>0</v>
      </c>
    </row>
    <row r="920" spans="1:18" x14ac:dyDescent="0.35">
      <c r="A920" t="s">
        <v>3882</v>
      </c>
      <c r="B920">
        <v>21</v>
      </c>
      <c r="C920">
        <v>5</v>
      </c>
      <c r="D920">
        <v>1268</v>
      </c>
      <c r="E920" t="s">
        <v>8669</v>
      </c>
      <c r="F920" t="s">
        <v>3881</v>
      </c>
      <c r="G920">
        <v>21</v>
      </c>
      <c r="H920">
        <v>3</v>
      </c>
      <c r="I920">
        <v>1852</v>
      </c>
      <c r="J920" t="s">
        <v>8673</v>
      </c>
      <c r="K920" t="s">
        <v>9528</v>
      </c>
      <c r="L920">
        <v>13</v>
      </c>
      <c r="M920">
        <v>3</v>
      </c>
      <c r="N920">
        <v>1852</v>
      </c>
      <c r="O920" t="b">
        <v>0</v>
      </c>
      <c r="P920" t="b">
        <v>1</v>
      </c>
      <c r="Q920" t="b">
        <v>1</v>
      </c>
      <c r="R920" t="b">
        <v>0</v>
      </c>
    </row>
    <row r="921" spans="1:18" x14ac:dyDescent="0.35">
      <c r="A921" t="s">
        <v>660</v>
      </c>
      <c r="B921">
        <v>21</v>
      </c>
      <c r="C921">
        <v>10</v>
      </c>
      <c r="D921">
        <v>1261</v>
      </c>
      <c r="E921" t="s">
        <v>8668</v>
      </c>
      <c r="F921" t="s">
        <v>8022</v>
      </c>
      <c r="G921">
        <v>21</v>
      </c>
      <c r="H921">
        <v>10</v>
      </c>
      <c r="I921">
        <v>1845</v>
      </c>
      <c r="J921" t="s">
        <v>8673</v>
      </c>
      <c r="K921" t="s">
        <v>9501</v>
      </c>
      <c r="L921">
        <v>23</v>
      </c>
      <c r="M921">
        <v>10</v>
      </c>
      <c r="N921">
        <v>1845</v>
      </c>
      <c r="O921" t="b">
        <v>0</v>
      </c>
      <c r="P921" t="b">
        <v>1</v>
      </c>
      <c r="Q921" t="b">
        <v>1</v>
      </c>
      <c r="R921" t="b">
        <v>0</v>
      </c>
    </row>
    <row r="922" spans="1:18" x14ac:dyDescent="0.35">
      <c r="A922" t="s">
        <v>660</v>
      </c>
      <c r="B922">
        <v>21</v>
      </c>
      <c r="C922">
        <v>10</v>
      </c>
      <c r="D922">
        <v>1261</v>
      </c>
      <c r="E922" t="s">
        <v>8668</v>
      </c>
      <c r="F922" t="s">
        <v>659</v>
      </c>
      <c r="G922">
        <v>28</v>
      </c>
      <c r="H922">
        <v>10</v>
      </c>
      <c r="I922">
        <v>1845</v>
      </c>
      <c r="J922" t="s">
        <v>8673</v>
      </c>
      <c r="K922" t="s">
        <v>9501</v>
      </c>
      <c r="L922">
        <v>23</v>
      </c>
      <c r="M922">
        <v>10</v>
      </c>
      <c r="N922">
        <v>1845</v>
      </c>
      <c r="O922" t="b">
        <v>0</v>
      </c>
      <c r="P922" t="b">
        <v>1</v>
      </c>
      <c r="Q922" t="b">
        <v>1</v>
      </c>
      <c r="R922" t="b">
        <v>0</v>
      </c>
    </row>
    <row r="923" spans="1:18" x14ac:dyDescent="0.35">
      <c r="A923" t="s">
        <v>660</v>
      </c>
      <c r="B923">
        <v>21</v>
      </c>
      <c r="C923">
        <v>10</v>
      </c>
      <c r="D923">
        <v>1261</v>
      </c>
      <c r="E923" t="s">
        <v>8668</v>
      </c>
      <c r="F923" t="s">
        <v>7380</v>
      </c>
      <c r="G923">
        <v>21</v>
      </c>
      <c r="H923">
        <v>11</v>
      </c>
      <c r="I923">
        <v>1845</v>
      </c>
      <c r="J923" t="s">
        <v>8673</v>
      </c>
      <c r="K923" t="s">
        <v>9501</v>
      </c>
      <c r="L923">
        <v>23</v>
      </c>
      <c r="M923">
        <v>10</v>
      </c>
      <c r="N923">
        <v>1845</v>
      </c>
      <c r="O923" t="b">
        <v>0</v>
      </c>
      <c r="P923" t="b">
        <v>0</v>
      </c>
      <c r="Q923" t="b">
        <v>1</v>
      </c>
      <c r="R923" t="b">
        <v>0</v>
      </c>
    </row>
    <row r="924" spans="1:18" x14ac:dyDescent="0.35">
      <c r="A924" t="s">
        <v>1529</v>
      </c>
      <c r="B924">
        <v>21</v>
      </c>
      <c r="C924">
        <v>10</v>
      </c>
      <c r="D924">
        <v>1262</v>
      </c>
      <c r="E924" t="s">
        <v>8668</v>
      </c>
      <c r="F924" t="s">
        <v>1170</v>
      </c>
      <c r="G924">
        <v>21</v>
      </c>
      <c r="H924">
        <v>10</v>
      </c>
      <c r="I924">
        <v>1846</v>
      </c>
      <c r="J924" t="s">
        <v>8673</v>
      </c>
      <c r="K924" t="s">
        <v>9527</v>
      </c>
      <c r="L924">
        <v>12</v>
      </c>
      <c r="M924">
        <v>10</v>
      </c>
      <c r="N924">
        <v>1846</v>
      </c>
      <c r="O924" t="b">
        <v>0</v>
      </c>
      <c r="P924" t="b">
        <v>1</v>
      </c>
      <c r="Q924" t="b">
        <v>1</v>
      </c>
      <c r="R924" t="b">
        <v>0</v>
      </c>
    </row>
    <row r="925" spans="1:18" x14ac:dyDescent="0.35">
      <c r="A925" t="s">
        <v>1529</v>
      </c>
      <c r="B925">
        <v>21</v>
      </c>
      <c r="C925">
        <v>10</v>
      </c>
      <c r="D925">
        <v>1262</v>
      </c>
      <c r="E925" t="s">
        <v>8668</v>
      </c>
      <c r="F925" t="s">
        <v>3648</v>
      </c>
      <c r="G925">
        <v>31</v>
      </c>
      <c r="H925">
        <v>10</v>
      </c>
      <c r="I925">
        <v>1846</v>
      </c>
      <c r="J925" t="s">
        <v>8673</v>
      </c>
      <c r="K925" t="s">
        <v>9527</v>
      </c>
      <c r="L925">
        <v>12</v>
      </c>
      <c r="M925">
        <v>10</v>
      </c>
      <c r="N925">
        <v>1846</v>
      </c>
      <c r="O925" t="b">
        <v>0</v>
      </c>
      <c r="P925" t="b">
        <v>1</v>
      </c>
      <c r="Q925" t="b">
        <v>1</v>
      </c>
      <c r="R925" t="b">
        <v>0</v>
      </c>
    </row>
    <row r="926" spans="1:18" x14ac:dyDescent="0.35">
      <c r="A926" t="s">
        <v>5778</v>
      </c>
      <c r="B926">
        <v>21</v>
      </c>
      <c r="C926">
        <v>10</v>
      </c>
      <c r="D926">
        <v>1263</v>
      </c>
      <c r="E926" t="s">
        <v>8668</v>
      </c>
      <c r="F926" t="s">
        <v>5777</v>
      </c>
      <c r="G926">
        <v>21</v>
      </c>
      <c r="H926">
        <v>10</v>
      </c>
      <c r="I926">
        <v>1847</v>
      </c>
      <c r="J926" t="s">
        <v>8673</v>
      </c>
      <c r="K926" t="s">
        <v>9526</v>
      </c>
      <c r="L926">
        <v>2</v>
      </c>
      <c r="M926">
        <v>10</v>
      </c>
      <c r="N926">
        <v>1847</v>
      </c>
      <c r="O926" t="b">
        <v>0</v>
      </c>
      <c r="P926" t="b">
        <v>1</v>
      </c>
      <c r="Q926" t="b">
        <v>1</v>
      </c>
      <c r="R926" t="b">
        <v>0</v>
      </c>
    </row>
    <row r="927" spans="1:18" x14ac:dyDescent="0.35">
      <c r="A927" t="s">
        <v>1793</v>
      </c>
      <c r="B927">
        <v>21</v>
      </c>
      <c r="C927">
        <v>10</v>
      </c>
      <c r="D927">
        <v>1265</v>
      </c>
      <c r="E927" t="s">
        <v>8668</v>
      </c>
      <c r="F927" t="s">
        <v>1297</v>
      </c>
      <c r="G927">
        <v>1</v>
      </c>
      <c r="H927">
        <v>9</v>
      </c>
      <c r="I927">
        <v>1849</v>
      </c>
      <c r="J927" t="s">
        <v>8673</v>
      </c>
      <c r="K927" t="s">
        <v>9525</v>
      </c>
      <c r="L927">
        <v>9</v>
      </c>
      <c r="M927">
        <v>9</v>
      </c>
      <c r="N927">
        <v>1849</v>
      </c>
      <c r="O927" t="b">
        <v>0</v>
      </c>
      <c r="P927" t="b">
        <v>1</v>
      </c>
      <c r="Q927" t="b">
        <v>1</v>
      </c>
      <c r="R927" t="b">
        <v>0</v>
      </c>
    </row>
    <row r="928" spans="1:18" x14ac:dyDescent="0.35">
      <c r="A928" t="s">
        <v>1793</v>
      </c>
      <c r="B928">
        <v>21</v>
      </c>
      <c r="C928">
        <v>10</v>
      </c>
      <c r="D928">
        <v>1265</v>
      </c>
      <c r="E928" t="s">
        <v>8668</v>
      </c>
      <c r="F928" t="s">
        <v>1792</v>
      </c>
      <c r="G928">
        <v>21</v>
      </c>
      <c r="H928">
        <v>9</v>
      </c>
      <c r="I928">
        <v>1849</v>
      </c>
      <c r="J928" t="s">
        <v>8673</v>
      </c>
      <c r="K928" t="s">
        <v>9525</v>
      </c>
      <c r="L928">
        <v>9</v>
      </c>
      <c r="M928">
        <v>9</v>
      </c>
      <c r="N928">
        <v>1849</v>
      </c>
      <c r="O928" t="b">
        <v>0</v>
      </c>
      <c r="P928" t="b">
        <v>1</v>
      </c>
      <c r="Q928" t="b">
        <v>1</v>
      </c>
      <c r="R928" t="b">
        <v>0</v>
      </c>
    </row>
    <row r="929" spans="1:18" x14ac:dyDescent="0.35">
      <c r="A929" t="s">
        <v>7729</v>
      </c>
      <c r="B929">
        <v>21</v>
      </c>
      <c r="C929">
        <v>10</v>
      </c>
      <c r="D929">
        <v>1271</v>
      </c>
      <c r="E929" t="s">
        <v>8668</v>
      </c>
      <c r="F929" t="s">
        <v>6402</v>
      </c>
      <c r="G929">
        <v>21</v>
      </c>
      <c r="H929">
        <v>6</v>
      </c>
      <c r="I929">
        <v>1855</v>
      </c>
      <c r="J929" t="s">
        <v>8673</v>
      </c>
      <c r="K929" t="s">
        <v>9524</v>
      </c>
      <c r="L929">
        <v>7</v>
      </c>
      <c r="M929">
        <v>7</v>
      </c>
      <c r="N929">
        <v>1855</v>
      </c>
      <c r="O929" t="b">
        <v>0</v>
      </c>
      <c r="P929" t="b">
        <v>0</v>
      </c>
      <c r="Q929" t="b">
        <v>1</v>
      </c>
      <c r="R929" t="b">
        <v>0</v>
      </c>
    </row>
    <row r="930" spans="1:18" x14ac:dyDescent="0.35">
      <c r="A930" t="s">
        <v>7729</v>
      </c>
      <c r="B930">
        <v>21</v>
      </c>
      <c r="C930">
        <v>10</v>
      </c>
      <c r="D930">
        <v>1271</v>
      </c>
      <c r="E930" t="s">
        <v>8668</v>
      </c>
      <c r="F930" t="s">
        <v>7728</v>
      </c>
      <c r="G930">
        <v>6</v>
      </c>
      <c r="H930">
        <v>7</v>
      </c>
      <c r="I930">
        <v>1855</v>
      </c>
      <c r="J930" t="s">
        <v>8673</v>
      </c>
      <c r="K930" t="s">
        <v>9524</v>
      </c>
      <c r="L930">
        <v>7</v>
      </c>
      <c r="M930">
        <v>7</v>
      </c>
      <c r="N930">
        <v>1855</v>
      </c>
      <c r="O930" t="b">
        <v>0</v>
      </c>
      <c r="P930" t="b">
        <v>1</v>
      </c>
      <c r="Q930" t="b">
        <v>1</v>
      </c>
      <c r="R930" t="b">
        <v>0</v>
      </c>
    </row>
    <row r="931" spans="1:18" x14ac:dyDescent="0.35">
      <c r="A931" t="s">
        <v>4879</v>
      </c>
      <c r="B931">
        <v>21</v>
      </c>
      <c r="C931">
        <v>1</v>
      </c>
      <c r="D931">
        <v>1265</v>
      </c>
      <c r="E931" t="s">
        <v>8683</v>
      </c>
      <c r="F931" t="s">
        <v>4878</v>
      </c>
      <c r="G931">
        <v>21</v>
      </c>
      <c r="H931">
        <v>12</v>
      </c>
      <c r="I931">
        <v>1848</v>
      </c>
      <c r="J931" t="s">
        <v>8673</v>
      </c>
      <c r="K931" t="s">
        <v>9523</v>
      </c>
      <c r="L931">
        <v>17</v>
      </c>
      <c r="M931">
        <v>12</v>
      </c>
      <c r="N931">
        <v>1848</v>
      </c>
      <c r="O931" t="b">
        <v>0</v>
      </c>
      <c r="P931" t="b">
        <v>1</v>
      </c>
      <c r="Q931" t="b">
        <v>1</v>
      </c>
      <c r="R931" t="b">
        <v>0</v>
      </c>
    </row>
    <row r="932" spans="1:18" x14ac:dyDescent="0.35">
      <c r="A932" t="s">
        <v>4945</v>
      </c>
      <c r="B932">
        <v>21</v>
      </c>
      <c r="C932">
        <v>1</v>
      </c>
      <c r="D932">
        <v>1267</v>
      </c>
      <c r="E932" t="s">
        <v>8683</v>
      </c>
      <c r="F932" t="s">
        <v>4944</v>
      </c>
      <c r="G932">
        <v>21</v>
      </c>
      <c r="H932">
        <v>11</v>
      </c>
      <c r="I932">
        <v>1850</v>
      </c>
      <c r="J932" t="s">
        <v>8673</v>
      </c>
      <c r="K932" t="s">
        <v>9522</v>
      </c>
      <c r="L932">
        <v>26</v>
      </c>
      <c r="M932">
        <v>11</v>
      </c>
      <c r="N932">
        <v>1850</v>
      </c>
      <c r="O932" t="b">
        <v>0</v>
      </c>
      <c r="P932" t="b">
        <v>1</v>
      </c>
      <c r="Q932" t="b">
        <v>1</v>
      </c>
      <c r="R932" t="b">
        <v>0</v>
      </c>
    </row>
    <row r="933" spans="1:18" x14ac:dyDescent="0.35">
      <c r="A933" t="s">
        <v>5371</v>
      </c>
      <c r="B933">
        <v>21</v>
      </c>
      <c r="C933">
        <v>1</v>
      </c>
      <c r="D933">
        <v>1269</v>
      </c>
      <c r="E933" t="s">
        <v>8683</v>
      </c>
      <c r="F933" t="s">
        <v>5363</v>
      </c>
      <c r="H933">
        <v>11</v>
      </c>
      <c r="I933">
        <v>1852</v>
      </c>
      <c r="J933" t="s">
        <v>8662</v>
      </c>
      <c r="K933" t="s">
        <v>9521</v>
      </c>
      <c r="L933">
        <v>4</v>
      </c>
      <c r="M933">
        <v>11</v>
      </c>
      <c r="N933">
        <v>1852</v>
      </c>
      <c r="O933" t="b">
        <v>0</v>
      </c>
      <c r="P933" t="b">
        <v>1</v>
      </c>
      <c r="Q933" t="b">
        <v>1</v>
      </c>
      <c r="R933" t="b">
        <v>0</v>
      </c>
    </row>
    <row r="934" spans="1:18" x14ac:dyDescent="0.35">
      <c r="A934" t="s">
        <v>5371</v>
      </c>
      <c r="B934">
        <v>21</v>
      </c>
      <c r="C934">
        <v>1</v>
      </c>
      <c r="D934">
        <v>1269</v>
      </c>
      <c r="E934" t="s">
        <v>8683</v>
      </c>
      <c r="F934" t="s">
        <v>6795</v>
      </c>
      <c r="G934">
        <v>21</v>
      </c>
      <c r="H934">
        <v>11</v>
      </c>
      <c r="I934">
        <v>1852</v>
      </c>
      <c r="J934" t="s">
        <v>8673</v>
      </c>
      <c r="K934" t="s">
        <v>9521</v>
      </c>
      <c r="L934">
        <v>4</v>
      </c>
      <c r="M934">
        <v>11</v>
      </c>
      <c r="N934">
        <v>1852</v>
      </c>
      <c r="O934" t="b">
        <v>0</v>
      </c>
      <c r="P934" t="b">
        <v>1</v>
      </c>
      <c r="Q934" t="b">
        <v>1</v>
      </c>
      <c r="R934" t="b">
        <v>0</v>
      </c>
    </row>
    <row r="935" spans="1:18" x14ac:dyDescent="0.35">
      <c r="A935" t="s">
        <v>6632</v>
      </c>
      <c r="B935">
        <v>21</v>
      </c>
      <c r="C935">
        <v>1</v>
      </c>
      <c r="D935">
        <v>1271</v>
      </c>
      <c r="E935" t="s">
        <v>8683</v>
      </c>
      <c r="F935" t="s">
        <v>469</v>
      </c>
      <c r="H935">
        <v>9</v>
      </c>
      <c r="I935">
        <v>1854</v>
      </c>
      <c r="J935" t="s">
        <v>8662</v>
      </c>
      <c r="K935" t="s">
        <v>9520</v>
      </c>
      <c r="L935">
        <v>14</v>
      </c>
      <c r="M935">
        <v>10</v>
      </c>
      <c r="N935">
        <v>1854</v>
      </c>
      <c r="O935" t="b">
        <v>0</v>
      </c>
      <c r="P935" t="b">
        <v>0</v>
      </c>
      <c r="Q935" t="b">
        <v>1</v>
      </c>
      <c r="R935" t="b">
        <v>0</v>
      </c>
    </row>
    <row r="936" spans="1:18" x14ac:dyDescent="0.35">
      <c r="A936" t="s">
        <v>4486</v>
      </c>
      <c r="B936">
        <v>21</v>
      </c>
      <c r="C936">
        <v>1</v>
      </c>
      <c r="D936">
        <v>1272</v>
      </c>
      <c r="E936" t="s">
        <v>8683</v>
      </c>
      <c r="F936" t="s">
        <v>4485</v>
      </c>
      <c r="G936">
        <v>21</v>
      </c>
      <c r="H936">
        <v>9</v>
      </c>
      <c r="I936">
        <v>1855</v>
      </c>
      <c r="J936" t="s">
        <v>8673</v>
      </c>
      <c r="K936" t="s">
        <v>9519</v>
      </c>
      <c r="L936">
        <v>3</v>
      </c>
      <c r="M936">
        <v>10</v>
      </c>
      <c r="N936">
        <v>1855</v>
      </c>
      <c r="O936" t="b">
        <v>0</v>
      </c>
      <c r="P936" t="b">
        <v>0</v>
      </c>
      <c r="Q936" t="b">
        <v>1</v>
      </c>
      <c r="R936" t="b">
        <v>0</v>
      </c>
    </row>
    <row r="937" spans="1:18" x14ac:dyDescent="0.35">
      <c r="A937" t="s">
        <v>8392</v>
      </c>
      <c r="B937">
        <v>21</v>
      </c>
      <c r="C937">
        <v>9</v>
      </c>
      <c r="D937">
        <v>1261</v>
      </c>
      <c r="E937" t="s">
        <v>8667</v>
      </c>
      <c r="F937" t="s">
        <v>8391</v>
      </c>
      <c r="H937">
        <v>9</v>
      </c>
      <c r="I937">
        <v>1845</v>
      </c>
      <c r="J937" t="s">
        <v>8661</v>
      </c>
      <c r="K937" t="s">
        <v>9518</v>
      </c>
      <c r="L937">
        <v>23</v>
      </c>
      <c r="M937">
        <v>9</v>
      </c>
      <c r="N937">
        <v>1845</v>
      </c>
      <c r="O937" t="b">
        <v>0</v>
      </c>
      <c r="P937" t="b">
        <v>1</v>
      </c>
      <c r="Q937" t="b">
        <v>1</v>
      </c>
      <c r="R937" t="b">
        <v>0</v>
      </c>
    </row>
    <row r="938" spans="1:18" x14ac:dyDescent="0.35">
      <c r="A938" t="s">
        <v>797</v>
      </c>
      <c r="B938">
        <v>21</v>
      </c>
      <c r="C938">
        <v>9</v>
      </c>
      <c r="D938">
        <v>1262</v>
      </c>
      <c r="E938" t="s">
        <v>8667</v>
      </c>
      <c r="F938" t="s">
        <v>3821</v>
      </c>
      <c r="G938">
        <v>21</v>
      </c>
      <c r="H938">
        <v>8</v>
      </c>
      <c r="I938">
        <v>1846</v>
      </c>
      <c r="J938" t="s">
        <v>8673</v>
      </c>
      <c r="K938" t="s">
        <v>9498</v>
      </c>
      <c r="L938">
        <v>12</v>
      </c>
      <c r="M938">
        <v>9</v>
      </c>
      <c r="N938">
        <v>1846</v>
      </c>
      <c r="O938" t="b">
        <v>0</v>
      </c>
      <c r="P938" t="b">
        <v>0</v>
      </c>
      <c r="Q938" t="b">
        <v>1</v>
      </c>
      <c r="R938" t="b">
        <v>0</v>
      </c>
    </row>
    <row r="939" spans="1:18" x14ac:dyDescent="0.35">
      <c r="A939" t="s">
        <v>797</v>
      </c>
      <c r="B939">
        <v>21</v>
      </c>
      <c r="C939">
        <v>9</v>
      </c>
      <c r="D939">
        <v>1262</v>
      </c>
      <c r="E939" t="s">
        <v>8667</v>
      </c>
      <c r="F939" t="s">
        <v>1354</v>
      </c>
      <c r="G939">
        <v>15</v>
      </c>
      <c r="H939">
        <v>9</v>
      </c>
      <c r="I939">
        <v>1846</v>
      </c>
      <c r="J939" t="s">
        <v>8673</v>
      </c>
      <c r="K939" t="s">
        <v>9498</v>
      </c>
      <c r="L939">
        <v>12</v>
      </c>
      <c r="M939">
        <v>9</v>
      </c>
      <c r="N939">
        <v>1846</v>
      </c>
      <c r="O939" t="b">
        <v>0</v>
      </c>
      <c r="P939" t="b">
        <v>1</v>
      </c>
      <c r="Q939" t="b">
        <v>1</v>
      </c>
      <c r="R939" t="b">
        <v>0</v>
      </c>
    </row>
    <row r="940" spans="1:18" x14ac:dyDescent="0.35">
      <c r="A940" t="s">
        <v>797</v>
      </c>
      <c r="B940">
        <v>21</v>
      </c>
      <c r="C940">
        <v>9</v>
      </c>
      <c r="D940">
        <v>1262</v>
      </c>
      <c r="E940" t="s">
        <v>8667</v>
      </c>
      <c r="F940" t="s">
        <v>1170</v>
      </c>
      <c r="G940">
        <v>21</v>
      </c>
      <c r="H940">
        <v>10</v>
      </c>
      <c r="I940">
        <v>1846</v>
      </c>
      <c r="J940" t="s">
        <v>8673</v>
      </c>
      <c r="K940" t="s">
        <v>9498</v>
      </c>
      <c r="L940">
        <v>12</v>
      </c>
      <c r="M940">
        <v>9</v>
      </c>
      <c r="N940">
        <v>1846</v>
      </c>
      <c r="O940" t="b">
        <v>0</v>
      </c>
      <c r="P940" t="b">
        <v>0</v>
      </c>
      <c r="Q940" t="b">
        <v>1</v>
      </c>
      <c r="R940" t="b">
        <v>0</v>
      </c>
    </row>
    <row r="941" spans="1:18" x14ac:dyDescent="0.35">
      <c r="A941" t="s">
        <v>797</v>
      </c>
      <c r="B941">
        <v>21</v>
      </c>
      <c r="C941">
        <v>9</v>
      </c>
      <c r="D941">
        <v>1262</v>
      </c>
      <c r="E941" t="s">
        <v>8667</v>
      </c>
      <c r="F941" t="s">
        <v>796</v>
      </c>
      <c r="G941">
        <v>21</v>
      </c>
      <c r="H941">
        <v>11</v>
      </c>
      <c r="I941">
        <v>1846</v>
      </c>
      <c r="J941" t="s">
        <v>8673</v>
      </c>
      <c r="K941" t="s">
        <v>9498</v>
      </c>
      <c r="L941">
        <v>12</v>
      </c>
      <c r="M941">
        <v>9</v>
      </c>
      <c r="N941">
        <v>1846</v>
      </c>
      <c r="O941" t="b">
        <v>0</v>
      </c>
      <c r="P941" t="b">
        <v>0</v>
      </c>
      <c r="Q941" t="b">
        <v>1</v>
      </c>
      <c r="R941" t="b">
        <v>0</v>
      </c>
    </row>
    <row r="942" spans="1:18" x14ac:dyDescent="0.35">
      <c r="A942" t="s">
        <v>3307</v>
      </c>
      <c r="B942">
        <v>21</v>
      </c>
      <c r="C942">
        <v>9</v>
      </c>
      <c r="D942">
        <v>1263</v>
      </c>
      <c r="E942" t="s">
        <v>8667</v>
      </c>
      <c r="F942" t="s">
        <v>1003</v>
      </c>
      <c r="G942">
        <v>21</v>
      </c>
      <c r="H942">
        <v>8</v>
      </c>
      <c r="I942">
        <v>1847</v>
      </c>
      <c r="J942" t="s">
        <v>8673</v>
      </c>
      <c r="K942" t="s">
        <v>9517</v>
      </c>
      <c r="L942">
        <v>2</v>
      </c>
      <c r="M942">
        <v>9</v>
      </c>
      <c r="N942">
        <v>1847</v>
      </c>
      <c r="O942" t="b">
        <v>0</v>
      </c>
      <c r="P942" t="b">
        <v>0</v>
      </c>
      <c r="Q942" t="b">
        <v>1</v>
      </c>
      <c r="R942" t="b">
        <v>0</v>
      </c>
    </row>
    <row r="943" spans="1:18" x14ac:dyDescent="0.35">
      <c r="A943" t="s">
        <v>3270</v>
      </c>
      <c r="B943">
        <v>21</v>
      </c>
      <c r="C943">
        <v>9</v>
      </c>
      <c r="D943">
        <v>1267</v>
      </c>
      <c r="E943" t="s">
        <v>8667</v>
      </c>
      <c r="F943" t="s">
        <v>3269</v>
      </c>
      <c r="G943">
        <v>21</v>
      </c>
      <c r="H943">
        <v>7</v>
      </c>
      <c r="I943">
        <v>1851</v>
      </c>
      <c r="J943" t="s">
        <v>8673</v>
      </c>
      <c r="K943" t="s">
        <v>9516</v>
      </c>
      <c r="L943">
        <v>20</v>
      </c>
      <c r="M943">
        <v>7</v>
      </c>
      <c r="N943">
        <v>1851</v>
      </c>
      <c r="O943" t="b">
        <v>0</v>
      </c>
      <c r="P943" t="b">
        <v>1</v>
      </c>
      <c r="Q943" t="b">
        <v>1</v>
      </c>
      <c r="R943" t="b">
        <v>0</v>
      </c>
    </row>
    <row r="944" spans="1:18" x14ac:dyDescent="0.35">
      <c r="A944" t="s">
        <v>6350</v>
      </c>
      <c r="B944">
        <v>21</v>
      </c>
      <c r="C944">
        <v>4</v>
      </c>
      <c r="D944">
        <v>1261</v>
      </c>
      <c r="E944" t="s">
        <v>8666</v>
      </c>
      <c r="F944" t="s">
        <v>6349</v>
      </c>
      <c r="G944">
        <v>21</v>
      </c>
      <c r="H944">
        <v>4</v>
      </c>
      <c r="I944">
        <v>1845</v>
      </c>
      <c r="J944" t="s">
        <v>8673</v>
      </c>
      <c r="K944" t="s">
        <v>9515</v>
      </c>
      <c r="L944">
        <v>29</v>
      </c>
      <c r="M944">
        <v>4</v>
      </c>
      <c r="N944">
        <v>1845</v>
      </c>
      <c r="O944" t="b">
        <v>0</v>
      </c>
      <c r="P944" t="b">
        <v>1</v>
      </c>
      <c r="Q944" t="b">
        <v>1</v>
      </c>
      <c r="R944" t="b">
        <v>0</v>
      </c>
    </row>
    <row r="945" spans="1:18" x14ac:dyDescent="0.35">
      <c r="A945" t="s">
        <v>3349</v>
      </c>
      <c r="B945">
        <v>21</v>
      </c>
      <c r="C945">
        <v>2</v>
      </c>
      <c r="D945">
        <v>1266</v>
      </c>
      <c r="E945" t="s">
        <v>8664</v>
      </c>
      <c r="F945" t="s">
        <v>3348</v>
      </c>
      <c r="G945">
        <v>28</v>
      </c>
      <c r="H945">
        <v>12</v>
      </c>
      <c r="I945">
        <v>1849</v>
      </c>
      <c r="J945" t="s">
        <v>8673</v>
      </c>
      <c r="K945" t="s">
        <v>9514</v>
      </c>
      <c r="L945">
        <v>6</v>
      </c>
      <c r="M945">
        <v>1</v>
      </c>
      <c r="N945">
        <v>1850</v>
      </c>
      <c r="O945" t="b">
        <v>0</v>
      </c>
      <c r="P945" t="b">
        <v>0</v>
      </c>
      <c r="Q945" t="b">
        <v>0</v>
      </c>
      <c r="R945" t="b">
        <v>0</v>
      </c>
    </row>
    <row r="946" spans="1:18" x14ac:dyDescent="0.35">
      <c r="A946" t="s">
        <v>5398</v>
      </c>
      <c r="B946">
        <v>21</v>
      </c>
      <c r="C946">
        <v>2</v>
      </c>
      <c r="D946">
        <v>1267</v>
      </c>
      <c r="E946" t="s">
        <v>8664</v>
      </c>
      <c r="F946" t="s">
        <v>5397</v>
      </c>
      <c r="G946">
        <v>21</v>
      </c>
      <c r="H946">
        <v>12</v>
      </c>
      <c r="I946">
        <v>1850</v>
      </c>
      <c r="J946" t="s">
        <v>8673</v>
      </c>
      <c r="K946" t="s">
        <v>9513</v>
      </c>
      <c r="L946">
        <v>26</v>
      </c>
      <c r="M946">
        <v>12</v>
      </c>
      <c r="N946">
        <v>1850</v>
      </c>
      <c r="O946" t="b">
        <v>0</v>
      </c>
      <c r="P946" t="b">
        <v>1</v>
      </c>
      <c r="Q946" t="b">
        <v>1</v>
      </c>
      <c r="R946" t="b">
        <v>0</v>
      </c>
    </row>
    <row r="947" spans="1:18" x14ac:dyDescent="0.35">
      <c r="A947" t="s">
        <v>6144</v>
      </c>
      <c r="B947">
        <v>21</v>
      </c>
      <c r="C947">
        <v>12</v>
      </c>
      <c r="D947">
        <v>1262</v>
      </c>
      <c r="E947" t="s">
        <v>8663</v>
      </c>
      <c r="F947" t="s">
        <v>6143</v>
      </c>
      <c r="G947">
        <v>21</v>
      </c>
      <c r="H947">
        <v>12</v>
      </c>
      <c r="I947">
        <v>1846</v>
      </c>
      <c r="J947" t="s">
        <v>8673</v>
      </c>
      <c r="K947" t="s">
        <v>9512</v>
      </c>
      <c r="L947">
        <v>10</v>
      </c>
      <c r="M947">
        <v>12</v>
      </c>
      <c r="N947">
        <v>1846</v>
      </c>
      <c r="O947" t="b">
        <v>0</v>
      </c>
      <c r="P947" t="b">
        <v>1</v>
      </c>
      <c r="Q947" t="b">
        <v>1</v>
      </c>
      <c r="R947" t="b">
        <v>0</v>
      </c>
    </row>
    <row r="948" spans="1:18" x14ac:dyDescent="0.35">
      <c r="A948" t="s">
        <v>1972</v>
      </c>
      <c r="B948">
        <v>21</v>
      </c>
      <c r="C948">
        <v>12</v>
      </c>
      <c r="D948">
        <v>1266</v>
      </c>
      <c r="E948" t="s">
        <v>8663</v>
      </c>
      <c r="F948" t="s">
        <v>1971</v>
      </c>
      <c r="G948">
        <v>21</v>
      </c>
      <c r="H948">
        <v>10</v>
      </c>
      <c r="I948">
        <v>1850</v>
      </c>
      <c r="J948" t="s">
        <v>8673</v>
      </c>
      <c r="K948" t="s">
        <v>9511</v>
      </c>
      <c r="L948">
        <v>28</v>
      </c>
      <c r="M948">
        <v>10</v>
      </c>
      <c r="N948">
        <v>1850</v>
      </c>
      <c r="O948" t="b">
        <v>0</v>
      </c>
      <c r="P948" t="b">
        <v>1</v>
      </c>
      <c r="Q948" t="b">
        <v>1</v>
      </c>
      <c r="R948" t="b">
        <v>0</v>
      </c>
    </row>
    <row r="949" spans="1:18" x14ac:dyDescent="0.35">
      <c r="A949" t="s">
        <v>5173</v>
      </c>
      <c r="B949">
        <v>21</v>
      </c>
      <c r="C949">
        <v>12</v>
      </c>
      <c r="D949">
        <v>1267</v>
      </c>
      <c r="E949" t="s">
        <v>8663</v>
      </c>
      <c r="F949" t="s">
        <v>5172</v>
      </c>
      <c r="G949">
        <v>21</v>
      </c>
      <c r="H949">
        <v>10</v>
      </c>
      <c r="I949">
        <v>1851</v>
      </c>
      <c r="J949" t="s">
        <v>8673</v>
      </c>
      <c r="K949" t="s">
        <v>9510</v>
      </c>
      <c r="L949">
        <v>17</v>
      </c>
      <c r="M949">
        <v>10</v>
      </c>
      <c r="N949">
        <v>1851</v>
      </c>
      <c r="O949" t="b">
        <v>0</v>
      </c>
      <c r="P949" t="b">
        <v>1</v>
      </c>
      <c r="Q949" t="b">
        <v>1</v>
      </c>
      <c r="R949" t="b">
        <v>0</v>
      </c>
    </row>
    <row r="950" spans="1:18" x14ac:dyDescent="0.35">
      <c r="A950" t="s">
        <v>4561</v>
      </c>
      <c r="B950">
        <v>21</v>
      </c>
      <c r="C950">
        <v>12</v>
      </c>
      <c r="D950">
        <v>1269</v>
      </c>
      <c r="E950" t="s">
        <v>8663</v>
      </c>
      <c r="F950" t="s">
        <v>4560</v>
      </c>
      <c r="G950">
        <v>20</v>
      </c>
      <c r="H950">
        <v>9</v>
      </c>
      <c r="I950">
        <v>1853</v>
      </c>
      <c r="J950" t="s">
        <v>8673</v>
      </c>
      <c r="K950" t="s">
        <v>9509</v>
      </c>
      <c r="L950">
        <v>25</v>
      </c>
      <c r="M950">
        <v>9</v>
      </c>
      <c r="N950">
        <v>1853</v>
      </c>
      <c r="O950" t="b">
        <v>0</v>
      </c>
      <c r="P950" t="b">
        <v>1</v>
      </c>
      <c r="Q950" t="b">
        <v>1</v>
      </c>
      <c r="R950" t="b">
        <v>0</v>
      </c>
    </row>
    <row r="951" spans="1:18" x14ac:dyDescent="0.35">
      <c r="A951" t="s">
        <v>3195</v>
      </c>
      <c r="B951">
        <v>21</v>
      </c>
      <c r="C951">
        <v>12</v>
      </c>
      <c r="D951">
        <v>1270</v>
      </c>
      <c r="E951" t="s">
        <v>8663</v>
      </c>
      <c r="F951" t="s">
        <v>1341</v>
      </c>
      <c r="G951">
        <v>21</v>
      </c>
      <c r="H951">
        <v>8</v>
      </c>
      <c r="I951">
        <v>1854</v>
      </c>
      <c r="J951" t="s">
        <v>8673</v>
      </c>
      <c r="K951" t="s">
        <v>9508</v>
      </c>
      <c r="L951">
        <v>14</v>
      </c>
      <c r="M951">
        <v>9</v>
      </c>
      <c r="N951">
        <v>1854</v>
      </c>
      <c r="O951" t="b">
        <v>0</v>
      </c>
      <c r="P951" t="b">
        <v>0</v>
      </c>
      <c r="Q951" t="b">
        <v>1</v>
      </c>
      <c r="R951" t="b">
        <v>0</v>
      </c>
    </row>
    <row r="952" spans="1:18" x14ac:dyDescent="0.35">
      <c r="A952" t="s">
        <v>2143</v>
      </c>
      <c r="B952">
        <v>21</v>
      </c>
      <c r="C952">
        <v>11</v>
      </c>
      <c r="D952">
        <v>1265</v>
      </c>
      <c r="E952" t="s">
        <v>8660</v>
      </c>
      <c r="F952" t="s">
        <v>1792</v>
      </c>
      <c r="G952">
        <v>21</v>
      </c>
      <c r="H952">
        <v>9</v>
      </c>
      <c r="I952">
        <v>1849</v>
      </c>
      <c r="J952" t="s">
        <v>8673</v>
      </c>
      <c r="K952" t="s">
        <v>9507</v>
      </c>
      <c r="L952">
        <v>8</v>
      </c>
      <c r="M952">
        <v>10</v>
      </c>
      <c r="N952">
        <v>1849</v>
      </c>
      <c r="O952" t="b">
        <v>0</v>
      </c>
      <c r="P952" t="b">
        <v>0</v>
      </c>
      <c r="Q952" t="b">
        <v>1</v>
      </c>
      <c r="R952" t="b">
        <v>0</v>
      </c>
    </row>
    <row r="953" spans="1:18" x14ac:dyDescent="0.35">
      <c r="A953" t="s">
        <v>2143</v>
      </c>
      <c r="B953">
        <v>21</v>
      </c>
      <c r="C953">
        <v>11</v>
      </c>
      <c r="D953">
        <v>1265</v>
      </c>
      <c r="E953" t="s">
        <v>8660</v>
      </c>
      <c r="F953" t="s">
        <v>3888</v>
      </c>
      <c r="G953">
        <v>2</v>
      </c>
      <c r="H953">
        <v>11</v>
      </c>
      <c r="I953">
        <v>1849</v>
      </c>
      <c r="J953" t="s">
        <v>8673</v>
      </c>
      <c r="K953" t="s">
        <v>9507</v>
      </c>
      <c r="L953">
        <v>8</v>
      </c>
      <c r="M953">
        <v>10</v>
      </c>
      <c r="N953">
        <v>1849</v>
      </c>
      <c r="O953" t="b">
        <v>0</v>
      </c>
      <c r="P953" t="b">
        <v>0</v>
      </c>
      <c r="Q953" t="b">
        <v>1</v>
      </c>
      <c r="R953" t="b">
        <v>0</v>
      </c>
    </row>
    <row r="954" spans="1:18" x14ac:dyDescent="0.35">
      <c r="A954" t="s">
        <v>3345</v>
      </c>
      <c r="B954">
        <v>21</v>
      </c>
      <c r="C954">
        <v>11</v>
      </c>
      <c r="D954">
        <v>1266</v>
      </c>
      <c r="E954" t="s">
        <v>8660</v>
      </c>
      <c r="F954" t="s">
        <v>3344</v>
      </c>
      <c r="G954">
        <v>21</v>
      </c>
      <c r="H954">
        <v>9</v>
      </c>
      <c r="I954">
        <v>1850</v>
      </c>
      <c r="J954" t="s">
        <v>8673</v>
      </c>
      <c r="K954" t="s">
        <v>9490</v>
      </c>
      <c r="L954">
        <v>28</v>
      </c>
      <c r="M954">
        <v>9</v>
      </c>
      <c r="N954">
        <v>1850</v>
      </c>
      <c r="O954" t="b">
        <v>0</v>
      </c>
      <c r="P954" t="b">
        <v>1</v>
      </c>
      <c r="Q954" t="b">
        <v>1</v>
      </c>
      <c r="R954" t="b">
        <v>0</v>
      </c>
    </row>
    <row r="955" spans="1:18" x14ac:dyDescent="0.35">
      <c r="A955" t="s">
        <v>3589</v>
      </c>
      <c r="B955">
        <v>21</v>
      </c>
      <c r="C955">
        <v>8</v>
      </c>
      <c r="D955">
        <v>1260</v>
      </c>
      <c r="E955" t="s">
        <v>8674</v>
      </c>
      <c r="F955" t="s">
        <v>3588</v>
      </c>
      <c r="G955">
        <v>21</v>
      </c>
      <c r="H955">
        <v>8</v>
      </c>
      <c r="I955">
        <v>1844</v>
      </c>
      <c r="J955" t="s">
        <v>8673</v>
      </c>
      <c r="K955" t="s">
        <v>9488</v>
      </c>
      <c r="L955">
        <v>5</v>
      </c>
      <c r="M955">
        <v>9</v>
      </c>
      <c r="N955">
        <v>1844</v>
      </c>
      <c r="O955" t="b">
        <v>0</v>
      </c>
      <c r="P955" t="b">
        <v>0</v>
      </c>
      <c r="Q955" t="b">
        <v>1</v>
      </c>
      <c r="R955" t="b">
        <v>0</v>
      </c>
    </row>
    <row r="956" spans="1:18" x14ac:dyDescent="0.35">
      <c r="A956" t="s">
        <v>3965</v>
      </c>
      <c r="B956">
        <v>21</v>
      </c>
      <c r="C956">
        <v>8</v>
      </c>
      <c r="D956">
        <v>1267</v>
      </c>
      <c r="E956" t="s">
        <v>8674</v>
      </c>
      <c r="F956" t="s">
        <v>3269</v>
      </c>
      <c r="G956">
        <v>21</v>
      </c>
      <c r="H956">
        <v>7</v>
      </c>
      <c r="I956">
        <v>1851</v>
      </c>
      <c r="J956" t="s">
        <v>8673</v>
      </c>
      <c r="K956" t="s">
        <v>9506</v>
      </c>
      <c r="L956">
        <v>21</v>
      </c>
      <c r="M956">
        <v>6</v>
      </c>
      <c r="N956">
        <v>1851</v>
      </c>
      <c r="O956" t="b">
        <v>1</v>
      </c>
      <c r="P956" t="b">
        <v>0</v>
      </c>
      <c r="Q956" t="b">
        <v>1</v>
      </c>
      <c r="R956" t="b">
        <v>0</v>
      </c>
    </row>
    <row r="957" spans="1:18" x14ac:dyDescent="0.35">
      <c r="A957" t="s">
        <v>4949</v>
      </c>
      <c r="B957">
        <v>21</v>
      </c>
      <c r="C957">
        <v>8</v>
      </c>
      <c r="D957">
        <v>1268</v>
      </c>
      <c r="E957" t="s">
        <v>8674</v>
      </c>
      <c r="F957" t="s">
        <v>4948</v>
      </c>
      <c r="G957">
        <v>21</v>
      </c>
      <c r="H957">
        <v>7</v>
      </c>
      <c r="I957">
        <v>1852</v>
      </c>
      <c r="J957" t="s">
        <v>8673</v>
      </c>
      <c r="K957" t="s">
        <v>9505</v>
      </c>
      <c r="L957">
        <v>10</v>
      </c>
      <c r="M957">
        <v>6</v>
      </c>
      <c r="N957">
        <v>1852</v>
      </c>
      <c r="O957" t="b">
        <v>0</v>
      </c>
      <c r="P957" t="b">
        <v>0</v>
      </c>
      <c r="Q957" t="b">
        <v>1</v>
      </c>
      <c r="R957" t="b">
        <v>0</v>
      </c>
    </row>
    <row r="958" spans="1:18" x14ac:dyDescent="0.35">
      <c r="A958" t="s">
        <v>2611</v>
      </c>
      <c r="B958">
        <v>21</v>
      </c>
      <c r="C958">
        <v>8</v>
      </c>
      <c r="D958">
        <v>1271</v>
      </c>
      <c r="E958" t="s">
        <v>8674</v>
      </c>
      <c r="F958" t="s">
        <v>4483</v>
      </c>
      <c r="G958">
        <v>21</v>
      </c>
      <c r="H958">
        <v>5</v>
      </c>
      <c r="I958">
        <v>1855</v>
      </c>
      <c r="J958" t="s">
        <v>8673</v>
      </c>
      <c r="K958" t="s">
        <v>9486</v>
      </c>
      <c r="L958">
        <v>9</v>
      </c>
      <c r="M958">
        <v>5</v>
      </c>
      <c r="N958">
        <v>1855</v>
      </c>
      <c r="O958" t="b">
        <v>0</v>
      </c>
      <c r="P958" t="b">
        <v>1</v>
      </c>
      <c r="Q958" t="b">
        <v>1</v>
      </c>
      <c r="R958" t="b">
        <v>0</v>
      </c>
    </row>
    <row r="959" spans="1:18" x14ac:dyDescent="0.35">
      <c r="A959" t="s">
        <v>2611</v>
      </c>
      <c r="B959">
        <v>21</v>
      </c>
      <c r="C959">
        <v>8</v>
      </c>
      <c r="D959">
        <v>1271</v>
      </c>
      <c r="E959" t="s">
        <v>8674</v>
      </c>
      <c r="F959" t="s">
        <v>2610</v>
      </c>
      <c r="G959">
        <v>30</v>
      </c>
      <c r="H959">
        <v>5</v>
      </c>
      <c r="I959">
        <v>1855</v>
      </c>
      <c r="J959" t="s">
        <v>8673</v>
      </c>
      <c r="K959" t="s">
        <v>9486</v>
      </c>
      <c r="L959">
        <v>9</v>
      </c>
      <c r="M959">
        <v>5</v>
      </c>
      <c r="N959">
        <v>1855</v>
      </c>
      <c r="O959" t="b">
        <v>0</v>
      </c>
      <c r="P959" t="b">
        <v>1</v>
      </c>
      <c r="Q959" t="b">
        <v>1</v>
      </c>
      <c r="R959" t="b">
        <v>0</v>
      </c>
    </row>
    <row r="960" spans="1:18" x14ac:dyDescent="0.35">
      <c r="A960" t="s">
        <v>1913</v>
      </c>
      <c r="B960">
        <v>21</v>
      </c>
      <c r="C960">
        <v>6</v>
      </c>
      <c r="D960">
        <v>1264</v>
      </c>
      <c r="E960" t="s">
        <v>8670</v>
      </c>
      <c r="F960" t="s">
        <v>1912</v>
      </c>
      <c r="G960">
        <v>21</v>
      </c>
      <c r="H960">
        <v>6</v>
      </c>
      <c r="I960">
        <v>1848</v>
      </c>
      <c r="J960" t="s">
        <v>8673</v>
      </c>
      <c r="K960" t="s">
        <v>9504</v>
      </c>
      <c r="L960">
        <v>25</v>
      </c>
      <c r="M960">
        <v>5</v>
      </c>
      <c r="N960">
        <v>1848</v>
      </c>
      <c r="O960" t="b">
        <v>0</v>
      </c>
      <c r="P960" t="b">
        <v>0</v>
      </c>
      <c r="Q960" t="b">
        <v>1</v>
      </c>
      <c r="R960" t="b">
        <v>0</v>
      </c>
    </row>
    <row r="961" spans="1:18" x14ac:dyDescent="0.35">
      <c r="A961" t="s">
        <v>2496</v>
      </c>
      <c r="B961">
        <v>21</v>
      </c>
      <c r="C961">
        <v>6</v>
      </c>
      <c r="D961">
        <v>1267</v>
      </c>
      <c r="E961" t="s">
        <v>8670</v>
      </c>
      <c r="F961" t="s">
        <v>2495</v>
      </c>
      <c r="G961">
        <v>21</v>
      </c>
      <c r="H961">
        <v>6</v>
      </c>
      <c r="I961">
        <v>1851</v>
      </c>
      <c r="J961" t="s">
        <v>8673</v>
      </c>
      <c r="K961" t="s">
        <v>9503</v>
      </c>
      <c r="L961">
        <v>23</v>
      </c>
      <c r="M961">
        <v>4</v>
      </c>
      <c r="N961">
        <v>1851</v>
      </c>
      <c r="O961" t="b">
        <v>0</v>
      </c>
      <c r="P961" t="b">
        <v>0</v>
      </c>
      <c r="Q961" t="b">
        <v>1</v>
      </c>
      <c r="R961" t="b">
        <v>0</v>
      </c>
    </row>
    <row r="962" spans="1:18" x14ac:dyDescent="0.35">
      <c r="A962" t="s">
        <v>2823</v>
      </c>
      <c r="B962">
        <v>21</v>
      </c>
      <c r="C962">
        <v>5</v>
      </c>
      <c r="D962">
        <v>1270</v>
      </c>
      <c r="E962" t="s">
        <v>8669</v>
      </c>
      <c r="F962" t="s">
        <v>2822</v>
      </c>
      <c r="G962">
        <v>21</v>
      </c>
      <c r="H962">
        <v>2</v>
      </c>
      <c r="I962">
        <v>1854</v>
      </c>
      <c r="J962" t="s">
        <v>8673</v>
      </c>
      <c r="K962" t="s">
        <v>9502</v>
      </c>
      <c r="L962">
        <v>19</v>
      </c>
      <c r="M962">
        <v>2</v>
      </c>
      <c r="N962">
        <v>1854</v>
      </c>
      <c r="O962" t="b">
        <v>0</v>
      </c>
      <c r="P962" t="b">
        <v>1</v>
      </c>
      <c r="Q962" t="b">
        <v>1</v>
      </c>
      <c r="R962" t="b">
        <v>0</v>
      </c>
    </row>
    <row r="963" spans="1:18" x14ac:dyDescent="0.35">
      <c r="A963" t="s">
        <v>3034</v>
      </c>
      <c r="B963">
        <v>21</v>
      </c>
      <c r="C963">
        <v>10</v>
      </c>
      <c r="D963">
        <v>1261</v>
      </c>
      <c r="E963" t="s">
        <v>8668</v>
      </c>
      <c r="F963" t="s">
        <v>2067</v>
      </c>
      <c r="H963">
        <v>11</v>
      </c>
      <c r="I963">
        <v>1845</v>
      </c>
      <c r="J963" t="s">
        <v>8662</v>
      </c>
      <c r="K963" t="s">
        <v>9501</v>
      </c>
      <c r="L963">
        <v>23</v>
      </c>
      <c r="M963">
        <v>10</v>
      </c>
      <c r="N963">
        <v>1845</v>
      </c>
      <c r="O963" t="b">
        <v>0</v>
      </c>
      <c r="P963" t="b">
        <v>0</v>
      </c>
      <c r="Q963" t="b">
        <v>1</v>
      </c>
      <c r="R963" t="b">
        <v>0</v>
      </c>
    </row>
    <row r="964" spans="1:18" x14ac:dyDescent="0.35">
      <c r="A964" t="s">
        <v>6732</v>
      </c>
      <c r="B964">
        <v>21</v>
      </c>
      <c r="C964">
        <v>10</v>
      </c>
      <c r="D964">
        <v>1266</v>
      </c>
      <c r="E964" t="s">
        <v>8668</v>
      </c>
      <c r="F964" t="s">
        <v>2310</v>
      </c>
      <c r="G964">
        <v>21</v>
      </c>
      <c r="H964">
        <v>8</v>
      </c>
      <c r="I964">
        <v>1850</v>
      </c>
      <c r="J964" t="s">
        <v>8673</v>
      </c>
      <c r="K964" t="s">
        <v>9500</v>
      </c>
      <c r="L964">
        <v>30</v>
      </c>
      <c r="M964">
        <v>8</v>
      </c>
      <c r="N964">
        <v>1850</v>
      </c>
      <c r="O964" t="b">
        <v>0</v>
      </c>
      <c r="P964" t="b">
        <v>1</v>
      </c>
      <c r="Q964" t="b">
        <v>1</v>
      </c>
      <c r="R964" t="b">
        <v>0</v>
      </c>
    </row>
    <row r="965" spans="1:18" x14ac:dyDescent="0.35">
      <c r="A965" t="s">
        <v>2832</v>
      </c>
      <c r="B965">
        <v>21</v>
      </c>
      <c r="C965">
        <v>10</v>
      </c>
      <c r="D965">
        <v>1268</v>
      </c>
      <c r="E965" t="s">
        <v>8668</v>
      </c>
      <c r="F965" t="s">
        <v>2831</v>
      </c>
      <c r="G965">
        <v>21</v>
      </c>
      <c r="H965">
        <v>8</v>
      </c>
      <c r="I965">
        <v>1852</v>
      </c>
      <c r="J965" t="s">
        <v>8673</v>
      </c>
      <c r="K965" t="s">
        <v>9499</v>
      </c>
      <c r="L965">
        <v>8</v>
      </c>
      <c r="M965">
        <v>8</v>
      </c>
      <c r="N965">
        <v>1852</v>
      </c>
      <c r="O965" t="b">
        <v>0</v>
      </c>
      <c r="P965" t="b">
        <v>1</v>
      </c>
      <c r="Q965" t="b">
        <v>1</v>
      </c>
      <c r="R965" t="b">
        <v>0</v>
      </c>
    </row>
    <row r="966" spans="1:18" x14ac:dyDescent="0.35">
      <c r="A966" t="s">
        <v>2588</v>
      </c>
      <c r="B966">
        <v>21</v>
      </c>
      <c r="C966">
        <v>9</v>
      </c>
      <c r="D966">
        <v>1262</v>
      </c>
      <c r="E966" t="s">
        <v>8667</v>
      </c>
      <c r="F966" t="s">
        <v>2587</v>
      </c>
      <c r="G966">
        <v>25</v>
      </c>
      <c r="H966">
        <v>11</v>
      </c>
      <c r="I966">
        <v>1846</v>
      </c>
      <c r="J966" t="s">
        <v>8673</v>
      </c>
      <c r="K966" t="s">
        <v>9498</v>
      </c>
      <c r="L966">
        <v>12</v>
      </c>
      <c r="M966">
        <v>9</v>
      </c>
      <c r="N966">
        <v>1846</v>
      </c>
      <c r="O966" t="b">
        <v>0</v>
      </c>
      <c r="P966" t="b">
        <v>0</v>
      </c>
      <c r="Q966" t="b">
        <v>1</v>
      </c>
      <c r="R966" t="b">
        <v>0</v>
      </c>
    </row>
    <row r="967" spans="1:18" x14ac:dyDescent="0.35">
      <c r="A967" t="s">
        <v>1605</v>
      </c>
      <c r="B967">
        <v>21</v>
      </c>
      <c r="C967">
        <v>4</v>
      </c>
      <c r="D967">
        <v>1266</v>
      </c>
      <c r="E967" t="s">
        <v>8666</v>
      </c>
      <c r="F967" t="s">
        <v>1563</v>
      </c>
      <c r="I967">
        <v>1850</v>
      </c>
      <c r="J967" t="s">
        <v>8659</v>
      </c>
      <c r="K967" t="s">
        <v>9497</v>
      </c>
      <c r="L967">
        <v>6</v>
      </c>
      <c r="M967">
        <v>3</v>
      </c>
      <c r="N967">
        <v>1850</v>
      </c>
      <c r="O967" t="b">
        <v>0</v>
      </c>
      <c r="P967" t="b">
        <v>0</v>
      </c>
      <c r="Q967" t="b">
        <v>1</v>
      </c>
      <c r="R967" t="b">
        <v>0</v>
      </c>
    </row>
    <row r="968" spans="1:18" x14ac:dyDescent="0.35">
      <c r="A968" t="s">
        <v>2545</v>
      </c>
      <c r="B968">
        <v>21</v>
      </c>
      <c r="C968">
        <v>3</v>
      </c>
      <c r="D968">
        <v>1271</v>
      </c>
      <c r="E968" t="s">
        <v>8665</v>
      </c>
      <c r="F968" t="s">
        <v>4237</v>
      </c>
      <c r="G968">
        <v>12</v>
      </c>
      <c r="H968">
        <v>11</v>
      </c>
      <c r="I968">
        <v>1854</v>
      </c>
      <c r="J968" t="s">
        <v>8673</v>
      </c>
      <c r="K968" t="s">
        <v>9496</v>
      </c>
      <c r="L968">
        <v>12</v>
      </c>
      <c r="M968">
        <v>12</v>
      </c>
      <c r="N968">
        <v>1854</v>
      </c>
      <c r="O968" t="b">
        <v>1</v>
      </c>
      <c r="P968" t="b">
        <v>0</v>
      </c>
      <c r="Q968" t="b">
        <v>1</v>
      </c>
      <c r="R968" t="b">
        <v>0</v>
      </c>
    </row>
    <row r="969" spans="1:18" x14ac:dyDescent="0.35">
      <c r="A969" t="s">
        <v>2545</v>
      </c>
      <c r="B969">
        <v>21</v>
      </c>
      <c r="C969">
        <v>3</v>
      </c>
      <c r="D969">
        <v>1271</v>
      </c>
      <c r="E969" t="s">
        <v>8665</v>
      </c>
      <c r="F969" t="s">
        <v>2544</v>
      </c>
      <c r="G969">
        <v>21</v>
      </c>
      <c r="H969">
        <v>11</v>
      </c>
      <c r="I969">
        <v>1854</v>
      </c>
      <c r="J969" t="s">
        <v>8673</v>
      </c>
      <c r="K969" t="s">
        <v>9496</v>
      </c>
      <c r="L969">
        <v>12</v>
      </c>
      <c r="M969">
        <v>12</v>
      </c>
      <c r="N969">
        <v>1854</v>
      </c>
      <c r="O969" t="b">
        <v>0</v>
      </c>
      <c r="P969" t="b">
        <v>0</v>
      </c>
      <c r="Q969" t="b">
        <v>1</v>
      </c>
      <c r="R969" t="b">
        <v>0</v>
      </c>
    </row>
    <row r="970" spans="1:18" x14ac:dyDescent="0.35">
      <c r="A970" t="s">
        <v>3543</v>
      </c>
      <c r="B970">
        <v>21</v>
      </c>
      <c r="C970">
        <v>12</v>
      </c>
      <c r="D970">
        <v>1264</v>
      </c>
      <c r="E970" t="s">
        <v>8663</v>
      </c>
      <c r="F970" t="s">
        <v>3542</v>
      </c>
      <c r="G970">
        <v>21</v>
      </c>
      <c r="H970">
        <v>11</v>
      </c>
      <c r="I970">
        <v>1848</v>
      </c>
      <c r="J970" t="s">
        <v>8673</v>
      </c>
      <c r="K970" t="s">
        <v>9495</v>
      </c>
      <c r="L970">
        <v>18</v>
      </c>
      <c r="M970">
        <v>11</v>
      </c>
      <c r="N970">
        <v>1848</v>
      </c>
      <c r="O970" t="b">
        <v>0</v>
      </c>
      <c r="P970" t="b">
        <v>1</v>
      </c>
      <c r="Q970" t="b">
        <v>1</v>
      </c>
      <c r="R970" t="b">
        <v>0</v>
      </c>
    </row>
    <row r="971" spans="1:18" x14ac:dyDescent="0.35">
      <c r="A971" t="s">
        <v>2504</v>
      </c>
      <c r="B971">
        <v>21</v>
      </c>
      <c r="C971">
        <v>12</v>
      </c>
      <c r="D971">
        <v>1265</v>
      </c>
      <c r="E971" t="s">
        <v>8663</v>
      </c>
      <c r="F971" t="s">
        <v>2503</v>
      </c>
      <c r="G971">
        <v>21</v>
      </c>
      <c r="H971">
        <v>11</v>
      </c>
      <c r="I971">
        <v>1849</v>
      </c>
      <c r="J971" t="s">
        <v>8673</v>
      </c>
      <c r="K971" t="s">
        <v>9494</v>
      </c>
      <c r="L971">
        <v>7</v>
      </c>
      <c r="M971">
        <v>11</v>
      </c>
      <c r="N971">
        <v>1849</v>
      </c>
      <c r="O971" t="b">
        <v>0</v>
      </c>
      <c r="P971" t="b">
        <v>1</v>
      </c>
      <c r="Q971" t="b">
        <v>1</v>
      </c>
      <c r="R971" t="b">
        <v>0</v>
      </c>
    </row>
    <row r="972" spans="1:18" x14ac:dyDescent="0.35">
      <c r="A972" t="s">
        <v>7858</v>
      </c>
      <c r="B972">
        <v>21</v>
      </c>
      <c r="C972">
        <v>11</v>
      </c>
      <c r="D972">
        <v>1260</v>
      </c>
      <c r="E972" t="s">
        <v>8660</v>
      </c>
      <c r="F972" t="s">
        <v>7857</v>
      </c>
      <c r="G972">
        <v>21</v>
      </c>
      <c r="H972">
        <v>12</v>
      </c>
      <c r="I972">
        <v>1844</v>
      </c>
      <c r="J972" t="s">
        <v>8673</v>
      </c>
      <c r="K972" t="s">
        <v>9493</v>
      </c>
      <c r="L972">
        <v>2</v>
      </c>
      <c r="M972">
        <v>12</v>
      </c>
      <c r="N972">
        <v>1844</v>
      </c>
      <c r="O972" t="b">
        <v>0</v>
      </c>
      <c r="P972" t="b">
        <v>1</v>
      </c>
      <c r="Q972" t="b">
        <v>1</v>
      </c>
      <c r="R972" t="b">
        <v>0</v>
      </c>
    </row>
    <row r="973" spans="1:18" x14ac:dyDescent="0.35">
      <c r="A973" t="s">
        <v>7381</v>
      </c>
      <c r="B973">
        <v>21</v>
      </c>
      <c r="C973">
        <v>11</v>
      </c>
      <c r="D973">
        <v>1261</v>
      </c>
      <c r="E973" t="s">
        <v>8660</v>
      </c>
      <c r="F973" t="s">
        <v>7380</v>
      </c>
      <c r="G973">
        <v>21</v>
      </c>
      <c r="H973">
        <v>11</v>
      </c>
      <c r="I973">
        <v>1845</v>
      </c>
      <c r="J973" t="s">
        <v>8673</v>
      </c>
      <c r="K973" t="s">
        <v>9492</v>
      </c>
      <c r="L973">
        <v>21</v>
      </c>
      <c r="M973">
        <v>11</v>
      </c>
      <c r="N973">
        <v>1845</v>
      </c>
      <c r="O973" t="b">
        <v>1</v>
      </c>
      <c r="P973" t="b">
        <v>1</v>
      </c>
      <c r="Q973" t="b">
        <v>1</v>
      </c>
      <c r="R973" t="b">
        <v>1</v>
      </c>
    </row>
    <row r="974" spans="1:18" x14ac:dyDescent="0.35">
      <c r="A974" t="s">
        <v>7973</v>
      </c>
      <c r="B974">
        <v>21</v>
      </c>
      <c r="C974">
        <v>11</v>
      </c>
      <c r="D974">
        <v>1262</v>
      </c>
      <c r="E974" t="s">
        <v>8660</v>
      </c>
      <c r="F974" t="s">
        <v>6143</v>
      </c>
      <c r="G974">
        <v>21</v>
      </c>
      <c r="H974">
        <v>12</v>
      </c>
      <c r="I974">
        <v>1846</v>
      </c>
      <c r="J974" t="s">
        <v>8673</v>
      </c>
      <c r="K974" t="s">
        <v>9491</v>
      </c>
      <c r="L974">
        <v>10</v>
      </c>
      <c r="M974">
        <v>11</v>
      </c>
      <c r="N974">
        <v>1846</v>
      </c>
      <c r="O974" t="b">
        <v>0</v>
      </c>
      <c r="P974" t="b">
        <v>0</v>
      </c>
      <c r="Q974" t="b">
        <v>1</v>
      </c>
      <c r="R974" t="b">
        <v>0</v>
      </c>
    </row>
    <row r="975" spans="1:18" x14ac:dyDescent="0.35">
      <c r="A975" t="s">
        <v>5889</v>
      </c>
      <c r="B975">
        <v>21</v>
      </c>
      <c r="C975">
        <v>11</v>
      </c>
      <c r="D975">
        <v>1266</v>
      </c>
      <c r="E975" t="s">
        <v>8660</v>
      </c>
      <c r="F975" t="s">
        <v>4944</v>
      </c>
      <c r="G975">
        <v>21</v>
      </c>
      <c r="H975">
        <v>11</v>
      </c>
      <c r="I975">
        <v>1850</v>
      </c>
      <c r="J975" t="s">
        <v>8673</v>
      </c>
      <c r="K975" t="s">
        <v>9490</v>
      </c>
      <c r="L975">
        <v>28</v>
      </c>
      <c r="M975">
        <v>9</v>
      </c>
      <c r="N975">
        <v>1850</v>
      </c>
      <c r="O975" t="b">
        <v>0</v>
      </c>
      <c r="P975" t="b">
        <v>0</v>
      </c>
      <c r="Q975" t="b">
        <v>1</v>
      </c>
      <c r="R975" t="b">
        <v>0</v>
      </c>
    </row>
    <row r="976" spans="1:18" x14ac:dyDescent="0.35">
      <c r="A976" t="s">
        <v>5045</v>
      </c>
      <c r="B976">
        <v>21</v>
      </c>
      <c r="C976">
        <v>11</v>
      </c>
      <c r="D976">
        <v>1267</v>
      </c>
      <c r="E976" t="s">
        <v>8660</v>
      </c>
      <c r="F976" t="s">
        <v>5044</v>
      </c>
      <c r="G976">
        <v>21</v>
      </c>
      <c r="H976">
        <v>9</v>
      </c>
      <c r="I976">
        <v>1851</v>
      </c>
      <c r="J976" t="s">
        <v>8673</v>
      </c>
      <c r="K976" t="s">
        <v>9489</v>
      </c>
      <c r="L976">
        <v>17</v>
      </c>
      <c r="M976">
        <v>9</v>
      </c>
      <c r="N976">
        <v>1851</v>
      </c>
      <c r="O976" t="b">
        <v>0</v>
      </c>
      <c r="P976" t="b">
        <v>1</v>
      </c>
      <c r="Q976" t="b">
        <v>1</v>
      </c>
      <c r="R976" t="b">
        <v>0</v>
      </c>
    </row>
    <row r="977" spans="1:18" x14ac:dyDescent="0.35">
      <c r="A977" t="s">
        <v>3596</v>
      </c>
      <c r="B977">
        <v>21</v>
      </c>
      <c r="C977">
        <v>8</v>
      </c>
      <c r="D977">
        <v>1260</v>
      </c>
      <c r="E977" t="s">
        <v>8674</v>
      </c>
      <c r="F977" t="s">
        <v>3588</v>
      </c>
      <c r="G977">
        <v>21</v>
      </c>
      <c r="H977">
        <v>8</v>
      </c>
      <c r="I977">
        <v>1844</v>
      </c>
      <c r="J977" t="s">
        <v>8673</v>
      </c>
      <c r="K977" t="s">
        <v>9488</v>
      </c>
      <c r="L977">
        <v>5</v>
      </c>
      <c r="M977">
        <v>9</v>
      </c>
      <c r="N977">
        <v>1844</v>
      </c>
      <c r="O977" t="b">
        <v>0</v>
      </c>
      <c r="P977" t="b">
        <v>0</v>
      </c>
      <c r="Q977" t="b">
        <v>1</v>
      </c>
      <c r="R977" t="b">
        <v>0</v>
      </c>
    </row>
    <row r="978" spans="1:18" x14ac:dyDescent="0.35">
      <c r="A978" t="s">
        <v>1004</v>
      </c>
      <c r="B978">
        <v>21</v>
      </c>
      <c r="C978">
        <v>8</v>
      </c>
      <c r="D978">
        <v>1263</v>
      </c>
      <c r="E978" t="s">
        <v>8674</v>
      </c>
      <c r="F978" t="s">
        <v>1003</v>
      </c>
      <c r="G978">
        <v>21</v>
      </c>
      <c r="H978">
        <v>8</v>
      </c>
      <c r="I978">
        <v>1847</v>
      </c>
      <c r="J978" t="s">
        <v>8673</v>
      </c>
      <c r="K978" t="s">
        <v>9487</v>
      </c>
      <c r="L978">
        <v>4</v>
      </c>
      <c r="M978">
        <v>8</v>
      </c>
      <c r="N978">
        <v>1847</v>
      </c>
      <c r="O978" t="b">
        <v>0</v>
      </c>
      <c r="P978" t="b">
        <v>1</v>
      </c>
      <c r="Q978" t="b">
        <v>1</v>
      </c>
      <c r="R978" t="b">
        <v>0</v>
      </c>
    </row>
    <row r="979" spans="1:18" x14ac:dyDescent="0.35">
      <c r="A979" t="s">
        <v>1285</v>
      </c>
      <c r="B979">
        <v>21</v>
      </c>
      <c r="C979">
        <v>8</v>
      </c>
      <c r="D979">
        <v>1271</v>
      </c>
      <c r="E979" t="s">
        <v>8674</v>
      </c>
      <c r="F979" t="s">
        <v>1261</v>
      </c>
      <c r="H979">
        <v>6</v>
      </c>
      <c r="I979">
        <v>1855</v>
      </c>
      <c r="J979" t="s">
        <v>8662</v>
      </c>
      <c r="K979" t="s">
        <v>9486</v>
      </c>
      <c r="L979">
        <v>9</v>
      </c>
      <c r="M979">
        <v>5</v>
      </c>
      <c r="N979">
        <v>1855</v>
      </c>
      <c r="O979" t="b">
        <v>0</v>
      </c>
      <c r="P979" t="b">
        <v>0</v>
      </c>
      <c r="Q979" t="b">
        <v>1</v>
      </c>
      <c r="R979" t="b">
        <v>0</v>
      </c>
    </row>
    <row r="980" spans="1:18" x14ac:dyDescent="0.35">
      <c r="A980" t="s">
        <v>1285</v>
      </c>
      <c r="B980">
        <v>21</v>
      </c>
      <c r="C980">
        <v>8</v>
      </c>
      <c r="D980">
        <v>1271</v>
      </c>
      <c r="E980" t="s">
        <v>8674</v>
      </c>
      <c r="F980" t="s">
        <v>6402</v>
      </c>
      <c r="G980">
        <v>21</v>
      </c>
      <c r="H980">
        <v>6</v>
      </c>
      <c r="I980">
        <v>1855</v>
      </c>
      <c r="J980" t="s">
        <v>8673</v>
      </c>
      <c r="K980" t="s">
        <v>9486</v>
      </c>
      <c r="L980">
        <v>9</v>
      </c>
      <c r="M980">
        <v>5</v>
      </c>
      <c r="N980">
        <v>1855</v>
      </c>
      <c r="O980" t="b">
        <v>0</v>
      </c>
      <c r="P980" t="b">
        <v>0</v>
      </c>
      <c r="Q980" t="b">
        <v>1</v>
      </c>
      <c r="R980" t="b">
        <v>0</v>
      </c>
    </row>
    <row r="981" spans="1:18" x14ac:dyDescent="0.35">
      <c r="A981" t="s">
        <v>3579</v>
      </c>
      <c r="B981">
        <v>22</v>
      </c>
      <c r="C981">
        <v>7</v>
      </c>
      <c r="D981">
        <v>1261</v>
      </c>
      <c r="E981" t="s">
        <v>8671</v>
      </c>
      <c r="F981" t="s">
        <v>3578</v>
      </c>
      <c r="G981">
        <v>22</v>
      </c>
      <c r="H981">
        <v>8</v>
      </c>
      <c r="I981">
        <v>1845</v>
      </c>
      <c r="J981" t="s">
        <v>8673</v>
      </c>
      <c r="K981" t="s">
        <v>9485</v>
      </c>
      <c r="L981">
        <v>27</v>
      </c>
      <c r="M981">
        <v>7</v>
      </c>
      <c r="N981">
        <v>1845</v>
      </c>
      <c r="O981" t="b">
        <v>0</v>
      </c>
      <c r="P981" t="b">
        <v>0</v>
      </c>
      <c r="Q981" t="b">
        <v>1</v>
      </c>
      <c r="R981" t="b">
        <v>0</v>
      </c>
    </row>
    <row r="982" spans="1:18" x14ac:dyDescent="0.35">
      <c r="A982" t="s">
        <v>7292</v>
      </c>
      <c r="B982">
        <v>22</v>
      </c>
      <c r="C982">
        <v>7</v>
      </c>
      <c r="D982">
        <v>1262</v>
      </c>
      <c r="E982" t="s">
        <v>8671</v>
      </c>
      <c r="F982" t="s">
        <v>4446</v>
      </c>
      <c r="G982">
        <v>22</v>
      </c>
      <c r="H982">
        <v>6</v>
      </c>
      <c r="I982">
        <v>1846</v>
      </c>
      <c r="J982" t="s">
        <v>8673</v>
      </c>
      <c r="K982" t="s">
        <v>9484</v>
      </c>
      <c r="L982">
        <v>16</v>
      </c>
      <c r="M982">
        <v>7</v>
      </c>
      <c r="N982">
        <v>1846</v>
      </c>
      <c r="O982" t="b">
        <v>0</v>
      </c>
      <c r="P982" t="b">
        <v>0</v>
      </c>
      <c r="Q982" t="b">
        <v>1</v>
      </c>
      <c r="R982" t="b">
        <v>0</v>
      </c>
    </row>
    <row r="983" spans="1:18" x14ac:dyDescent="0.35">
      <c r="A983" t="s">
        <v>5455</v>
      </c>
      <c r="B983">
        <v>22</v>
      </c>
      <c r="C983">
        <v>7</v>
      </c>
      <c r="D983">
        <v>1263</v>
      </c>
      <c r="E983" t="s">
        <v>8671</v>
      </c>
      <c r="F983" t="s">
        <v>5454</v>
      </c>
      <c r="G983">
        <v>22</v>
      </c>
      <c r="H983">
        <v>6</v>
      </c>
      <c r="I983">
        <v>1847</v>
      </c>
      <c r="J983" t="s">
        <v>8673</v>
      </c>
      <c r="K983" t="s">
        <v>9483</v>
      </c>
      <c r="L983">
        <v>6</v>
      </c>
      <c r="M983">
        <v>7</v>
      </c>
      <c r="N983">
        <v>1847</v>
      </c>
      <c r="O983" t="b">
        <v>0</v>
      </c>
      <c r="P983" t="b">
        <v>0</v>
      </c>
      <c r="Q983" t="b">
        <v>1</v>
      </c>
      <c r="R983" t="b">
        <v>0</v>
      </c>
    </row>
    <row r="984" spans="1:18" x14ac:dyDescent="0.35">
      <c r="A984" t="s">
        <v>5528</v>
      </c>
      <c r="B984">
        <v>22</v>
      </c>
      <c r="C984">
        <v>7</v>
      </c>
      <c r="D984">
        <v>1264</v>
      </c>
      <c r="E984" t="s">
        <v>8671</v>
      </c>
      <c r="F984" t="s">
        <v>2046</v>
      </c>
      <c r="H984">
        <v>6</v>
      </c>
      <c r="I984">
        <v>1848</v>
      </c>
      <c r="J984" t="s">
        <v>8662</v>
      </c>
      <c r="K984" t="s">
        <v>9482</v>
      </c>
      <c r="L984">
        <v>24</v>
      </c>
      <c r="M984">
        <v>6</v>
      </c>
      <c r="N984">
        <v>1848</v>
      </c>
      <c r="O984" t="b">
        <v>0</v>
      </c>
      <c r="P984" t="b">
        <v>1</v>
      </c>
      <c r="Q984" t="b">
        <v>1</v>
      </c>
      <c r="R984" t="b">
        <v>0</v>
      </c>
    </row>
    <row r="985" spans="1:18" x14ac:dyDescent="0.35">
      <c r="A985" t="s">
        <v>5528</v>
      </c>
      <c r="B985">
        <v>22</v>
      </c>
      <c r="C985">
        <v>7</v>
      </c>
      <c r="D985">
        <v>1264</v>
      </c>
      <c r="E985" t="s">
        <v>8671</v>
      </c>
      <c r="F985" t="s">
        <v>5527</v>
      </c>
      <c r="G985">
        <v>28</v>
      </c>
      <c r="H985">
        <v>6</v>
      </c>
      <c r="I985">
        <v>1848</v>
      </c>
      <c r="J985" t="s">
        <v>8673</v>
      </c>
      <c r="K985" t="s">
        <v>9482</v>
      </c>
      <c r="L985">
        <v>24</v>
      </c>
      <c r="M985">
        <v>6</v>
      </c>
      <c r="N985">
        <v>1848</v>
      </c>
      <c r="O985" t="b">
        <v>0</v>
      </c>
      <c r="P985" t="b">
        <v>1</v>
      </c>
      <c r="Q985" t="b">
        <v>1</v>
      </c>
      <c r="R985" t="b">
        <v>0</v>
      </c>
    </row>
    <row r="986" spans="1:18" x14ac:dyDescent="0.35">
      <c r="A986" t="s">
        <v>5528</v>
      </c>
      <c r="B986">
        <v>22</v>
      </c>
      <c r="C986">
        <v>7</v>
      </c>
      <c r="D986">
        <v>1264</v>
      </c>
      <c r="E986" t="s">
        <v>8671</v>
      </c>
      <c r="F986" t="s">
        <v>2964</v>
      </c>
      <c r="G986">
        <v>30</v>
      </c>
      <c r="H986">
        <v>6</v>
      </c>
      <c r="I986">
        <v>1848</v>
      </c>
      <c r="J986" t="s">
        <v>8673</v>
      </c>
      <c r="K986" t="s">
        <v>9482</v>
      </c>
      <c r="L986">
        <v>24</v>
      </c>
      <c r="M986">
        <v>6</v>
      </c>
      <c r="N986">
        <v>1848</v>
      </c>
      <c r="O986" t="b">
        <v>0</v>
      </c>
      <c r="P986" t="b">
        <v>1</v>
      </c>
      <c r="Q986" t="b">
        <v>1</v>
      </c>
      <c r="R986" t="b">
        <v>0</v>
      </c>
    </row>
    <row r="987" spans="1:18" x14ac:dyDescent="0.35">
      <c r="A987" t="s">
        <v>5528</v>
      </c>
      <c r="B987">
        <v>22</v>
      </c>
      <c r="C987">
        <v>7</v>
      </c>
      <c r="D987">
        <v>1264</v>
      </c>
      <c r="E987" t="s">
        <v>8671</v>
      </c>
      <c r="F987" t="s">
        <v>5690</v>
      </c>
      <c r="J987" t="s">
        <v>8761</v>
      </c>
      <c r="K987" t="s">
        <v>9482</v>
      </c>
      <c r="L987">
        <v>24</v>
      </c>
      <c r="M987">
        <v>6</v>
      </c>
      <c r="N987">
        <v>1848</v>
      </c>
      <c r="O987" t="b">
        <v>0</v>
      </c>
      <c r="P987" t="b">
        <v>0</v>
      </c>
      <c r="Q987" t="b">
        <v>0</v>
      </c>
      <c r="R987" t="b">
        <v>0</v>
      </c>
    </row>
    <row r="988" spans="1:18" x14ac:dyDescent="0.35">
      <c r="A988" t="s">
        <v>1063</v>
      </c>
      <c r="B988">
        <v>22</v>
      </c>
      <c r="C988">
        <v>7</v>
      </c>
      <c r="D988">
        <v>1265</v>
      </c>
      <c r="E988" t="s">
        <v>8671</v>
      </c>
      <c r="F988" t="s">
        <v>1062</v>
      </c>
      <c r="G988">
        <v>22</v>
      </c>
      <c r="H988">
        <v>6</v>
      </c>
      <c r="I988">
        <v>1848</v>
      </c>
      <c r="J988" t="s">
        <v>8673</v>
      </c>
      <c r="K988" t="s">
        <v>9481</v>
      </c>
      <c r="L988">
        <v>13</v>
      </c>
      <c r="M988">
        <v>6</v>
      </c>
      <c r="N988">
        <v>1849</v>
      </c>
      <c r="O988" t="b">
        <v>0</v>
      </c>
      <c r="P988" t="b">
        <v>1</v>
      </c>
      <c r="Q988" t="b">
        <v>0</v>
      </c>
      <c r="R988" t="b">
        <v>0</v>
      </c>
    </row>
    <row r="989" spans="1:18" x14ac:dyDescent="0.35">
      <c r="A989" t="s">
        <v>1382</v>
      </c>
      <c r="B989">
        <v>22</v>
      </c>
      <c r="C989">
        <v>7</v>
      </c>
      <c r="D989">
        <v>1267</v>
      </c>
      <c r="E989" t="s">
        <v>8671</v>
      </c>
      <c r="F989" t="s">
        <v>1381</v>
      </c>
      <c r="G989">
        <v>22</v>
      </c>
      <c r="H989">
        <v>6</v>
      </c>
      <c r="I989">
        <v>1851</v>
      </c>
      <c r="J989" t="s">
        <v>8673</v>
      </c>
      <c r="K989" t="s">
        <v>9480</v>
      </c>
      <c r="L989">
        <v>23</v>
      </c>
      <c r="M989">
        <v>5</v>
      </c>
      <c r="N989">
        <v>1851</v>
      </c>
      <c r="O989" t="b">
        <v>0</v>
      </c>
      <c r="P989" t="b">
        <v>0</v>
      </c>
      <c r="Q989" t="b">
        <v>1</v>
      </c>
      <c r="R989" t="b">
        <v>0</v>
      </c>
    </row>
    <row r="990" spans="1:18" x14ac:dyDescent="0.35">
      <c r="A990" t="s">
        <v>5439</v>
      </c>
      <c r="B990">
        <v>22</v>
      </c>
      <c r="C990">
        <v>7</v>
      </c>
      <c r="D990">
        <v>1268</v>
      </c>
      <c r="E990" t="s">
        <v>8671</v>
      </c>
      <c r="F990" t="s">
        <v>2852</v>
      </c>
      <c r="G990">
        <v>22</v>
      </c>
      <c r="H990">
        <v>6</v>
      </c>
      <c r="I990">
        <v>1852</v>
      </c>
      <c r="J990" t="s">
        <v>8673</v>
      </c>
      <c r="K990" t="s">
        <v>9458</v>
      </c>
      <c r="L990">
        <v>12</v>
      </c>
      <c r="M990">
        <v>5</v>
      </c>
      <c r="N990">
        <v>1852</v>
      </c>
      <c r="O990" t="b">
        <v>0</v>
      </c>
      <c r="P990" t="b">
        <v>0</v>
      </c>
      <c r="Q990" t="b">
        <v>1</v>
      </c>
      <c r="R990" t="b">
        <v>0</v>
      </c>
    </row>
    <row r="991" spans="1:18" x14ac:dyDescent="0.35">
      <c r="A991" t="s">
        <v>7397</v>
      </c>
      <c r="B991">
        <v>22</v>
      </c>
      <c r="C991">
        <v>6</v>
      </c>
      <c r="D991">
        <v>1267</v>
      </c>
      <c r="E991" t="s">
        <v>8670</v>
      </c>
      <c r="F991" t="s">
        <v>7396</v>
      </c>
      <c r="G991">
        <v>22</v>
      </c>
      <c r="H991">
        <v>4</v>
      </c>
      <c r="I991">
        <v>1851</v>
      </c>
      <c r="J991" t="s">
        <v>8673</v>
      </c>
      <c r="K991" t="s">
        <v>9479</v>
      </c>
      <c r="L991">
        <v>24</v>
      </c>
      <c r="M991">
        <v>4</v>
      </c>
      <c r="N991">
        <v>1851</v>
      </c>
      <c r="O991" t="b">
        <v>0</v>
      </c>
      <c r="P991" t="b">
        <v>1</v>
      </c>
      <c r="Q991" t="b">
        <v>1</v>
      </c>
      <c r="R991" t="b">
        <v>0</v>
      </c>
    </row>
    <row r="992" spans="1:18" x14ac:dyDescent="0.35">
      <c r="A992" t="s">
        <v>8038</v>
      </c>
      <c r="B992">
        <v>22</v>
      </c>
      <c r="C992">
        <v>10</v>
      </c>
      <c r="D992">
        <v>1263</v>
      </c>
      <c r="E992" t="s">
        <v>8668</v>
      </c>
      <c r="F992" t="s">
        <v>8037</v>
      </c>
      <c r="G992">
        <v>22</v>
      </c>
      <c r="H992">
        <v>10</v>
      </c>
      <c r="I992">
        <v>1847</v>
      </c>
      <c r="J992" t="s">
        <v>8673</v>
      </c>
      <c r="K992" t="s">
        <v>9478</v>
      </c>
      <c r="L992">
        <v>3</v>
      </c>
      <c r="M992">
        <v>10</v>
      </c>
      <c r="N992">
        <v>1847</v>
      </c>
      <c r="O992" t="b">
        <v>0</v>
      </c>
      <c r="P992" t="b">
        <v>1</v>
      </c>
      <c r="Q992" t="b">
        <v>1</v>
      </c>
      <c r="R992" t="b">
        <v>0</v>
      </c>
    </row>
    <row r="993" spans="1:18" x14ac:dyDescent="0.35">
      <c r="A993" t="s">
        <v>902</v>
      </c>
      <c r="B993">
        <v>22</v>
      </c>
      <c r="C993">
        <v>10</v>
      </c>
      <c r="D993">
        <v>1264</v>
      </c>
      <c r="E993" t="s">
        <v>8668</v>
      </c>
      <c r="F993" t="s">
        <v>5428</v>
      </c>
      <c r="G993">
        <v>22</v>
      </c>
      <c r="H993">
        <v>8</v>
      </c>
      <c r="I993">
        <v>1848</v>
      </c>
      <c r="J993" t="s">
        <v>8673</v>
      </c>
      <c r="K993" t="s">
        <v>9477</v>
      </c>
      <c r="L993">
        <v>21</v>
      </c>
      <c r="M993">
        <v>9</v>
      </c>
      <c r="N993">
        <v>1848</v>
      </c>
      <c r="O993" t="b">
        <v>0</v>
      </c>
      <c r="P993" t="b">
        <v>0</v>
      </c>
      <c r="Q993" t="b">
        <v>1</v>
      </c>
      <c r="R993" t="b">
        <v>0</v>
      </c>
    </row>
    <row r="994" spans="1:18" x14ac:dyDescent="0.35">
      <c r="A994" t="s">
        <v>902</v>
      </c>
      <c r="B994">
        <v>22</v>
      </c>
      <c r="C994">
        <v>10</v>
      </c>
      <c r="D994">
        <v>1264</v>
      </c>
      <c r="E994" t="s">
        <v>8668</v>
      </c>
      <c r="F994" t="s">
        <v>901</v>
      </c>
      <c r="G994">
        <v>22</v>
      </c>
      <c r="H994">
        <v>9</v>
      </c>
      <c r="I994">
        <v>1848</v>
      </c>
      <c r="J994" t="s">
        <v>8673</v>
      </c>
      <c r="K994" t="s">
        <v>9477</v>
      </c>
      <c r="L994">
        <v>21</v>
      </c>
      <c r="M994">
        <v>9</v>
      </c>
      <c r="N994">
        <v>1848</v>
      </c>
      <c r="O994" t="b">
        <v>0</v>
      </c>
      <c r="P994" t="b">
        <v>1</v>
      </c>
      <c r="Q994" t="b">
        <v>1</v>
      </c>
      <c r="R994" t="b">
        <v>0</v>
      </c>
    </row>
    <row r="995" spans="1:18" x14ac:dyDescent="0.35">
      <c r="A995" t="s">
        <v>3176</v>
      </c>
      <c r="B995">
        <v>22</v>
      </c>
      <c r="C995">
        <v>10</v>
      </c>
      <c r="D995">
        <v>1267</v>
      </c>
      <c r="E995" t="s">
        <v>8668</v>
      </c>
      <c r="F995" t="s">
        <v>3175</v>
      </c>
      <c r="G995">
        <v>22</v>
      </c>
      <c r="H995">
        <v>9</v>
      </c>
      <c r="I995">
        <v>1851</v>
      </c>
      <c r="J995" t="s">
        <v>8673</v>
      </c>
      <c r="K995" t="s">
        <v>9476</v>
      </c>
      <c r="L995">
        <v>20</v>
      </c>
      <c r="M995">
        <v>8</v>
      </c>
      <c r="N995">
        <v>1851</v>
      </c>
      <c r="O995" t="b">
        <v>0</v>
      </c>
      <c r="P995" t="b">
        <v>0</v>
      </c>
      <c r="Q995" t="b">
        <v>1</v>
      </c>
      <c r="R995" t="b">
        <v>0</v>
      </c>
    </row>
    <row r="996" spans="1:18" x14ac:dyDescent="0.35">
      <c r="A996" t="s">
        <v>3411</v>
      </c>
      <c r="B996">
        <v>22</v>
      </c>
      <c r="C996">
        <v>1</v>
      </c>
      <c r="D996">
        <v>1262</v>
      </c>
      <c r="E996" t="s">
        <v>8683</v>
      </c>
      <c r="F996" t="s">
        <v>3410</v>
      </c>
      <c r="G996">
        <v>22</v>
      </c>
      <c r="H996">
        <v>2</v>
      </c>
      <c r="I996">
        <v>1846</v>
      </c>
      <c r="J996" t="s">
        <v>8673</v>
      </c>
      <c r="K996" t="s">
        <v>9475</v>
      </c>
      <c r="L996">
        <v>20</v>
      </c>
      <c r="M996">
        <v>1</v>
      </c>
      <c r="N996">
        <v>1846</v>
      </c>
      <c r="O996" t="b">
        <v>0</v>
      </c>
      <c r="P996" t="b">
        <v>0</v>
      </c>
      <c r="Q996" t="b">
        <v>1</v>
      </c>
      <c r="R996" t="b">
        <v>0</v>
      </c>
    </row>
    <row r="997" spans="1:18" x14ac:dyDescent="0.35">
      <c r="A997" t="s">
        <v>3398</v>
      </c>
      <c r="B997">
        <v>22</v>
      </c>
      <c r="C997">
        <v>1</v>
      </c>
      <c r="D997">
        <v>1265</v>
      </c>
      <c r="E997" t="s">
        <v>8683</v>
      </c>
      <c r="F997" t="s">
        <v>3397</v>
      </c>
      <c r="G997">
        <v>1</v>
      </c>
      <c r="H997">
        <v>12</v>
      </c>
      <c r="I997">
        <v>1848</v>
      </c>
      <c r="J997" t="s">
        <v>8673</v>
      </c>
      <c r="K997" t="s">
        <v>9474</v>
      </c>
      <c r="L997">
        <v>18</v>
      </c>
      <c r="M997">
        <v>12</v>
      </c>
      <c r="N997">
        <v>1848</v>
      </c>
      <c r="O997" t="b">
        <v>0</v>
      </c>
      <c r="P997" t="b">
        <v>1</v>
      </c>
      <c r="Q997" t="b">
        <v>1</v>
      </c>
      <c r="R997" t="b">
        <v>0</v>
      </c>
    </row>
    <row r="998" spans="1:18" x14ac:dyDescent="0.35">
      <c r="A998" t="s">
        <v>4447</v>
      </c>
      <c r="B998">
        <v>22</v>
      </c>
      <c r="C998">
        <v>9</v>
      </c>
      <c r="D998">
        <v>1262</v>
      </c>
      <c r="E998" t="s">
        <v>8667</v>
      </c>
      <c r="F998" t="s">
        <v>4446</v>
      </c>
      <c r="G998">
        <v>22</v>
      </c>
      <c r="H998">
        <v>6</v>
      </c>
      <c r="I998">
        <v>1846</v>
      </c>
      <c r="J998" t="s">
        <v>8673</v>
      </c>
      <c r="K998" t="s">
        <v>9473</v>
      </c>
      <c r="L998">
        <v>13</v>
      </c>
      <c r="M998">
        <v>9</v>
      </c>
      <c r="N998">
        <v>1846</v>
      </c>
      <c r="O998" t="b">
        <v>0</v>
      </c>
      <c r="P998" t="b">
        <v>0</v>
      </c>
      <c r="Q998" t="b">
        <v>1</v>
      </c>
      <c r="R998" t="b">
        <v>0</v>
      </c>
    </row>
    <row r="999" spans="1:18" x14ac:dyDescent="0.35">
      <c r="A999" t="s">
        <v>3224</v>
      </c>
      <c r="B999">
        <v>22</v>
      </c>
      <c r="C999">
        <v>9</v>
      </c>
      <c r="D999">
        <v>1263</v>
      </c>
      <c r="E999" t="s">
        <v>8667</v>
      </c>
      <c r="F999" t="s">
        <v>2593</v>
      </c>
      <c r="G999">
        <v>22</v>
      </c>
      <c r="H999">
        <v>8</v>
      </c>
      <c r="I999">
        <v>1847</v>
      </c>
      <c r="J999" t="s">
        <v>8673</v>
      </c>
      <c r="K999" t="s">
        <v>9472</v>
      </c>
      <c r="L999">
        <v>3</v>
      </c>
      <c r="M999">
        <v>9</v>
      </c>
      <c r="N999">
        <v>1847</v>
      </c>
      <c r="O999" t="b">
        <v>0</v>
      </c>
      <c r="P999" t="b">
        <v>0</v>
      </c>
      <c r="Q999" t="b">
        <v>1</v>
      </c>
      <c r="R999" t="b">
        <v>0</v>
      </c>
    </row>
    <row r="1000" spans="1:18" x14ac:dyDescent="0.35">
      <c r="A1000" t="s">
        <v>5521</v>
      </c>
      <c r="B1000">
        <v>22</v>
      </c>
      <c r="C1000">
        <v>9</v>
      </c>
      <c r="D1000">
        <v>1266</v>
      </c>
      <c r="E1000" t="s">
        <v>8667</v>
      </c>
      <c r="F1000" t="s">
        <v>5520</v>
      </c>
      <c r="G1000">
        <v>15</v>
      </c>
      <c r="H1000">
        <v>8</v>
      </c>
      <c r="I1000">
        <v>1850</v>
      </c>
      <c r="J1000" t="s">
        <v>8673</v>
      </c>
      <c r="K1000" t="s">
        <v>9471</v>
      </c>
      <c r="L1000">
        <v>1</v>
      </c>
      <c r="M1000">
        <v>8</v>
      </c>
      <c r="N1000">
        <v>1850</v>
      </c>
      <c r="O1000" t="b">
        <v>0</v>
      </c>
      <c r="P1000" t="b">
        <v>1</v>
      </c>
      <c r="Q1000" t="b">
        <v>1</v>
      </c>
      <c r="R1000" t="b">
        <v>0</v>
      </c>
    </row>
    <row r="1001" spans="1:18" x14ac:dyDescent="0.35">
      <c r="A1001" t="s">
        <v>2758</v>
      </c>
      <c r="B1001">
        <v>22</v>
      </c>
      <c r="C1001">
        <v>9</v>
      </c>
      <c r="D1001">
        <v>1270</v>
      </c>
      <c r="E1001" t="s">
        <v>8667</v>
      </c>
      <c r="F1001" t="s">
        <v>2757</v>
      </c>
      <c r="G1001">
        <v>22</v>
      </c>
      <c r="H1001">
        <v>6</v>
      </c>
      <c r="I1001">
        <v>1854</v>
      </c>
      <c r="J1001" t="s">
        <v>8673</v>
      </c>
      <c r="K1001" t="s">
        <v>9470</v>
      </c>
      <c r="L1001">
        <v>18</v>
      </c>
      <c r="M1001">
        <v>6</v>
      </c>
      <c r="N1001">
        <v>1854</v>
      </c>
      <c r="O1001" t="b">
        <v>0</v>
      </c>
      <c r="P1001" t="b">
        <v>1</v>
      </c>
      <c r="Q1001" t="b">
        <v>1</v>
      </c>
      <c r="R1001" t="b">
        <v>0</v>
      </c>
    </row>
    <row r="1002" spans="1:18" x14ac:dyDescent="0.35">
      <c r="A1002" t="s">
        <v>2986</v>
      </c>
      <c r="B1002">
        <v>22</v>
      </c>
      <c r="C1002">
        <v>9</v>
      </c>
      <c r="D1002">
        <v>1271</v>
      </c>
      <c r="E1002" t="s">
        <v>8667</v>
      </c>
      <c r="F1002" t="s">
        <v>2985</v>
      </c>
      <c r="G1002">
        <v>22</v>
      </c>
      <c r="H1002">
        <v>6</v>
      </c>
      <c r="I1002">
        <v>1855</v>
      </c>
      <c r="J1002" t="s">
        <v>8673</v>
      </c>
      <c r="K1002" t="s">
        <v>9469</v>
      </c>
      <c r="L1002">
        <v>8</v>
      </c>
      <c r="M1002">
        <v>6</v>
      </c>
      <c r="N1002">
        <v>1855</v>
      </c>
      <c r="O1002" t="b">
        <v>0</v>
      </c>
      <c r="P1002" t="b">
        <v>1</v>
      </c>
      <c r="Q1002" t="b">
        <v>1</v>
      </c>
      <c r="R1002" t="b">
        <v>0</v>
      </c>
    </row>
    <row r="1003" spans="1:18" x14ac:dyDescent="0.35">
      <c r="A1003" t="s">
        <v>2986</v>
      </c>
      <c r="B1003">
        <v>22</v>
      </c>
      <c r="C1003">
        <v>9</v>
      </c>
      <c r="D1003">
        <v>1271</v>
      </c>
      <c r="E1003" t="s">
        <v>8667</v>
      </c>
      <c r="F1003" t="s">
        <v>3853</v>
      </c>
      <c r="G1003">
        <v>30</v>
      </c>
      <c r="H1003">
        <v>6</v>
      </c>
      <c r="I1003">
        <v>1855</v>
      </c>
      <c r="J1003" t="s">
        <v>8673</v>
      </c>
      <c r="K1003" t="s">
        <v>9469</v>
      </c>
      <c r="L1003">
        <v>8</v>
      </c>
      <c r="M1003">
        <v>6</v>
      </c>
      <c r="N1003">
        <v>1855</v>
      </c>
      <c r="O1003" t="b">
        <v>0</v>
      </c>
      <c r="P1003" t="b">
        <v>1</v>
      </c>
      <c r="Q1003" t="b">
        <v>1</v>
      </c>
      <c r="R1003" t="b">
        <v>0</v>
      </c>
    </row>
    <row r="1004" spans="1:18" x14ac:dyDescent="0.35">
      <c r="A1004" t="s">
        <v>4461</v>
      </c>
      <c r="B1004">
        <v>22</v>
      </c>
      <c r="C1004">
        <v>9</v>
      </c>
      <c r="D1004">
        <v>1272</v>
      </c>
      <c r="E1004" t="s">
        <v>8667</v>
      </c>
      <c r="F1004" t="s">
        <v>4460</v>
      </c>
      <c r="G1004">
        <v>22</v>
      </c>
      <c r="H1004">
        <v>6</v>
      </c>
      <c r="I1004">
        <v>1856</v>
      </c>
      <c r="J1004" t="s">
        <v>8673</v>
      </c>
      <c r="K1004" t="s">
        <v>9468</v>
      </c>
      <c r="L1004">
        <v>27</v>
      </c>
      <c r="M1004">
        <v>5</v>
      </c>
      <c r="N1004">
        <v>1856</v>
      </c>
      <c r="O1004" t="b">
        <v>0</v>
      </c>
      <c r="P1004" t="b">
        <v>0</v>
      </c>
      <c r="Q1004" t="b">
        <v>1</v>
      </c>
      <c r="R1004" t="b">
        <v>0</v>
      </c>
    </row>
    <row r="1005" spans="1:18" x14ac:dyDescent="0.35">
      <c r="A1005" t="s">
        <v>4461</v>
      </c>
      <c r="B1005">
        <v>22</v>
      </c>
      <c r="C1005">
        <v>9</v>
      </c>
      <c r="D1005">
        <v>1272</v>
      </c>
      <c r="E1005" t="s">
        <v>8667</v>
      </c>
      <c r="F1005" t="s">
        <v>6034</v>
      </c>
      <c r="G1005">
        <v>30</v>
      </c>
      <c r="H1005">
        <v>6</v>
      </c>
      <c r="I1005">
        <v>1856</v>
      </c>
      <c r="J1005" t="s">
        <v>8673</v>
      </c>
      <c r="K1005" t="s">
        <v>9468</v>
      </c>
      <c r="L1005">
        <v>27</v>
      </c>
      <c r="M1005">
        <v>5</v>
      </c>
      <c r="N1005">
        <v>1856</v>
      </c>
      <c r="O1005" t="b">
        <v>0</v>
      </c>
      <c r="P1005" t="b">
        <v>0</v>
      </c>
      <c r="Q1005" t="b">
        <v>1</v>
      </c>
      <c r="R1005" t="b">
        <v>0</v>
      </c>
    </row>
    <row r="1006" spans="1:18" x14ac:dyDescent="0.35">
      <c r="A1006" t="s">
        <v>7766</v>
      </c>
      <c r="B1006">
        <v>22</v>
      </c>
      <c r="C1006">
        <v>4</v>
      </c>
      <c r="D1006">
        <v>1263</v>
      </c>
      <c r="E1006" t="s">
        <v>8666</v>
      </c>
      <c r="F1006" t="s">
        <v>7765</v>
      </c>
      <c r="G1006">
        <v>22</v>
      </c>
      <c r="H1006">
        <v>3</v>
      </c>
      <c r="I1006">
        <v>1847</v>
      </c>
      <c r="J1006" t="s">
        <v>8673</v>
      </c>
      <c r="K1006" t="s">
        <v>9467</v>
      </c>
      <c r="L1006">
        <v>9</v>
      </c>
      <c r="M1006">
        <v>4</v>
      </c>
      <c r="N1006">
        <v>1847</v>
      </c>
      <c r="O1006" t="b">
        <v>0</v>
      </c>
      <c r="P1006" t="b">
        <v>0</v>
      </c>
      <c r="Q1006" t="b">
        <v>1</v>
      </c>
      <c r="R1006" t="b">
        <v>0</v>
      </c>
    </row>
    <row r="1007" spans="1:18" x14ac:dyDescent="0.35">
      <c r="A1007" t="s">
        <v>4557</v>
      </c>
      <c r="B1007">
        <v>22</v>
      </c>
      <c r="C1007">
        <v>4</v>
      </c>
      <c r="D1007">
        <v>1271</v>
      </c>
      <c r="E1007" t="s">
        <v>8666</v>
      </c>
      <c r="F1007" t="s">
        <v>4556</v>
      </c>
      <c r="G1007">
        <v>21</v>
      </c>
      <c r="H1007">
        <v>1</v>
      </c>
      <c r="I1007">
        <v>1855</v>
      </c>
      <c r="J1007" t="s">
        <v>8673</v>
      </c>
      <c r="K1007" t="s">
        <v>9466</v>
      </c>
      <c r="L1007">
        <v>12</v>
      </c>
      <c r="M1007">
        <v>1</v>
      </c>
      <c r="N1007">
        <v>1855</v>
      </c>
      <c r="O1007" t="b">
        <v>0</v>
      </c>
      <c r="P1007" t="b">
        <v>1</v>
      </c>
      <c r="Q1007" t="b">
        <v>1</v>
      </c>
      <c r="R1007" t="b">
        <v>0</v>
      </c>
    </row>
    <row r="1008" spans="1:18" x14ac:dyDescent="0.35">
      <c r="A1008" t="s">
        <v>4166</v>
      </c>
      <c r="B1008">
        <v>22</v>
      </c>
      <c r="C1008">
        <v>3</v>
      </c>
      <c r="D1008">
        <v>1267</v>
      </c>
      <c r="E1008" t="s">
        <v>8665</v>
      </c>
      <c r="F1008" t="s">
        <v>3358</v>
      </c>
      <c r="G1008">
        <v>1</v>
      </c>
      <c r="H1008">
        <v>2</v>
      </c>
      <c r="I1008">
        <v>1851</v>
      </c>
      <c r="J1008" t="s">
        <v>8673</v>
      </c>
      <c r="K1008" t="s">
        <v>9465</v>
      </c>
      <c r="L1008">
        <v>25</v>
      </c>
      <c r="M1008">
        <v>1</v>
      </c>
      <c r="N1008">
        <v>1851</v>
      </c>
      <c r="O1008" t="b">
        <v>0</v>
      </c>
      <c r="P1008" t="b">
        <v>0</v>
      </c>
      <c r="Q1008" t="b">
        <v>1</v>
      </c>
      <c r="R1008" t="b">
        <v>0</v>
      </c>
    </row>
    <row r="1009" spans="1:18" x14ac:dyDescent="0.35">
      <c r="A1009" t="s">
        <v>1503</v>
      </c>
      <c r="B1009">
        <v>22</v>
      </c>
      <c r="C1009">
        <v>2</v>
      </c>
      <c r="D1009">
        <v>1270</v>
      </c>
      <c r="E1009" t="s">
        <v>8664</v>
      </c>
      <c r="F1009" t="s">
        <v>6081</v>
      </c>
      <c r="G1009">
        <v>22</v>
      </c>
      <c r="H1009">
        <v>11</v>
      </c>
      <c r="I1009">
        <v>1853</v>
      </c>
      <c r="J1009" t="s">
        <v>8673</v>
      </c>
      <c r="K1009" t="s">
        <v>9464</v>
      </c>
      <c r="L1009">
        <v>24</v>
      </c>
      <c r="M1009">
        <v>11</v>
      </c>
      <c r="N1009">
        <v>1853</v>
      </c>
      <c r="O1009" t="b">
        <v>0</v>
      </c>
      <c r="P1009" t="b">
        <v>1</v>
      </c>
      <c r="Q1009" t="b">
        <v>1</v>
      </c>
      <c r="R1009" t="b">
        <v>0</v>
      </c>
    </row>
    <row r="1010" spans="1:18" x14ac:dyDescent="0.35">
      <c r="A1010" t="s">
        <v>1503</v>
      </c>
      <c r="B1010">
        <v>22</v>
      </c>
      <c r="C1010">
        <v>2</v>
      </c>
      <c r="D1010">
        <v>1270</v>
      </c>
      <c r="E1010" t="s">
        <v>8664</v>
      </c>
      <c r="F1010" t="s">
        <v>1502</v>
      </c>
      <c r="G1010">
        <v>22</v>
      </c>
      <c r="H1010">
        <v>12</v>
      </c>
      <c r="I1010">
        <v>1853</v>
      </c>
      <c r="J1010" t="s">
        <v>8673</v>
      </c>
      <c r="K1010" t="s">
        <v>9464</v>
      </c>
      <c r="L1010">
        <v>24</v>
      </c>
      <c r="M1010">
        <v>11</v>
      </c>
      <c r="N1010">
        <v>1853</v>
      </c>
      <c r="O1010" t="b">
        <v>0</v>
      </c>
      <c r="P1010" t="b">
        <v>0</v>
      </c>
      <c r="Q1010" t="b">
        <v>1</v>
      </c>
      <c r="R1010" t="b">
        <v>0</v>
      </c>
    </row>
    <row r="1011" spans="1:18" x14ac:dyDescent="0.35">
      <c r="A1011" t="s">
        <v>3918</v>
      </c>
      <c r="B1011">
        <v>22</v>
      </c>
      <c r="D1011">
        <v>1267</v>
      </c>
      <c r="E1011" t="s">
        <v>9463</v>
      </c>
      <c r="F1011" t="s">
        <v>3524</v>
      </c>
      <c r="I1011">
        <v>1851</v>
      </c>
      <c r="J1011" t="s">
        <v>8659</v>
      </c>
      <c r="O1011" t="b">
        <v>0</v>
      </c>
      <c r="P1011" t="b">
        <v>0</v>
      </c>
      <c r="Q1011" t="b">
        <v>0</v>
      </c>
      <c r="R1011" t="b">
        <v>0</v>
      </c>
    </row>
    <row r="1012" spans="1:18" x14ac:dyDescent="0.35">
      <c r="A1012" t="s">
        <v>6093</v>
      </c>
      <c r="B1012">
        <v>22</v>
      </c>
      <c r="C1012">
        <v>12</v>
      </c>
      <c r="D1012">
        <v>1265</v>
      </c>
      <c r="E1012" t="s">
        <v>8663</v>
      </c>
      <c r="F1012" t="s">
        <v>6092</v>
      </c>
      <c r="G1012">
        <v>22</v>
      </c>
      <c r="H1012">
        <v>11</v>
      </c>
      <c r="I1012">
        <v>1849</v>
      </c>
      <c r="J1012" t="s">
        <v>8673</v>
      </c>
      <c r="K1012" t="s">
        <v>9462</v>
      </c>
      <c r="L1012">
        <v>8</v>
      </c>
      <c r="M1012">
        <v>11</v>
      </c>
      <c r="N1012">
        <v>1849</v>
      </c>
      <c r="O1012" t="b">
        <v>0</v>
      </c>
      <c r="P1012" t="b">
        <v>1</v>
      </c>
      <c r="Q1012" t="b">
        <v>1</v>
      </c>
      <c r="R1012" t="b">
        <v>0</v>
      </c>
    </row>
    <row r="1013" spans="1:18" x14ac:dyDescent="0.35">
      <c r="A1013" t="s">
        <v>4466</v>
      </c>
      <c r="B1013">
        <v>22</v>
      </c>
      <c r="C1013">
        <v>12</v>
      </c>
      <c r="D1013">
        <v>1271</v>
      </c>
      <c r="E1013" t="s">
        <v>8663</v>
      </c>
      <c r="F1013" t="s">
        <v>3652</v>
      </c>
      <c r="G1013">
        <v>15</v>
      </c>
      <c r="H1013">
        <v>8</v>
      </c>
      <c r="I1013">
        <v>1855</v>
      </c>
      <c r="J1013" t="s">
        <v>8673</v>
      </c>
      <c r="K1013" t="s">
        <v>9461</v>
      </c>
      <c r="L1013">
        <v>5</v>
      </c>
      <c r="M1013">
        <v>9</v>
      </c>
      <c r="N1013">
        <v>1855</v>
      </c>
      <c r="O1013" t="b">
        <v>0</v>
      </c>
      <c r="P1013" t="b">
        <v>0</v>
      </c>
      <c r="Q1013" t="b">
        <v>1</v>
      </c>
      <c r="R1013" t="b">
        <v>0</v>
      </c>
    </row>
    <row r="1014" spans="1:18" x14ac:dyDescent="0.35">
      <c r="A1014" t="s">
        <v>4466</v>
      </c>
      <c r="B1014">
        <v>22</v>
      </c>
      <c r="C1014">
        <v>12</v>
      </c>
      <c r="D1014">
        <v>1271</v>
      </c>
      <c r="E1014" t="s">
        <v>8663</v>
      </c>
      <c r="F1014" t="s">
        <v>4465</v>
      </c>
      <c r="G1014">
        <v>22</v>
      </c>
      <c r="H1014">
        <v>8</v>
      </c>
      <c r="I1014">
        <v>1855</v>
      </c>
      <c r="J1014" t="s">
        <v>8673</v>
      </c>
      <c r="K1014" t="s">
        <v>9461</v>
      </c>
      <c r="L1014">
        <v>5</v>
      </c>
      <c r="M1014">
        <v>9</v>
      </c>
      <c r="N1014">
        <v>1855</v>
      </c>
      <c r="O1014" t="b">
        <v>0</v>
      </c>
      <c r="P1014" t="b">
        <v>0</v>
      </c>
      <c r="Q1014" t="b">
        <v>1</v>
      </c>
      <c r="R1014" t="b">
        <v>0</v>
      </c>
    </row>
    <row r="1015" spans="1:18" x14ac:dyDescent="0.35">
      <c r="A1015" t="s">
        <v>4466</v>
      </c>
      <c r="B1015">
        <v>22</v>
      </c>
      <c r="C1015">
        <v>12</v>
      </c>
      <c r="D1015">
        <v>1271</v>
      </c>
      <c r="E1015" t="s">
        <v>8663</v>
      </c>
      <c r="F1015" t="s">
        <v>4615</v>
      </c>
      <c r="G1015">
        <v>6</v>
      </c>
      <c r="H1015">
        <v>9</v>
      </c>
      <c r="I1015">
        <v>1855</v>
      </c>
      <c r="J1015" t="s">
        <v>8673</v>
      </c>
      <c r="K1015" t="s">
        <v>9461</v>
      </c>
      <c r="L1015">
        <v>5</v>
      </c>
      <c r="M1015">
        <v>9</v>
      </c>
      <c r="N1015">
        <v>1855</v>
      </c>
      <c r="O1015" t="b">
        <v>0</v>
      </c>
      <c r="P1015" t="b">
        <v>1</v>
      </c>
      <c r="Q1015" t="b">
        <v>1</v>
      </c>
      <c r="R1015" t="b">
        <v>0</v>
      </c>
    </row>
    <row r="1016" spans="1:18" x14ac:dyDescent="0.35">
      <c r="A1016" t="s">
        <v>5360</v>
      </c>
      <c r="B1016">
        <v>22</v>
      </c>
      <c r="C1016">
        <v>11</v>
      </c>
      <c r="D1016">
        <v>1267</v>
      </c>
      <c r="E1016" t="s">
        <v>8660</v>
      </c>
      <c r="F1016" t="s">
        <v>1273</v>
      </c>
      <c r="H1016">
        <v>9</v>
      </c>
      <c r="I1016">
        <v>1851</v>
      </c>
      <c r="J1016" t="s">
        <v>8662</v>
      </c>
      <c r="K1016" t="s">
        <v>9450</v>
      </c>
      <c r="L1016">
        <v>18</v>
      </c>
      <c r="M1016">
        <v>9</v>
      </c>
      <c r="N1016">
        <v>1851</v>
      </c>
      <c r="O1016" t="b">
        <v>0</v>
      </c>
      <c r="P1016" t="b">
        <v>1</v>
      </c>
      <c r="Q1016" t="b">
        <v>1</v>
      </c>
      <c r="R1016" t="b">
        <v>0</v>
      </c>
    </row>
    <row r="1017" spans="1:18" x14ac:dyDescent="0.35">
      <c r="A1017" t="s">
        <v>3025</v>
      </c>
      <c r="B1017">
        <v>22</v>
      </c>
      <c r="C1017">
        <v>8</v>
      </c>
      <c r="D1017">
        <v>1260</v>
      </c>
      <c r="E1017" t="s">
        <v>8674</v>
      </c>
      <c r="F1017" t="s">
        <v>3024</v>
      </c>
      <c r="H1017">
        <v>9</v>
      </c>
      <c r="I1017">
        <v>1844</v>
      </c>
      <c r="J1017" t="s">
        <v>8662</v>
      </c>
      <c r="K1017" t="s">
        <v>9460</v>
      </c>
      <c r="L1017">
        <v>6</v>
      </c>
      <c r="M1017">
        <v>9</v>
      </c>
      <c r="N1017">
        <v>1844</v>
      </c>
      <c r="O1017" t="b">
        <v>0</v>
      </c>
      <c r="P1017" t="b">
        <v>1</v>
      </c>
      <c r="Q1017" t="b">
        <v>1</v>
      </c>
      <c r="R1017" t="b">
        <v>0</v>
      </c>
    </row>
    <row r="1018" spans="1:18" x14ac:dyDescent="0.35">
      <c r="A1018" t="s">
        <v>3240</v>
      </c>
      <c r="B1018">
        <v>22</v>
      </c>
      <c r="C1018">
        <v>8</v>
      </c>
      <c r="D1018">
        <v>1261</v>
      </c>
      <c r="E1018" t="s">
        <v>8674</v>
      </c>
      <c r="F1018" t="s">
        <v>3239</v>
      </c>
      <c r="G1018">
        <v>22</v>
      </c>
      <c r="H1018">
        <v>9</v>
      </c>
      <c r="I1018">
        <v>1845</v>
      </c>
      <c r="J1018" t="s">
        <v>8673</v>
      </c>
      <c r="K1018" t="s">
        <v>9459</v>
      </c>
      <c r="L1018">
        <v>26</v>
      </c>
      <c r="M1018">
        <v>8</v>
      </c>
      <c r="N1018">
        <v>1845</v>
      </c>
      <c r="O1018" t="b">
        <v>0</v>
      </c>
      <c r="P1018" t="b">
        <v>0</v>
      </c>
      <c r="Q1018" t="b">
        <v>1</v>
      </c>
      <c r="R1018" t="b">
        <v>0</v>
      </c>
    </row>
    <row r="1019" spans="1:18" x14ac:dyDescent="0.35">
      <c r="A1019" t="s">
        <v>6226</v>
      </c>
      <c r="B1019">
        <v>22</v>
      </c>
      <c r="C1019">
        <v>8</v>
      </c>
      <c r="D1019">
        <v>1268</v>
      </c>
      <c r="E1019" t="s">
        <v>8674</v>
      </c>
      <c r="F1019" t="s">
        <v>6225</v>
      </c>
      <c r="G1019">
        <v>22</v>
      </c>
      <c r="H1019">
        <v>5</v>
      </c>
      <c r="I1019">
        <v>1852</v>
      </c>
      <c r="J1019" t="s">
        <v>8673</v>
      </c>
      <c r="K1019" t="s">
        <v>9447</v>
      </c>
      <c r="L1019">
        <v>11</v>
      </c>
      <c r="M1019">
        <v>6</v>
      </c>
      <c r="N1019">
        <v>1852</v>
      </c>
      <c r="O1019" t="b">
        <v>0</v>
      </c>
      <c r="P1019" t="b">
        <v>0</v>
      </c>
      <c r="Q1019" t="b">
        <v>1</v>
      </c>
      <c r="R1019" t="b">
        <v>0</v>
      </c>
    </row>
    <row r="1020" spans="1:18" x14ac:dyDescent="0.35">
      <c r="A1020" t="s">
        <v>1444</v>
      </c>
      <c r="B1020">
        <v>22</v>
      </c>
      <c r="C1020">
        <v>7</v>
      </c>
      <c r="D1020">
        <v>1268</v>
      </c>
      <c r="E1020" t="s">
        <v>8671</v>
      </c>
      <c r="F1020" t="s">
        <v>1443</v>
      </c>
      <c r="G1020">
        <v>22</v>
      </c>
      <c r="H1020">
        <v>3</v>
      </c>
      <c r="I1020">
        <v>1852</v>
      </c>
      <c r="J1020" t="s">
        <v>8673</v>
      </c>
      <c r="K1020" t="s">
        <v>9458</v>
      </c>
      <c r="L1020">
        <v>12</v>
      </c>
      <c r="M1020">
        <v>5</v>
      </c>
      <c r="N1020">
        <v>1852</v>
      </c>
      <c r="O1020" t="b">
        <v>0</v>
      </c>
      <c r="P1020" t="b">
        <v>0</v>
      </c>
      <c r="Q1020" t="b">
        <v>1</v>
      </c>
      <c r="R1020" t="b">
        <v>0</v>
      </c>
    </row>
    <row r="1021" spans="1:18" x14ac:dyDescent="0.35">
      <c r="A1021" t="s">
        <v>1323</v>
      </c>
      <c r="B1021">
        <v>22</v>
      </c>
      <c r="C1021">
        <v>6</v>
      </c>
      <c r="D1021">
        <v>1262</v>
      </c>
      <c r="E1021" t="s">
        <v>8670</v>
      </c>
      <c r="F1021" t="s">
        <v>940</v>
      </c>
      <c r="G1021">
        <v>16</v>
      </c>
      <c r="H1021">
        <v>6</v>
      </c>
      <c r="I1021">
        <v>1846</v>
      </c>
      <c r="J1021" t="s">
        <v>8673</v>
      </c>
      <c r="K1021" t="s">
        <v>9457</v>
      </c>
      <c r="L1021">
        <v>17</v>
      </c>
      <c r="M1021">
        <v>6</v>
      </c>
      <c r="N1021">
        <v>1846</v>
      </c>
      <c r="O1021" t="b">
        <v>0</v>
      </c>
      <c r="P1021" t="b">
        <v>1</v>
      </c>
      <c r="Q1021" t="b">
        <v>1</v>
      </c>
      <c r="R1021" t="b">
        <v>0</v>
      </c>
    </row>
    <row r="1022" spans="1:18" x14ac:dyDescent="0.35">
      <c r="A1022" t="s">
        <v>3203</v>
      </c>
      <c r="B1022">
        <v>22</v>
      </c>
      <c r="C1022">
        <v>5</v>
      </c>
      <c r="D1022">
        <v>1270</v>
      </c>
      <c r="E1022" t="s">
        <v>8669</v>
      </c>
      <c r="F1022" t="s">
        <v>3202</v>
      </c>
      <c r="G1022">
        <v>22</v>
      </c>
      <c r="H1022">
        <v>2</v>
      </c>
      <c r="I1022">
        <v>1854</v>
      </c>
      <c r="J1022" t="s">
        <v>8673</v>
      </c>
      <c r="K1022" t="s">
        <v>9456</v>
      </c>
      <c r="L1022">
        <v>20</v>
      </c>
      <c r="M1022">
        <v>2</v>
      </c>
      <c r="N1022">
        <v>1854</v>
      </c>
      <c r="O1022" t="b">
        <v>0</v>
      </c>
      <c r="P1022" t="b">
        <v>1</v>
      </c>
      <c r="Q1022" t="b">
        <v>1</v>
      </c>
      <c r="R1022" t="b">
        <v>0</v>
      </c>
    </row>
    <row r="1023" spans="1:18" x14ac:dyDescent="0.35">
      <c r="A1023" t="s">
        <v>2058</v>
      </c>
      <c r="B1023">
        <v>22</v>
      </c>
      <c r="C1023">
        <v>10</v>
      </c>
      <c r="D1023">
        <v>1262</v>
      </c>
      <c r="E1023" t="s">
        <v>8668</v>
      </c>
      <c r="F1023" t="s">
        <v>2057</v>
      </c>
      <c r="H1023">
        <v>10</v>
      </c>
      <c r="I1023">
        <v>1846</v>
      </c>
      <c r="J1023" t="s">
        <v>8662</v>
      </c>
      <c r="K1023" t="s">
        <v>9455</v>
      </c>
      <c r="L1023">
        <v>13</v>
      </c>
      <c r="M1023">
        <v>10</v>
      </c>
      <c r="N1023">
        <v>1846</v>
      </c>
      <c r="O1023" t="b">
        <v>0</v>
      </c>
      <c r="P1023" t="b">
        <v>1</v>
      </c>
      <c r="Q1023" t="b">
        <v>1</v>
      </c>
      <c r="R1023" t="b">
        <v>0</v>
      </c>
    </row>
    <row r="1024" spans="1:18" x14ac:dyDescent="0.35">
      <c r="A1024" t="s">
        <v>3560</v>
      </c>
      <c r="B1024">
        <v>22</v>
      </c>
      <c r="C1024">
        <v>1</v>
      </c>
      <c r="D1024">
        <v>1267</v>
      </c>
      <c r="E1024" t="s">
        <v>8683</v>
      </c>
      <c r="F1024" t="s">
        <v>3559</v>
      </c>
      <c r="G1024">
        <v>22</v>
      </c>
      <c r="H1024">
        <v>12</v>
      </c>
      <c r="I1024">
        <v>1850</v>
      </c>
      <c r="J1024" t="s">
        <v>8673</v>
      </c>
      <c r="K1024" t="s">
        <v>9454</v>
      </c>
      <c r="L1024">
        <v>27</v>
      </c>
      <c r="M1024">
        <v>11</v>
      </c>
      <c r="N1024">
        <v>1850</v>
      </c>
      <c r="O1024" t="b">
        <v>0</v>
      </c>
      <c r="P1024" t="b">
        <v>0</v>
      </c>
      <c r="Q1024" t="b">
        <v>1</v>
      </c>
      <c r="R1024" t="b">
        <v>0</v>
      </c>
    </row>
    <row r="1025" spans="1:18" x14ac:dyDescent="0.35">
      <c r="A1025" t="s">
        <v>2527</v>
      </c>
      <c r="B1025">
        <v>22</v>
      </c>
      <c r="C1025">
        <v>4</v>
      </c>
      <c r="D1025">
        <v>1264</v>
      </c>
      <c r="E1025" t="s">
        <v>8666</v>
      </c>
      <c r="F1025" t="s">
        <v>2526</v>
      </c>
      <c r="G1025">
        <v>22</v>
      </c>
      <c r="H1025">
        <v>4</v>
      </c>
      <c r="I1025">
        <v>1848</v>
      </c>
      <c r="J1025" t="s">
        <v>8673</v>
      </c>
      <c r="K1025" t="s">
        <v>9453</v>
      </c>
      <c r="L1025">
        <v>28</v>
      </c>
      <c r="M1025">
        <v>3</v>
      </c>
      <c r="N1025">
        <v>1848</v>
      </c>
      <c r="O1025" t="b">
        <v>0</v>
      </c>
      <c r="P1025" t="b">
        <v>0</v>
      </c>
      <c r="Q1025" t="b">
        <v>1</v>
      </c>
      <c r="R1025" t="b">
        <v>0</v>
      </c>
    </row>
    <row r="1026" spans="1:18" x14ac:dyDescent="0.35">
      <c r="A1026" t="s">
        <v>4809</v>
      </c>
      <c r="B1026">
        <v>22</v>
      </c>
      <c r="C1026">
        <v>3</v>
      </c>
      <c r="D1026">
        <v>1270</v>
      </c>
      <c r="E1026" t="s">
        <v>8665</v>
      </c>
      <c r="F1026" t="s">
        <v>4808</v>
      </c>
      <c r="G1026">
        <v>28</v>
      </c>
      <c r="H1026">
        <v>12</v>
      </c>
      <c r="I1026">
        <v>1853</v>
      </c>
      <c r="J1026" t="s">
        <v>8673</v>
      </c>
      <c r="K1026" t="s">
        <v>9452</v>
      </c>
      <c r="L1026">
        <v>23</v>
      </c>
      <c r="M1026">
        <v>12</v>
      </c>
      <c r="N1026">
        <v>1853</v>
      </c>
      <c r="O1026" t="b">
        <v>0</v>
      </c>
      <c r="P1026" t="b">
        <v>1</v>
      </c>
      <c r="Q1026" t="b">
        <v>1</v>
      </c>
      <c r="R1026" t="b">
        <v>0</v>
      </c>
    </row>
    <row r="1027" spans="1:18" x14ac:dyDescent="0.35">
      <c r="A1027" t="s">
        <v>6017</v>
      </c>
      <c r="B1027">
        <v>22</v>
      </c>
      <c r="C1027">
        <v>12</v>
      </c>
      <c r="D1027">
        <v>1261</v>
      </c>
      <c r="E1027" t="s">
        <v>8663</v>
      </c>
      <c r="F1027" t="s">
        <v>4290</v>
      </c>
      <c r="G1027">
        <v>25</v>
      </c>
      <c r="H1027">
        <v>12</v>
      </c>
      <c r="I1027">
        <v>1845</v>
      </c>
      <c r="J1027" t="s">
        <v>8673</v>
      </c>
      <c r="K1027" t="s">
        <v>9451</v>
      </c>
      <c r="L1027">
        <v>22</v>
      </c>
      <c r="M1027">
        <v>12</v>
      </c>
      <c r="N1027">
        <v>1845</v>
      </c>
      <c r="O1027" t="b">
        <v>0</v>
      </c>
      <c r="P1027" t="b">
        <v>1</v>
      </c>
      <c r="Q1027" t="b">
        <v>1</v>
      </c>
      <c r="R1027" t="b">
        <v>0</v>
      </c>
    </row>
    <row r="1028" spans="1:18" x14ac:dyDescent="0.35">
      <c r="A1028" t="s">
        <v>6836</v>
      </c>
      <c r="B1028">
        <v>22</v>
      </c>
      <c r="C1028">
        <v>11</v>
      </c>
      <c r="D1028">
        <v>1267</v>
      </c>
      <c r="E1028" t="s">
        <v>8660</v>
      </c>
      <c r="F1028" t="s">
        <v>3175</v>
      </c>
      <c r="G1028">
        <v>22</v>
      </c>
      <c r="H1028">
        <v>9</v>
      </c>
      <c r="I1028">
        <v>1851</v>
      </c>
      <c r="J1028" t="s">
        <v>8673</v>
      </c>
      <c r="K1028" t="s">
        <v>9450</v>
      </c>
      <c r="L1028">
        <v>18</v>
      </c>
      <c r="M1028">
        <v>9</v>
      </c>
      <c r="N1028">
        <v>1851</v>
      </c>
      <c r="O1028" t="b">
        <v>0</v>
      </c>
      <c r="P1028" t="b">
        <v>1</v>
      </c>
      <c r="Q1028" t="b">
        <v>1</v>
      </c>
      <c r="R1028" t="b">
        <v>0</v>
      </c>
    </row>
    <row r="1029" spans="1:18" x14ac:dyDescent="0.35">
      <c r="A1029" t="s">
        <v>6836</v>
      </c>
      <c r="B1029">
        <v>22</v>
      </c>
      <c r="C1029">
        <v>11</v>
      </c>
      <c r="D1029">
        <v>1267</v>
      </c>
      <c r="E1029" t="s">
        <v>8660</v>
      </c>
      <c r="F1029" t="s">
        <v>6599</v>
      </c>
      <c r="H1029">
        <v>10</v>
      </c>
      <c r="I1029">
        <v>1851</v>
      </c>
      <c r="J1029" t="s">
        <v>8662</v>
      </c>
      <c r="K1029" t="s">
        <v>9450</v>
      </c>
      <c r="L1029">
        <v>18</v>
      </c>
      <c r="M1029">
        <v>9</v>
      </c>
      <c r="N1029">
        <v>1851</v>
      </c>
      <c r="O1029" t="b">
        <v>0</v>
      </c>
      <c r="P1029" t="b">
        <v>0</v>
      </c>
      <c r="Q1029" t="b">
        <v>1</v>
      </c>
      <c r="R1029" t="b">
        <v>0</v>
      </c>
    </row>
    <row r="1030" spans="1:18" x14ac:dyDescent="0.35">
      <c r="A1030" t="s">
        <v>4907</v>
      </c>
      <c r="B1030">
        <v>22</v>
      </c>
      <c r="C1030">
        <v>11</v>
      </c>
      <c r="D1030">
        <v>1270</v>
      </c>
      <c r="E1030" t="s">
        <v>8660</v>
      </c>
      <c r="F1030" t="s">
        <v>4906</v>
      </c>
      <c r="G1030">
        <v>22</v>
      </c>
      <c r="H1030">
        <v>8</v>
      </c>
      <c r="I1030">
        <v>1854</v>
      </c>
      <c r="J1030" t="s">
        <v>8673</v>
      </c>
      <c r="K1030" t="s">
        <v>9449</v>
      </c>
      <c r="L1030">
        <v>16</v>
      </c>
      <c r="M1030">
        <v>8</v>
      </c>
      <c r="N1030">
        <v>1854</v>
      </c>
      <c r="O1030" t="b">
        <v>0</v>
      </c>
      <c r="P1030" t="b">
        <v>1</v>
      </c>
      <c r="Q1030" t="b">
        <v>1</v>
      </c>
      <c r="R1030" t="b">
        <v>0</v>
      </c>
    </row>
    <row r="1031" spans="1:18" x14ac:dyDescent="0.35">
      <c r="A1031" t="s">
        <v>2313</v>
      </c>
      <c r="B1031">
        <v>22</v>
      </c>
      <c r="C1031">
        <v>8</v>
      </c>
      <c r="D1031">
        <v>1266</v>
      </c>
      <c r="E1031" t="s">
        <v>8674</v>
      </c>
      <c r="F1031" t="s">
        <v>2312</v>
      </c>
      <c r="G1031">
        <v>10</v>
      </c>
      <c r="H1031">
        <v>7</v>
      </c>
      <c r="I1031">
        <v>1850</v>
      </c>
      <c r="J1031" t="s">
        <v>8673</v>
      </c>
      <c r="K1031" t="s">
        <v>9448</v>
      </c>
      <c r="L1031">
        <v>3</v>
      </c>
      <c r="M1031">
        <v>7</v>
      </c>
      <c r="N1031">
        <v>1850</v>
      </c>
      <c r="O1031" t="b">
        <v>0</v>
      </c>
      <c r="P1031" t="b">
        <v>1</v>
      </c>
      <c r="Q1031" t="b">
        <v>1</v>
      </c>
      <c r="R1031" t="b">
        <v>0</v>
      </c>
    </row>
    <row r="1032" spans="1:18" x14ac:dyDescent="0.35">
      <c r="A1032" t="s">
        <v>2853</v>
      </c>
      <c r="B1032">
        <v>22</v>
      </c>
      <c r="C1032">
        <v>8</v>
      </c>
      <c r="D1032">
        <v>1268</v>
      </c>
      <c r="E1032" t="s">
        <v>8674</v>
      </c>
      <c r="F1032" t="s">
        <v>2852</v>
      </c>
      <c r="G1032">
        <v>22</v>
      </c>
      <c r="H1032">
        <v>6</v>
      </c>
      <c r="I1032">
        <v>1852</v>
      </c>
      <c r="J1032" t="s">
        <v>8673</v>
      </c>
      <c r="K1032" t="s">
        <v>9447</v>
      </c>
      <c r="L1032">
        <v>11</v>
      </c>
      <c r="M1032">
        <v>6</v>
      </c>
      <c r="N1032">
        <v>1852</v>
      </c>
      <c r="O1032" t="b">
        <v>0</v>
      </c>
      <c r="P1032" t="b">
        <v>1</v>
      </c>
      <c r="Q1032" t="b">
        <v>1</v>
      </c>
      <c r="R1032" t="b">
        <v>0</v>
      </c>
    </row>
    <row r="1033" spans="1:18" x14ac:dyDescent="0.35">
      <c r="A1033" t="s">
        <v>1597</v>
      </c>
      <c r="B1033">
        <v>22</v>
      </c>
      <c r="C1033">
        <v>8</v>
      </c>
      <c r="D1033">
        <v>1271</v>
      </c>
      <c r="E1033" t="s">
        <v>8674</v>
      </c>
      <c r="F1033" t="s">
        <v>1559</v>
      </c>
      <c r="I1033">
        <v>1855</v>
      </c>
      <c r="J1033" t="s">
        <v>8659</v>
      </c>
      <c r="K1033" t="s">
        <v>9446</v>
      </c>
      <c r="L1033">
        <v>10</v>
      </c>
      <c r="M1033">
        <v>5</v>
      </c>
      <c r="N1033">
        <v>1855</v>
      </c>
      <c r="O1033" t="b">
        <v>0</v>
      </c>
      <c r="P1033" t="b">
        <v>0</v>
      </c>
      <c r="Q1033" t="b">
        <v>1</v>
      </c>
      <c r="R1033" t="b">
        <v>0</v>
      </c>
    </row>
    <row r="1034" spans="1:18" x14ac:dyDescent="0.35">
      <c r="A1034" t="s">
        <v>6196</v>
      </c>
      <c r="F1034" t="s">
        <v>6195</v>
      </c>
      <c r="G1034">
        <v>22</v>
      </c>
      <c r="H1034">
        <v>7</v>
      </c>
      <c r="I1034">
        <v>1847</v>
      </c>
      <c r="J1034" t="s">
        <v>8673</v>
      </c>
      <c r="O1034" t="b">
        <v>0</v>
      </c>
      <c r="P1034" t="b">
        <v>0</v>
      </c>
      <c r="Q1034" t="b">
        <v>0</v>
      </c>
      <c r="R1034" t="b">
        <v>0</v>
      </c>
    </row>
    <row r="1035" spans="1:18" x14ac:dyDescent="0.35">
      <c r="A1035" t="s">
        <v>957</v>
      </c>
      <c r="B1035">
        <v>23</v>
      </c>
      <c r="C1035">
        <v>7</v>
      </c>
      <c r="D1035">
        <v>1260</v>
      </c>
      <c r="E1035" t="s">
        <v>8671</v>
      </c>
      <c r="F1035" t="s">
        <v>956</v>
      </c>
      <c r="G1035">
        <v>23</v>
      </c>
      <c r="H1035">
        <v>6</v>
      </c>
      <c r="I1035">
        <v>1844</v>
      </c>
      <c r="J1035" t="s">
        <v>8673</v>
      </c>
      <c r="K1035" t="s">
        <v>9445</v>
      </c>
      <c r="L1035">
        <v>8</v>
      </c>
      <c r="M1035">
        <v>8</v>
      </c>
      <c r="N1035">
        <v>1844</v>
      </c>
      <c r="O1035" t="b">
        <v>0</v>
      </c>
      <c r="P1035" t="b">
        <v>0</v>
      </c>
      <c r="Q1035" t="b">
        <v>1</v>
      </c>
      <c r="R1035" t="b">
        <v>0</v>
      </c>
    </row>
    <row r="1036" spans="1:18" x14ac:dyDescent="0.35">
      <c r="A1036" t="s">
        <v>957</v>
      </c>
      <c r="B1036">
        <v>23</v>
      </c>
      <c r="C1036">
        <v>7</v>
      </c>
      <c r="D1036">
        <v>1260</v>
      </c>
      <c r="E1036" t="s">
        <v>8671</v>
      </c>
      <c r="F1036" t="s">
        <v>849</v>
      </c>
      <c r="G1036">
        <v>10</v>
      </c>
      <c r="H1036">
        <v>9</v>
      </c>
      <c r="I1036">
        <v>1844</v>
      </c>
      <c r="J1036" t="s">
        <v>8673</v>
      </c>
      <c r="K1036" t="s">
        <v>9445</v>
      </c>
      <c r="L1036">
        <v>8</v>
      </c>
      <c r="M1036">
        <v>8</v>
      </c>
      <c r="N1036">
        <v>1844</v>
      </c>
      <c r="O1036" t="b">
        <v>0</v>
      </c>
      <c r="P1036" t="b">
        <v>0</v>
      </c>
      <c r="Q1036" t="b">
        <v>1</v>
      </c>
      <c r="R1036" t="b">
        <v>0</v>
      </c>
    </row>
    <row r="1037" spans="1:18" x14ac:dyDescent="0.35">
      <c r="A1037" t="s">
        <v>1618</v>
      </c>
      <c r="B1037">
        <v>23</v>
      </c>
      <c r="C1037">
        <v>7</v>
      </c>
      <c r="D1037">
        <v>1266</v>
      </c>
      <c r="E1037" t="s">
        <v>8671</v>
      </c>
      <c r="F1037" t="s">
        <v>5265</v>
      </c>
      <c r="G1037">
        <v>23</v>
      </c>
      <c r="H1037">
        <v>4</v>
      </c>
      <c r="I1037">
        <v>1850</v>
      </c>
      <c r="J1037" t="s">
        <v>8673</v>
      </c>
      <c r="K1037" t="s">
        <v>9444</v>
      </c>
      <c r="L1037">
        <v>4</v>
      </c>
      <c r="M1037">
        <v>6</v>
      </c>
      <c r="N1037">
        <v>1850</v>
      </c>
      <c r="O1037" t="b">
        <v>0</v>
      </c>
      <c r="P1037" t="b">
        <v>0</v>
      </c>
      <c r="Q1037" t="b">
        <v>1</v>
      </c>
      <c r="R1037" t="b">
        <v>0</v>
      </c>
    </row>
    <row r="1038" spans="1:18" x14ac:dyDescent="0.35">
      <c r="A1038" t="s">
        <v>1618</v>
      </c>
      <c r="B1038">
        <v>23</v>
      </c>
      <c r="C1038">
        <v>7</v>
      </c>
      <c r="D1038">
        <v>1266</v>
      </c>
      <c r="E1038" t="s">
        <v>8671</v>
      </c>
      <c r="F1038" t="s">
        <v>1563</v>
      </c>
      <c r="I1038">
        <v>1850</v>
      </c>
      <c r="J1038" t="s">
        <v>8659</v>
      </c>
      <c r="K1038" t="s">
        <v>9444</v>
      </c>
      <c r="L1038">
        <v>4</v>
      </c>
      <c r="M1038">
        <v>6</v>
      </c>
      <c r="N1038">
        <v>1850</v>
      </c>
      <c r="O1038" t="b">
        <v>0</v>
      </c>
      <c r="P1038" t="b">
        <v>0</v>
      </c>
      <c r="Q1038" t="b">
        <v>1</v>
      </c>
      <c r="R1038" t="b">
        <v>0</v>
      </c>
    </row>
    <row r="1039" spans="1:18" x14ac:dyDescent="0.35">
      <c r="A1039" t="s">
        <v>4165</v>
      </c>
      <c r="B1039">
        <v>23</v>
      </c>
      <c r="C1039">
        <v>7</v>
      </c>
      <c r="D1039">
        <v>1267</v>
      </c>
      <c r="E1039" t="s">
        <v>8671</v>
      </c>
      <c r="F1039" t="s">
        <v>5353</v>
      </c>
      <c r="H1039">
        <v>5</v>
      </c>
      <c r="I1039">
        <v>1851</v>
      </c>
      <c r="J1039" t="s">
        <v>8662</v>
      </c>
      <c r="K1039" t="s">
        <v>9443</v>
      </c>
      <c r="L1039">
        <v>24</v>
      </c>
      <c r="M1039">
        <v>5</v>
      </c>
      <c r="N1039">
        <v>1851</v>
      </c>
      <c r="O1039" t="b">
        <v>0</v>
      </c>
      <c r="P1039" t="b">
        <v>1</v>
      </c>
      <c r="Q1039" t="b">
        <v>1</v>
      </c>
      <c r="R1039" t="b">
        <v>0</v>
      </c>
    </row>
    <row r="1040" spans="1:18" x14ac:dyDescent="0.35">
      <c r="A1040" t="s">
        <v>4165</v>
      </c>
      <c r="B1040">
        <v>23</v>
      </c>
      <c r="C1040">
        <v>7</v>
      </c>
      <c r="D1040">
        <v>1267</v>
      </c>
      <c r="E1040" t="s">
        <v>8671</v>
      </c>
      <c r="F1040" t="s">
        <v>4164</v>
      </c>
      <c r="G1040">
        <v>23</v>
      </c>
      <c r="H1040">
        <v>5</v>
      </c>
      <c r="I1040">
        <v>1851</v>
      </c>
      <c r="J1040" t="s">
        <v>8673</v>
      </c>
      <c r="K1040" t="s">
        <v>9443</v>
      </c>
      <c r="L1040">
        <v>24</v>
      </c>
      <c r="M1040">
        <v>5</v>
      </c>
      <c r="N1040">
        <v>1851</v>
      </c>
      <c r="O1040" t="b">
        <v>0</v>
      </c>
      <c r="P1040" t="b">
        <v>1</v>
      </c>
      <c r="Q1040" t="b">
        <v>1</v>
      </c>
      <c r="R1040" t="b">
        <v>0</v>
      </c>
    </row>
    <row r="1041" spans="1:18" x14ac:dyDescent="0.35">
      <c r="A1041" t="s">
        <v>6089</v>
      </c>
      <c r="B1041">
        <v>23</v>
      </c>
      <c r="C1041">
        <v>7</v>
      </c>
      <c r="D1041">
        <v>1268</v>
      </c>
      <c r="E1041" t="s">
        <v>8671</v>
      </c>
      <c r="F1041" t="s">
        <v>6088</v>
      </c>
      <c r="G1041">
        <v>23</v>
      </c>
      <c r="H1041">
        <v>2</v>
      </c>
      <c r="I1041">
        <v>1852</v>
      </c>
      <c r="J1041" t="s">
        <v>8673</v>
      </c>
      <c r="K1041" t="s">
        <v>9442</v>
      </c>
      <c r="L1041">
        <v>13</v>
      </c>
      <c r="M1041">
        <v>5</v>
      </c>
      <c r="N1041">
        <v>1852</v>
      </c>
      <c r="O1041" t="b">
        <v>0</v>
      </c>
      <c r="P1041" t="b">
        <v>0</v>
      </c>
      <c r="Q1041" t="b">
        <v>1</v>
      </c>
      <c r="R1041" t="b">
        <v>0</v>
      </c>
    </row>
    <row r="1042" spans="1:18" x14ac:dyDescent="0.35">
      <c r="A1042" t="s">
        <v>1424</v>
      </c>
      <c r="B1042">
        <v>23</v>
      </c>
      <c r="C1042">
        <v>6</v>
      </c>
      <c r="D1042">
        <v>1261</v>
      </c>
      <c r="E1042" t="s">
        <v>8670</v>
      </c>
      <c r="F1042" t="s">
        <v>1423</v>
      </c>
      <c r="G1042">
        <v>23</v>
      </c>
      <c r="H1042">
        <v>6</v>
      </c>
      <c r="I1042">
        <v>1845</v>
      </c>
      <c r="J1042" t="s">
        <v>8673</v>
      </c>
      <c r="K1042" t="s">
        <v>9441</v>
      </c>
      <c r="L1042">
        <v>29</v>
      </c>
      <c r="M1042">
        <v>6</v>
      </c>
      <c r="N1042">
        <v>1845</v>
      </c>
      <c r="O1042" t="b">
        <v>0</v>
      </c>
      <c r="P1042" t="b">
        <v>1</v>
      </c>
      <c r="Q1042" t="b">
        <v>1</v>
      </c>
      <c r="R1042" t="b">
        <v>0</v>
      </c>
    </row>
    <row r="1043" spans="1:18" x14ac:dyDescent="0.35">
      <c r="A1043" t="s">
        <v>4308</v>
      </c>
      <c r="B1043">
        <v>23</v>
      </c>
      <c r="C1043">
        <v>6</v>
      </c>
      <c r="D1043">
        <v>1262</v>
      </c>
      <c r="E1043" t="s">
        <v>8670</v>
      </c>
      <c r="F1043" t="s">
        <v>4307</v>
      </c>
      <c r="G1043">
        <v>18</v>
      </c>
      <c r="H1043">
        <v>7</v>
      </c>
      <c r="I1043">
        <v>1846</v>
      </c>
      <c r="J1043" t="s">
        <v>8673</v>
      </c>
      <c r="K1043" t="s">
        <v>9440</v>
      </c>
      <c r="L1043">
        <v>18</v>
      </c>
      <c r="M1043">
        <v>6</v>
      </c>
      <c r="N1043">
        <v>1846</v>
      </c>
      <c r="O1043" t="b">
        <v>1</v>
      </c>
      <c r="P1043" t="b">
        <v>0</v>
      </c>
      <c r="Q1043" t="b">
        <v>1</v>
      </c>
      <c r="R1043" t="b">
        <v>0</v>
      </c>
    </row>
    <row r="1044" spans="1:18" x14ac:dyDescent="0.35">
      <c r="A1044" t="s">
        <v>6288</v>
      </c>
      <c r="B1044">
        <v>23</v>
      </c>
      <c r="C1044">
        <v>6</v>
      </c>
      <c r="D1044">
        <v>1264</v>
      </c>
      <c r="E1044" t="s">
        <v>8670</v>
      </c>
      <c r="F1044" t="s">
        <v>6287</v>
      </c>
      <c r="G1044">
        <v>23</v>
      </c>
      <c r="H1044">
        <v>6</v>
      </c>
      <c r="I1044">
        <v>1848</v>
      </c>
      <c r="J1044" t="s">
        <v>8673</v>
      </c>
      <c r="K1044" t="s">
        <v>9439</v>
      </c>
      <c r="L1044">
        <v>27</v>
      </c>
      <c r="M1044">
        <v>5</v>
      </c>
      <c r="N1044">
        <v>1848</v>
      </c>
      <c r="O1044" t="b">
        <v>0</v>
      </c>
      <c r="P1044" t="b">
        <v>0</v>
      </c>
      <c r="Q1044" t="b">
        <v>1</v>
      </c>
      <c r="R1044" t="b">
        <v>0</v>
      </c>
    </row>
    <row r="1045" spans="1:18" x14ac:dyDescent="0.35">
      <c r="A1045" t="s">
        <v>3335</v>
      </c>
      <c r="B1045">
        <v>23</v>
      </c>
      <c r="C1045">
        <v>6</v>
      </c>
      <c r="D1045">
        <v>1270</v>
      </c>
      <c r="E1045" t="s">
        <v>8670</v>
      </c>
      <c r="F1045" t="s">
        <v>1314</v>
      </c>
      <c r="G1045">
        <v>23</v>
      </c>
      <c r="H1045">
        <v>3</v>
      </c>
      <c r="I1045">
        <v>1854</v>
      </c>
      <c r="J1045" t="s">
        <v>8673</v>
      </c>
      <c r="K1045" t="s">
        <v>9438</v>
      </c>
      <c r="L1045">
        <v>23</v>
      </c>
      <c r="M1045">
        <v>3</v>
      </c>
      <c r="N1045">
        <v>1854</v>
      </c>
      <c r="O1045" t="b">
        <v>1</v>
      </c>
      <c r="P1045" t="b">
        <v>1</v>
      </c>
      <c r="Q1045" t="b">
        <v>1</v>
      </c>
      <c r="R1045" t="b">
        <v>1</v>
      </c>
    </row>
    <row r="1046" spans="1:18" x14ac:dyDescent="0.35">
      <c r="A1046" t="s">
        <v>1102</v>
      </c>
      <c r="B1046">
        <v>23</v>
      </c>
      <c r="C1046">
        <v>6</v>
      </c>
      <c r="D1046">
        <v>1271</v>
      </c>
      <c r="E1046" t="s">
        <v>8670</v>
      </c>
      <c r="F1046" t="s">
        <v>1101</v>
      </c>
      <c r="G1046">
        <v>23</v>
      </c>
      <c r="H1046">
        <v>3</v>
      </c>
      <c r="I1046">
        <v>1855</v>
      </c>
      <c r="J1046" t="s">
        <v>8673</v>
      </c>
      <c r="K1046" t="s">
        <v>9437</v>
      </c>
      <c r="L1046">
        <v>13</v>
      </c>
      <c r="M1046">
        <v>3</v>
      </c>
      <c r="N1046">
        <v>1855</v>
      </c>
      <c r="O1046" t="b">
        <v>0</v>
      </c>
      <c r="P1046" t="b">
        <v>1</v>
      </c>
      <c r="Q1046" t="b">
        <v>1</v>
      </c>
      <c r="R1046" t="b">
        <v>0</v>
      </c>
    </row>
    <row r="1047" spans="1:18" x14ac:dyDescent="0.35">
      <c r="A1047" t="s">
        <v>1129</v>
      </c>
      <c r="B1047">
        <v>23</v>
      </c>
      <c r="C1047">
        <v>5</v>
      </c>
      <c r="D1047">
        <v>1262</v>
      </c>
      <c r="E1047" t="s">
        <v>8669</v>
      </c>
      <c r="F1047" t="s">
        <v>1128</v>
      </c>
      <c r="G1047">
        <v>23</v>
      </c>
      <c r="H1047">
        <v>3</v>
      </c>
      <c r="I1047">
        <v>1846</v>
      </c>
      <c r="J1047" t="s">
        <v>8673</v>
      </c>
      <c r="K1047" t="s">
        <v>9436</v>
      </c>
      <c r="L1047">
        <v>19</v>
      </c>
      <c r="M1047">
        <v>5</v>
      </c>
      <c r="N1047">
        <v>1846</v>
      </c>
      <c r="O1047" t="b">
        <v>0</v>
      </c>
      <c r="P1047" t="b">
        <v>0</v>
      </c>
      <c r="Q1047" t="b">
        <v>1</v>
      </c>
      <c r="R1047" t="b">
        <v>0</v>
      </c>
    </row>
    <row r="1048" spans="1:18" x14ac:dyDescent="0.35">
      <c r="A1048" t="s">
        <v>3818</v>
      </c>
      <c r="B1048">
        <v>23</v>
      </c>
      <c r="C1048">
        <v>5</v>
      </c>
      <c r="D1048">
        <v>1263</v>
      </c>
      <c r="E1048" t="s">
        <v>8669</v>
      </c>
      <c r="F1048" t="s">
        <v>3817</v>
      </c>
      <c r="G1048">
        <v>23</v>
      </c>
      <c r="H1048">
        <v>6</v>
      </c>
      <c r="I1048">
        <v>1847</v>
      </c>
      <c r="J1048" t="s">
        <v>8673</v>
      </c>
      <c r="K1048" t="s">
        <v>9435</v>
      </c>
      <c r="L1048">
        <v>9</v>
      </c>
      <c r="M1048">
        <v>5</v>
      </c>
      <c r="N1048">
        <v>1847</v>
      </c>
      <c r="O1048" t="b">
        <v>0</v>
      </c>
      <c r="P1048" t="b">
        <v>0</v>
      </c>
      <c r="Q1048" t="b">
        <v>1</v>
      </c>
      <c r="R1048" t="b">
        <v>0</v>
      </c>
    </row>
    <row r="1049" spans="1:18" x14ac:dyDescent="0.35">
      <c r="A1049" t="s">
        <v>3818</v>
      </c>
      <c r="B1049">
        <v>23</v>
      </c>
      <c r="C1049">
        <v>5</v>
      </c>
      <c r="D1049">
        <v>1263</v>
      </c>
      <c r="E1049" t="s">
        <v>8669</v>
      </c>
      <c r="F1049" t="s">
        <v>6009</v>
      </c>
      <c r="G1049">
        <v>30</v>
      </c>
      <c r="H1049">
        <v>5</v>
      </c>
      <c r="I1049">
        <v>1847</v>
      </c>
      <c r="J1049" t="s">
        <v>8673</v>
      </c>
      <c r="K1049" t="s">
        <v>9435</v>
      </c>
      <c r="L1049">
        <v>9</v>
      </c>
      <c r="M1049">
        <v>5</v>
      </c>
      <c r="N1049">
        <v>1847</v>
      </c>
      <c r="O1049" t="b">
        <v>0</v>
      </c>
      <c r="P1049" t="b">
        <v>1</v>
      </c>
      <c r="Q1049" t="b">
        <v>1</v>
      </c>
      <c r="R1049" t="b">
        <v>0</v>
      </c>
    </row>
    <row r="1050" spans="1:18" x14ac:dyDescent="0.35">
      <c r="A1050" t="s">
        <v>5290</v>
      </c>
      <c r="B1050">
        <v>23</v>
      </c>
      <c r="C1050">
        <v>5</v>
      </c>
      <c r="D1050">
        <v>1266</v>
      </c>
      <c r="E1050" t="s">
        <v>8669</v>
      </c>
      <c r="F1050" t="s">
        <v>5289</v>
      </c>
      <c r="G1050">
        <v>26</v>
      </c>
      <c r="H1050">
        <v>4</v>
      </c>
      <c r="I1050">
        <v>1850</v>
      </c>
      <c r="J1050" t="s">
        <v>8673</v>
      </c>
      <c r="K1050" t="s">
        <v>9434</v>
      </c>
      <c r="L1050">
        <v>6</v>
      </c>
      <c r="M1050">
        <v>4</v>
      </c>
      <c r="N1050">
        <v>1850</v>
      </c>
      <c r="O1050" t="b">
        <v>0</v>
      </c>
      <c r="P1050" t="b">
        <v>1</v>
      </c>
      <c r="Q1050" t="b">
        <v>1</v>
      </c>
      <c r="R1050" t="b">
        <v>0</v>
      </c>
    </row>
    <row r="1051" spans="1:18" x14ac:dyDescent="0.35">
      <c r="A1051" t="s">
        <v>4478</v>
      </c>
      <c r="B1051">
        <v>23</v>
      </c>
      <c r="C1051">
        <v>5</v>
      </c>
      <c r="D1051">
        <v>1272</v>
      </c>
      <c r="E1051" t="s">
        <v>8669</v>
      </c>
      <c r="F1051" t="s">
        <v>4477</v>
      </c>
      <c r="G1051">
        <v>23</v>
      </c>
      <c r="H1051">
        <v>1</v>
      </c>
      <c r="I1051">
        <v>1856</v>
      </c>
      <c r="J1051" t="s">
        <v>8673</v>
      </c>
      <c r="K1051" t="s">
        <v>9433</v>
      </c>
      <c r="L1051">
        <v>31</v>
      </c>
      <c r="M1051">
        <v>1</v>
      </c>
      <c r="N1051">
        <v>1856</v>
      </c>
      <c r="O1051" t="b">
        <v>0</v>
      </c>
      <c r="P1051" t="b">
        <v>1</v>
      </c>
      <c r="Q1051" t="b">
        <v>1</v>
      </c>
      <c r="R1051" t="b">
        <v>0</v>
      </c>
    </row>
    <row r="1052" spans="1:18" x14ac:dyDescent="0.35">
      <c r="A1052" t="s">
        <v>3958</v>
      </c>
      <c r="B1052">
        <v>23</v>
      </c>
      <c r="C1052">
        <v>10</v>
      </c>
      <c r="D1052">
        <v>1264</v>
      </c>
      <c r="E1052" t="s">
        <v>8668</v>
      </c>
      <c r="F1052" t="s">
        <v>3957</v>
      </c>
      <c r="G1052">
        <v>23</v>
      </c>
      <c r="H1052">
        <v>9</v>
      </c>
      <c r="I1052">
        <v>1848</v>
      </c>
      <c r="J1052" t="s">
        <v>8673</v>
      </c>
      <c r="K1052" t="s">
        <v>9432</v>
      </c>
      <c r="L1052">
        <v>22</v>
      </c>
      <c r="M1052">
        <v>9</v>
      </c>
      <c r="N1052">
        <v>1848</v>
      </c>
      <c r="O1052" t="b">
        <v>0</v>
      </c>
      <c r="P1052" t="b">
        <v>1</v>
      </c>
      <c r="Q1052" t="b">
        <v>1</v>
      </c>
      <c r="R1052" t="b">
        <v>0</v>
      </c>
    </row>
    <row r="1053" spans="1:18" x14ac:dyDescent="0.35">
      <c r="A1053" t="s">
        <v>3958</v>
      </c>
      <c r="B1053">
        <v>23</v>
      </c>
      <c r="C1053">
        <v>10</v>
      </c>
      <c r="D1053">
        <v>1264</v>
      </c>
      <c r="E1053" t="s">
        <v>8668</v>
      </c>
      <c r="F1053" t="s">
        <v>5531</v>
      </c>
      <c r="G1053">
        <v>28</v>
      </c>
      <c r="H1053">
        <v>9</v>
      </c>
      <c r="I1053">
        <v>1848</v>
      </c>
      <c r="J1053" t="s">
        <v>8673</v>
      </c>
      <c r="K1053" t="s">
        <v>9432</v>
      </c>
      <c r="L1053">
        <v>22</v>
      </c>
      <c r="M1053">
        <v>9</v>
      </c>
      <c r="N1053">
        <v>1848</v>
      </c>
      <c r="O1053" t="b">
        <v>0</v>
      </c>
      <c r="P1053" t="b">
        <v>1</v>
      </c>
      <c r="Q1053" t="b">
        <v>1</v>
      </c>
      <c r="R1053" t="b">
        <v>0</v>
      </c>
    </row>
    <row r="1054" spans="1:18" x14ac:dyDescent="0.35">
      <c r="A1054" t="s">
        <v>3988</v>
      </c>
      <c r="B1054">
        <v>23</v>
      </c>
      <c r="C1054">
        <v>10</v>
      </c>
      <c r="D1054">
        <v>1265</v>
      </c>
      <c r="E1054" t="s">
        <v>8668</v>
      </c>
      <c r="F1054" t="s">
        <v>3987</v>
      </c>
      <c r="G1054">
        <v>23</v>
      </c>
      <c r="H1054">
        <v>9</v>
      </c>
      <c r="I1054">
        <v>1849</v>
      </c>
      <c r="J1054" t="s">
        <v>8673</v>
      </c>
      <c r="K1054" t="s">
        <v>9405</v>
      </c>
      <c r="L1054">
        <v>11</v>
      </c>
      <c r="M1054">
        <v>9</v>
      </c>
      <c r="N1054">
        <v>1849</v>
      </c>
      <c r="O1054" t="b">
        <v>0</v>
      </c>
      <c r="P1054" t="b">
        <v>1</v>
      </c>
      <c r="Q1054" t="b">
        <v>1</v>
      </c>
      <c r="R1054" t="b">
        <v>0</v>
      </c>
    </row>
    <row r="1055" spans="1:18" x14ac:dyDescent="0.35">
      <c r="A1055" t="s">
        <v>3023</v>
      </c>
      <c r="B1055">
        <v>23</v>
      </c>
      <c r="C1055">
        <v>10</v>
      </c>
      <c r="D1055">
        <v>1266</v>
      </c>
      <c r="E1055" t="s">
        <v>8668</v>
      </c>
      <c r="F1055" t="s">
        <v>2694</v>
      </c>
      <c r="G1055">
        <v>6</v>
      </c>
      <c r="H1055">
        <v>9</v>
      </c>
      <c r="I1055">
        <v>1850</v>
      </c>
      <c r="J1055" t="s">
        <v>8673</v>
      </c>
      <c r="K1055" t="s">
        <v>9431</v>
      </c>
      <c r="L1055">
        <v>1</v>
      </c>
      <c r="M1055">
        <v>9</v>
      </c>
      <c r="N1055">
        <v>1850</v>
      </c>
      <c r="O1055" t="b">
        <v>0</v>
      </c>
      <c r="P1055" t="b">
        <v>1</v>
      </c>
      <c r="Q1055" t="b">
        <v>1</v>
      </c>
      <c r="R1055" t="b">
        <v>0</v>
      </c>
    </row>
    <row r="1056" spans="1:18" x14ac:dyDescent="0.35">
      <c r="A1056" t="s">
        <v>3023</v>
      </c>
      <c r="B1056">
        <v>23</v>
      </c>
      <c r="C1056">
        <v>10</v>
      </c>
      <c r="D1056">
        <v>1266</v>
      </c>
      <c r="E1056" t="s">
        <v>8668</v>
      </c>
      <c r="F1056" t="s">
        <v>3022</v>
      </c>
      <c r="H1056">
        <v>10</v>
      </c>
      <c r="I1056">
        <v>1849</v>
      </c>
      <c r="J1056" t="s">
        <v>8662</v>
      </c>
      <c r="K1056" t="s">
        <v>9431</v>
      </c>
      <c r="L1056">
        <v>1</v>
      </c>
      <c r="M1056">
        <v>9</v>
      </c>
      <c r="N1056">
        <v>1850</v>
      </c>
      <c r="O1056" t="b">
        <v>0</v>
      </c>
      <c r="P1056" t="b">
        <v>0</v>
      </c>
      <c r="Q1056" t="b">
        <v>0</v>
      </c>
      <c r="R1056" t="b">
        <v>0</v>
      </c>
    </row>
    <row r="1057" spans="1:18" x14ac:dyDescent="0.35">
      <c r="A1057" t="s">
        <v>4884</v>
      </c>
      <c r="B1057">
        <v>23</v>
      </c>
      <c r="C1057">
        <v>10</v>
      </c>
      <c r="D1057">
        <v>1268</v>
      </c>
      <c r="E1057" t="s">
        <v>8668</v>
      </c>
      <c r="F1057" t="s">
        <v>4883</v>
      </c>
      <c r="G1057">
        <v>23</v>
      </c>
      <c r="H1057">
        <v>8</v>
      </c>
      <c r="I1057">
        <v>1852</v>
      </c>
      <c r="J1057" t="s">
        <v>8673</v>
      </c>
      <c r="K1057" t="s">
        <v>9430</v>
      </c>
      <c r="L1057">
        <v>10</v>
      </c>
      <c r="M1057">
        <v>8</v>
      </c>
      <c r="N1057">
        <v>1852</v>
      </c>
      <c r="O1057" t="b">
        <v>0</v>
      </c>
      <c r="P1057" t="b">
        <v>1</v>
      </c>
      <c r="Q1057" t="b">
        <v>1</v>
      </c>
      <c r="R1057" t="b">
        <v>0</v>
      </c>
    </row>
    <row r="1058" spans="1:18" x14ac:dyDescent="0.35">
      <c r="A1058" t="s">
        <v>3122</v>
      </c>
      <c r="B1058">
        <v>23</v>
      </c>
      <c r="C1058">
        <v>10</v>
      </c>
      <c r="D1058">
        <v>1271</v>
      </c>
      <c r="E1058" t="s">
        <v>8668</v>
      </c>
      <c r="F1058" t="s">
        <v>3121</v>
      </c>
      <c r="G1058">
        <v>15</v>
      </c>
      <c r="H1058">
        <v>7</v>
      </c>
      <c r="I1058">
        <v>1855</v>
      </c>
      <c r="J1058" t="s">
        <v>8673</v>
      </c>
      <c r="K1058" t="s">
        <v>9429</v>
      </c>
      <c r="L1058">
        <v>9</v>
      </c>
      <c r="M1058">
        <v>7</v>
      </c>
      <c r="N1058">
        <v>1855</v>
      </c>
      <c r="O1058" t="b">
        <v>0</v>
      </c>
      <c r="P1058" t="b">
        <v>1</v>
      </c>
      <c r="Q1058" t="b">
        <v>1</v>
      </c>
      <c r="R1058" t="b">
        <v>0</v>
      </c>
    </row>
    <row r="1059" spans="1:18" x14ac:dyDescent="0.35">
      <c r="A1059" t="s">
        <v>3122</v>
      </c>
      <c r="B1059">
        <v>23</v>
      </c>
      <c r="C1059">
        <v>10</v>
      </c>
      <c r="D1059">
        <v>1271</v>
      </c>
      <c r="E1059" t="s">
        <v>8668</v>
      </c>
      <c r="F1059" t="s">
        <v>4857</v>
      </c>
      <c r="G1059">
        <v>19</v>
      </c>
      <c r="H1059">
        <v>7</v>
      </c>
      <c r="I1059">
        <v>1855</v>
      </c>
      <c r="J1059" t="s">
        <v>8673</v>
      </c>
      <c r="K1059" t="s">
        <v>9429</v>
      </c>
      <c r="L1059">
        <v>9</v>
      </c>
      <c r="M1059">
        <v>7</v>
      </c>
      <c r="N1059">
        <v>1855</v>
      </c>
      <c r="O1059" t="b">
        <v>0</v>
      </c>
      <c r="P1059" t="b">
        <v>1</v>
      </c>
      <c r="Q1059" t="b">
        <v>1</v>
      </c>
      <c r="R1059" t="b">
        <v>0</v>
      </c>
    </row>
    <row r="1060" spans="1:18" x14ac:dyDescent="0.35">
      <c r="A1060" t="s">
        <v>3122</v>
      </c>
      <c r="B1060">
        <v>23</v>
      </c>
      <c r="C1060">
        <v>10</v>
      </c>
      <c r="D1060">
        <v>1271</v>
      </c>
      <c r="E1060" t="s">
        <v>8668</v>
      </c>
      <c r="F1060" t="s">
        <v>6079</v>
      </c>
      <c r="G1060">
        <v>23</v>
      </c>
      <c r="H1060">
        <v>11</v>
      </c>
      <c r="I1060">
        <v>1855</v>
      </c>
      <c r="J1060" t="s">
        <v>8673</v>
      </c>
      <c r="K1060" t="s">
        <v>9429</v>
      </c>
      <c r="L1060">
        <v>9</v>
      </c>
      <c r="M1060">
        <v>7</v>
      </c>
      <c r="N1060">
        <v>1855</v>
      </c>
      <c r="O1060" t="b">
        <v>0</v>
      </c>
      <c r="P1060" t="b">
        <v>0</v>
      </c>
      <c r="Q1060" t="b">
        <v>1</v>
      </c>
      <c r="R1060" t="b">
        <v>0</v>
      </c>
    </row>
    <row r="1061" spans="1:18" x14ac:dyDescent="0.35">
      <c r="A1061" t="s">
        <v>8285</v>
      </c>
      <c r="B1061">
        <v>23</v>
      </c>
      <c r="C1061">
        <v>1</v>
      </c>
      <c r="D1061">
        <v>1266</v>
      </c>
      <c r="E1061" t="s">
        <v>8683</v>
      </c>
      <c r="F1061" t="s">
        <v>8284</v>
      </c>
      <c r="G1061">
        <v>23</v>
      </c>
      <c r="H1061">
        <v>11</v>
      </c>
      <c r="I1061">
        <v>1849</v>
      </c>
      <c r="J1061" t="s">
        <v>8673</v>
      </c>
      <c r="K1061" t="s">
        <v>9428</v>
      </c>
      <c r="L1061">
        <v>9</v>
      </c>
      <c r="M1061">
        <v>12</v>
      </c>
      <c r="N1061">
        <v>1849</v>
      </c>
      <c r="O1061" t="b">
        <v>0</v>
      </c>
      <c r="P1061" t="b">
        <v>0</v>
      </c>
      <c r="Q1061" t="b">
        <v>1</v>
      </c>
      <c r="R1061" t="b">
        <v>0</v>
      </c>
    </row>
    <row r="1062" spans="1:18" x14ac:dyDescent="0.35">
      <c r="A1062" t="s">
        <v>2246</v>
      </c>
      <c r="B1062">
        <v>23</v>
      </c>
      <c r="C1062">
        <v>1</v>
      </c>
      <c r="D1062">
        <v>1267</v>
      </c>
      <c r="E1062" t="s">
        <v>8683</v>
      </c>
      <c r="F1062" t="s">
        <v>2245</v>
      </c>
      <c r="G1062">
        <v>23</v>
      </c>
      <c r="H1062">
        <v>11</v>
      </c>
      <c r="I1062">
        <v>1850</v>
      </c>
      <c r="J1062" t="s">
        <v>8673</v>
      </c>
      <c r="K1062" t="s">
        <v>9427</v>
      </c>
      <c r="L1062">
        <v>28</v>
      </c>
      <c r="M1062">
        <v>11</v>
      </c>
      <c r="N1062">
        <v>1850</v>
      </c>
      <c r="O1062" t="b">
        <v>0</v>
      </c>
      <c r="P1062" t="b">
        <v>1</v>
      </c>
      <c r="Q1062" t="b">
        <v>1</v>
      </c>
      <c r="R1062" t="b">
        <v>0</v>
      </c>
    </row>
    <row r="1063" spans="1:18" x14ac:dyDescent="0.35">
      <c r="A1063" t="s">
        <v>6614</v>
      </c>
      <c r="B1063">
        <v>23</v>
      </c>
      <c r="C1063">
        <v>1</v>
      </c>
      <c r="D1063">
        <v>1270</v>
      </c>
      <c r="E1063" t="s">
        <v>8683</v>
      </c>
      <c r="F1063" t="s">
        <v>6613</v>
      </c>
      <c r="H1063">
        <v>10</v>
      </c>
      <c r="I1063">
        <v>1853</v>
      </c>
      <c r="J1063" t="s">
        <v>8662</v>
      </c>
      <c r="K1063" t="s">
        <v>9426</v>
      </c>
      <c r="L1063">
        <v>26</v>
      </c>
      <c r="M1063">
        <v>10</v>
      </c>
      <c r="N1063">
        <v>1853</v>
      </c>
      <c r="O1063" t="b">
        <v>0</v>
      </c>
      <c r="P1063" t="b">
        <v>1</v>
      </c>
      <c r="Q1063" t="b">
        <v>1</v>
      </c>
      <c r="R1063" t="b">
        <v>0</v>
      </c>
    </row>
    <row r="1064" spans="1:18" x14ac:dyDescent="0.35">
      <c r="A1064" t="s">
        <v>4961</v>
      </c>
      <c r="B1064">
        <v>23</v>
      </c>
      <c r="C1064">
        <v>1</v>
      </c>
      <c r="D1064">
        <v>1273</v>
      </c>
      <c r="E1064" t="s">
        <v>8683</v>
      </c>
      <c r="F1064" t="s">
        <v>4960</v>
      </c>
      <c r="G1064">
        <v>23</v>
      </c>
      <c r="H1064">
        <v>9</v>
      </c>
      <c r="I1064">
        <v>1856</v>
      </c>
      <c r="J1064" t="s">
        <v>8673</v>
      </c>
      <c r="K1064" t="s">
        <v>9425</v>
      </c>
      <c r="L1064">
        <v>23</v>
      </c>
      <c r="M1064">
        <v>9</v>
      </c>
      <c r="N1064">
        <v>1856</v>
      </c>
      <c r="O1064" t="b">
        <v>1</v>
      </c>
      <c r="P1064" t="b">
        <v>1</v>
      </c>
      <c r="Q1064" t="b">
        <v>1</v>
      </c>
      <c r="R1064" t="b">
        <v>1</v>
      </c>
    </row>
    <row r="1065" spans="1:18" x14ac:dyDescent="0.35">
      <c r="A1065" t="s">
        <v>8006</v>
      </c>
      <c r="B1065">
        <v>23</v>
      </c>
      <c r="C1065">
        <v>9</v>
      </c>
      <c r="D1065">
        <v>1261</v>
      </c>
      <c r="E1065" t="s">
        <v>8667</v>
      </c>
      <c r="F1065" t="s">
        <v>8026</v>
      </c>
      <c r="G1065">
        <v>23</v>
      </c>
      <c r="H1065">
        <v>7</v>
      </c>
      <c r="I1065">
        <v>1845</v>
      </c>
      <c r="J1065" t="s">
        <v>8673</v>
      </c>
      <c r="K1065" t="s">
        <v>9424</v>
      </c>
      <c r="L1065">
        <v>25</v>
      </c>
      <c r="M1065">
        <v>9</v>
      </c>
      <c r="N1065">
        <v>1845</v>
      </c>
      <c r="O1065" t="b">
        <v>0</v>
      </c>
      <c r="P1065" t="b">
        <v>0</v>
      </c>
      <c r="Q1065" t="b">
        <v>1</v>
      </c>
      <c r="R1065" t="b">
        <v>0</v>
      </c>
    </row>
    <row r="1066" spans="1:18" x14ac:dyDescent="0.35">
      <c r="A1066" t="s">
        <v>8006</v>
      </c>
      <c r="B1066">
        <v>23</v>
      </c>
      <c r="C1066">
        <v>9</v>
      </c>
      <c r="D1066">
        <v>1261</v>
      </c>
      <c r="E1066" t="s">
        <v>8667</v>
      </c>
      <c r="F1066" t="s">
        <v>5773</v>
      </c>
      <c r="G1066">
        <v>23</v>
      </c>
      <c r="H1066">
        <v>12</v>
      </c>
      <c r="I1066">
        <v>1845</v>
      </c>
      <c r="J1066" t="s">
        <v>8673</v>
      </c>
      <c r="K1066" t="s">
        <v>9424</v>
      </c>
      <c r="L1066">
        <v>25</v>
      </c>
      <c r="M1066">
        <v>9</v>
      </c>
      <c r="N1066">
        <v>1845</v>
      </c>
      <c r="O1066" t="b">
        <v>0</v>
      </c>
      <c r="P1066" t="b">
        <v>0</v>
      </c>
      <c r="Q1066" t="b">
        <v>1</v>
      </c>
      <c r="R1066" t="b">
        <v>0</v>
      </c>
    </row>
    <row r="1067" spans="1:18" x14ac:dyDescent="0.35">
      <c r="A1067" t="s">
        <v>5560</v>
      </c>
      <c r="B1067">
        <v>23</v>
      </c>
      <c r="C1067">
        <v>9</v>
      </c>
      <c r="D1067">
        <v>1264</v>
      </c>
      <c r="E1067" t="s">
        <v>8667</v>
      </c>
      <c r="F1067" t="s">
        <v>6975</v>
      </c>
      <c r="G1067">
        <v>23</v>
      </c>
      <c r="H1067">
        <v>8</v>
      </c>
      <c r="I1067">
        <v>1848</v>
      </c>
      <c r="J1067" t="s">
        <v>8673</v>
      </c>
      <c r="K1067" t="s">
        <v>9423</v>
      </c>
      <c r="L1067">
        <v>23</v>
      </c>
      <c r="M1067">
        <v>8</v>
      </c>
      <c r="N1067">
        <v>1848</v>
      </c>
      <c r="O1067" t="b">
        <v>1</v>
      </c>
      <c r="P1067" t="b">
        <v>1</v>
      </c>
      <c r="Q1067" t="b">
        <v>1</v>
      </c>
      <c r="R1067" t="b">
        <v>1</v>
      </c>
    </row>
    <row r="1068" spans="1:18" x14ac:dyDescent="0.35">
      <c r="A1068" t="s">
        <v>5560</v>
      </c>
      <c r="B1068">
        <v>23</v>
      </c>
      <c r="C1068">
        <v>9</v>
      </c>
      <c r="D1068">
        <v>1264</v>
      </c>
      <c r="E1068" t="s">
        <v>8667</v>
      </c>
      <c r="F1068" t="s">
        <v>5531</v>
      </c>
      <c r="G1068">
        <v>28</v>
      </c>
      <c r="H1068">
        <v>9</v>
      </c>
      <c r="I1068">
        <v>1848</v>
      </c>
      <c r="J1068" t="s">
        <v>8673</v>
      </c>
      <c r="K1068" t="s">
        <v>9423</v>
      </c>
      <c r="L1068">
        <v>23</v>
      </c>
      <c r="M1068">
        <v>8</v>
      </c>
      <c r="N1068">
        <v>1848</v>
      </c>
      <c r="O1068" t="b">
        <v>0</v>
      </c>
      <c r="P1068" t="b">
        <v>0</v>
      </c>
      <c r="Q1068" t="b">
        <v>1</v>
      </c>
      <c r="R1068" t="b">
        <v>0</v>
      </c>
    </row>
    <row r="1069" spans="1:18" x14ac:dyDescent="0.35">
      <c r="A1069" t="s">
        <v>7691</v>
      </c>
      <c r="B1069">
        <v>23</v>
      </c>
      <c r="C1069">
        <v>9</v>
      </c>
      <c r="D1069">
        <v>1266</v>
      </c>
      <c r="E1069" t="s">
        <v>8667</v>
      </c>
      <c r="F1069" t="s">
        <v>5520</v>
      </c>
      <c r="G1069">
        <v>15</v>
      </c>
      <c r="H1069">
        <v>8</v>
      </c>
      <c r="I1069">
        <v>1850</v>
      </c>
      <c r="J1069" t="s">
        <v>8673</v>
      </c>
      <c r="K1069" t="s">
        <v>9422</v>
      </c>
      <c r="L1069">
        <v>2</v>
      </c>
      <c r="M1069">
        <v>8</v>
      </c>
      <c r="N1069">
        <v>1850</v>
      </c>
      <c r="O1069" t="b">
        <v>0</v>
      </c>
      <c r="P1069" t="b">
        <v>1</v>
      </c>
      <c r="Q1069" t="b">
        <v>1</v>
      </c>
      <c r="R1069" t="b">
        <v>0</v>
      </c>
    </row>
    <row r="1070" spans="1:18" x14ac:dyDescent="0.35">
      <c r="A1070" t="s">
        <v>4515</v>
      </c>
      <c r="B1070">
        <v>23</v>
      </c>
      <c r="C1070">
        <v>9</v>
      </c>
      <c r="D1070">
        <v>1270</v>
      </c>
      <c r="E1070" t="s">
        <v>8667</v>
      </c>
      <c r="F1070" t="s">
        <v>1277</v>
      </c>
      <c r="H1070">
        <v>7</v>
      </c>
      <c r="I1070">
        <v>1854</v>
      </c>
      <c r="J1070" t="s">
        <v>8662</v>
      </c>
      <c r="K1070" t="s">
        <v>9421</v>
      </c>
      <c r="L1070">
        <v>19</v>
      </c>
      <c r="M1070">
        <v>6</v>
      </c>
      <c r="N1070">
        <v>1854</v>
      </c>
      <c r="O1070" t="b">
        <v>0</v>
      </c>
      <c r="P1070" t="b">
        <v>0</v>
      </c>
      <c r="Q1070" t="b">
        <v>1</v>
      </c>
      <c r="R1070" t="b">
        <v>0</v>
      </c>
    </row>
    <row r="1071" spans="1:18" x14ac:dyDescent="0.35">
      <c r="A1071" t="s">
        <v>3011</v>
      </c>
      <c r="B1071">
        <v>23</v>
      </c>
      <c r="C1071">
        <v>9</v>
      </c>
      <c r="D1071">
        <v>1272</v>
      </c>
      <c r="E1071" t="s">
        <v>8667</v>
      </c>
      <c r="F1071" t="s">
        <v>3010</v>
      </c>
      <c r="G1071">
        <v>23</v>
      </c>
      <c r="H1071">
        <v>6</v>
      </c>
      <c r="I1071">
        <v>1856</v>
      </c>
      <c r="J1071" t="s">
        <v>8673</v>
      </c>
      <c r="K1071" t="s">
        <v>9420</v>
      </c>
      <c r="L1071">
        <v>28</v>
      </c>
      <c r="M1071">
        <v>5</v>
      </c>
      <c r="N1071">
        <v>1856</v>
      </c>
      <c r="O1071" t="b">
        <v>0</v>
      </c>
      <c r="P1071" t="b">
        <v>0</v>
      </c>
      <c r="Q1071" t="b">
        <v>1</v>
      </c>
      <c r="R1071" t="b">
        <v>0</v>
      </c>
    </row>
    <row r="1072" spans="1:18" x14ac:dyDescent="0.35">
      <c r="A1072" t="s">
        <v>1623</v>
      </c>
      <c r="B1072">
        <v>23</v>
      </c>
      <c r="C1072">
        <v>3</v>
      </c>
      <c r="D1072">
        <v>1261</v>
      </c>
      <c r="E1072" t="s">
        <v>8665</v>
      </c>
      <c r="F1072" t="s">
        <v>1576</v>
      </c>
      <c r="I1072">
        <v>1845</v>
      </c>
      <c r="J1072" t="s">
        <v>8659</v>
      </c>
      <c r="K1072" t="s">
        <v>9419</v>
      </c>
      <c r="L1072">
        <v>1</v>
      </c>
      <c r="M1072">
        <v>4</v>
      </c>
      <c r="N1072">
        <v>1845</v>
      </c>
      <c r="O1072" t="b">
        <v>0</v>
      </c>
      <c r="P1072" t="b">
        <v>0</v>
      </c>
      <c r="Q1072" t="b">
        <v>1</v>
      </c>
      <c r="R1072" t="b">
        <v>0</v>
      </c>
    </row>
    <row r="1073" spans="1:18" x14ac:dyDescent="0.35">
      <c r="A1073" t="s">
        <v>3657</v>
      </c>
      <c r="B1073">
        <v>23</v>
      </c>
      <c r="C1073">
        <v>3</v>
      </c>
      <c r="D1073">
        <v>1262</v>
      </c>
      <c r="E1073" t="s">
        <v>8665</v>
      </c>
      <c r="F1073" t="s">
        <v>3656</v>
      </c>
      <c r="G1073">
        <v>31</v>
      </c>
      <c r="H1073">
        <v>3</v>
      </c>
      <c r="I1073">
        <v>1846</v>
      </c>
      <c r="J1073" t="s">
        <v>8673</v>
      </c>
      <c r="K1073" t="s">
        <v>9418</v>
      </c>
      <c r="L1073">
        <v>21</v>
      </c>
      <c r="M1073">
        <v>3</v>
      </c>
      <c r="N1073">
        <v>1846</v>
      </c>
      <c r="O1073" t="b">
        <v>0</v>
      </c>
      <c r="P1073" t="b">
        <v>1</v>
      </c>
      <c r="Q1073" t="b">
        <v>1</v>
      </c>
      <c r="R1073" t="b">
        <v>0</v>
      </c>
    </row>
    <row r="1074" spans="1:18" x14ac:dyDescent="0.35">
      <c r="A1074" t="s">
        <v>3487</v>
      </c>
      <c r="B1074">
        <v>23</v>
      </c>
      <c r="C1074">
        <v>3</v>
      </c>
      <c r="D1074">
        <v>1265</v>
      </c>
      <c r="E1074" t="s">
        <v>8665</v>
      </c>
      <c r="F1074" t="s">
        <v>3485</v>
      </c>
      <c r="H1074">
        <v>2</v>
      </c>
      <c r="I1074">
        <v>1849</v>
      </c>
      <c r="J1074" t="s">
        <v>8661</v>
      </c>
      <c r="K1074" t="s">
        <v>9417</v>
      </c>
      <c r="L1074">
        <v>16</v>
      </c>
      <c r="M1074">
        <v>2</v>
      </c>
      <c r="N1074">
        <v>1849</v>
      </c>
      <c r="O1074" t="b">
        <v>0</v>
      </c>
      <c r="P1074" t="b">
        <v>1</v>
      </c>
      <c r="Q1074" t="b">
        <v>1</v>
      </c>
      <c r="R1074" t="b">
        <v>0</v>
      </c>
    </row>
    <row r="1075" spans="1:18" x14ac:dyDescent="0.35">
      <c r="A1075" t="s">
        <v>8585</v>
      </c>
      <c r="B1075">
        <v>23</v>
      </c>
      <c r="C1075">
        <v>2</v>
      </c>
      <c r="D1075">
        <v>1262</v>
      </c>
      <c r="E1075" t="s">
        <v>8664</v>
      </c>
      <c r="F1075" t="s">
        <v>8584</v>
      </c>
      <c r="G1075">
        <v>23</v>
      </c>
      <c r="H1075">
        <v>2</v>
      </c>
      <c r="I1075">
        <v>1846</v>
      </c>
      <c r="J1075" t="s">
        <v>8673</v>
      </c>
      <c r="K1075" t="s">
        <v>9416</v>
      </c>
      <c r="L1075">
        <v>20</v>
      </c>
      <c r="M1075">
        <v>2</v>
      </c>
      <c r="N1075">
        <v>1846</v>
      </c>
      <c r="O1075" t="b">
        <v>0</v>
      </c>
      <c r="P1075" t="b">
        <v>1</v>
      </c>
      <c r="Q1075" t="b">
        <v>1</v>
      </c>
      <c r="R1075" t="b">
        <v>0</v>
      </c>
    </row>
    <row r="1076" spans="1:18" x14ac:dyDescent="0.35">
      <c r="A1076" t="s">
        <v>5774</v>
      </c>
      <c r="B1076">
        <v>23</v>
      </c>
      <c r="C1076">
        <v>12</v>
      </c>
      <c r="D1076">
        <v>1261</v>
      </c>
      <c r="E1076" t="s">
        <v>8663</v>
      </c>
      <c r="F1076" t="s">
        <v>5773</v>
      </c>
      <c r="G1076">
        <v>23</v>
      </c>
      <c r="H1076">
        <v>12</v>
      </c>
      <c r="I1076">
        <v>1845</v>
      </c>
      <c r="J1076" t="s">
        <v>8673</v>
      </c>
      <c r="K1076" t="s">
        <v>9415</v>
      </c>
      <c r="L1076">
        <v>23</v>
      </c>
      <c r="M1076">
        <v>12</v>
      </c>
      <c r="N1076">
        <v>1845</v>
      </c>
      <c r="O1076" t="b">
        <v>1</v>
      </c>
      <c r="P1076" t="b">
        <v>1</v>
      </c>
      <c r="Q1076" t="b">
        <v>1</v>
      </c>
      <c r="R1076" t="b">
        <v>1</v>
      </c>
    </row>
    <row r="1077" spans="1:18" x14ac:dyDescent="0.35">
      <c r="A1077" t="s">
        <v>1463</v>
      </c>
      <c r="B1077">
        <v>23</v>
      </c>
      <c r="C1077">
        <v>12</v>
      </c>
      <c r="D1077">
        <v>1262</v>
      </c>
      <c r="E1077" t="s">
        <v>8663</v>
      </c>
      <c r="F1077" t="s">
        <v>2022</v>
      </c>
      <c r="H1077">
        <v>11</v>
      </c>
      <c r="I1077">
        <v>1846</v>
      </c>
      <c r="J1077" t="s">
        <v>8662</v>
      </c>
      <c r="K1077" t="s">
        <v>9414</v>
      </c>
      <c r="L1077">
        <v>12</v>
      </c>
      <c r="M1077">
        <v>12</v>
      </c>
      <c r="N1077">
        <v>1846</v>
      </c>
      <c r="O1077" t="b">
        <v>0</v>
      </c>
      <c r="P1077" t="b">
        <v>0</v>
      </c>
      <c r="Q1077" t="b">
        <v>1</v>
      </c>
      <c r="R1077" t="b">
        <v>0</v>
      </c>
    </row>
    <row r="1078" spans="1:18" x14ac:dyDescent="0.35">
      <c r="A1078" t="s">
        <v>1463</v>
      </c>
      <c r="B1078">
        <v>23</v>
      </c>
      <c r="C1078">
        <v>12</v>
      </c>
      <c r="D1078">
        <v>1262</v>
      </c>
      <c r="E1078" t="s">
        <v>8663</v>
      </c>
      <c r="F1078" t="s">
        <v>1462</v>
      </c>
      <c r="G1078">
        <v>23</v>
      </c>
      <c r="H1078">
        <v>12</v>
      </c>
      <c r="I1078">
        <v>1846</v>
      </c>
      <c r="J1078" t="s">
        <v>8673</v>
      </c>
      <c r="K1078" t="s">
        <v>9414</v>
      </c>
      <c r="L1078">
        <v>12</v>
      </c>
      <c r="M1078">
        <v>12</v>
      </c>
      <c r="N1078">
        <v>1846</v>
      </c>
      <c r="O1078" t="b">
        <v>0</v>
      </c>
      <c r="P1078" t="b">
        <v>1</v>
      </c>
      <c r="Q1078" t="b">
        <v>1</v>
      </c>
      <c r="R1078" t="b">
        <v>0</v>
      </c>
    </row>
    <row r="1079" spans="1:18" x14ac:dyDescent="0.35">
      <c r="A1079" t="s">
        <v>1463</v>
      </c>
      <c r="B1079">
        <v>23</v>
      </c>
      <c r="C1079">
        <v>12</v>
      </c>
      <c r="D1079">
        <v>1262</v>
      </c>
      <c r="E1079" t="s">
        <v>8663</v>
      </c>
      <c r="F1079" t="s">
        <v>3470</v>
      </c>
      <c r="H1079">
        <v>12</v>
      </c>
      <c r="I1079">
        <v>1846</v>
      </c>
      <c r="J1079" t="s">
        <v>8661</v>
      </c>
      <c r="K1079" t="s">
        <v>9414</v>
      </c>
      <c r="L1079">
        <v>12</v>
      </c>
      <c r="M1079">
        <v>12</v>
      </c>
      <c r="N1079">
        <v>1846</v>
      </c>
      <c r="O1079" t="b">
        <v>0</v>
      </c>
      <c r="P1079" t="b">
        <v>1</v>
      </c>
      <c r="Q1079" t="b">
        <v>1</v>
      </c>
      <c r="R1079" t="b">
        <v>0</v>
      </c>
    </row>
    <row r="1080" spans="1:18" x14ac:dyDescent="0.35">
      <c r="A1080" t="s">
        <v>5262</v>
      </c>
      <c r="B1080">
        <v>23</v>
      </c>
      <c r="C1080">
        <v>12</v>
      </c>
      <c r="D1080">
        <v>1266</v>
      </c>
      <c r="E1080" t="s">
        <v>8663</v>
      </c>
      <c r="F1080" t="s">
        <v>2245</v>
      </c>
      <c r="G1080">
        <v>23</v>
      </c>
      <c r="H1080">
        <v>11</v>
      </c>
      <c r="I1080">
        <v>1850</v>
      </c>
      <c r="J1080" t="s">
        <v>8673</v>
      </c>
      <c r="K1080" t="s">
        <v>9413</v>
      </c>
      <c r="L1080">
        <v>30</v>
      </c>
      <c r="M1080">
        <v>10</v>
      </c>
      <c r="N1080">
        <v>1850</v>
      </c>
      <c r="O1080" t="b">
        <v>0</v>
      </c>
      <c r="P1080" t="b">
        <v>0</v>
      </c>
      <c r="Q1080" t="b">
        <v>1</v>
      </c>
      <c r="R1080" t="b">
        <v>0</v>
      </c>
    </row>
    <row r="1081" spans="1:18" x14ac:dyDescent="0.35">
      <c r="A1081" t="s">
        <v>6607</v>
      </c>
      <c r="B1081">
        <v>23</v>
      </c>
      <c r="C1081">
        <v>12</v>
      </c>
      <c r="D1081">
        <v>1267</v>
      </c>
      <c r="E1081" t="s">
        <v>8663</v>
      </c>
      <c r="F1081" t="s">
        <v>6599</v>
      </c>
      <c r="H1081">
        <v>10</v>
      </c>
      <c r="I1081">
        <v>1851</v>
      </c>
      <c r="J1081" t="s">
        <v>8662</v>
      </c>
      <c r="K1081" t="s">
        <v>9399</v>
      </c>
      <c r="L1081">
        <v>19</v>
      </c>
      <c r="M1081">
        <v>10</v>
      </c>
      <c r="N1081">
        <v>1851</v>
      </c>
      <c r="O1081" t="b">
        <v>0</v>
      </c>
      <c r="P1081" t="b">
        <v>1</v>
      </c>
      <c r="Q1081" t="b">
        <v>1</v>
      </c>
      <c r="R1081" t="b">
        <v>0</v>
      </c>
    </row>
    <row r="1082" spans="1:18" x14ac:dyDescent="0.35">
      <c r="A1082" t="s">
        <v>4601</v>
      </c>
      <c r="B1082">
        <v>23</v>
      </c>
      <c r="C1082">
        <v>12</v>
      </c>
      <c r="D1082">
        <v>1271</v>
      </c>
      <c r="E1082" t="s">
        <v>8663</v>
      </c>
      <c r="F1082" t="s">
        <v>4600</v>
      </c>
      <c r="G1082">
        <v>6</v>
      </c>
      <c r="H1082">
        <v>8</v>
      </c>
      <c r="I1082">
        <v>1855</v>
      </c>
      <c r="J1082" t="s">
        <v>8673</v>
      </c>
      <c r="K1082" t="s">
        <v>9398</v>
      </c>
      <c r="L1082">
        <v>6</v>
      </c>
      <c r="M1082">
        <v>9</v>
      </c>
      <c r="N1082">
        <v>1855</v>
      </c>
      <c r="O1082" t="b">
        <v>1</v>
      </c>
      <c r="P1082" t="b">
        <v>0</v>
      </c>
      <c r="Q1082" t="b">
        <v>1</v>
      </c>
      <c r="R1082" t="b">
        <v>0</v>
      </c>
    </row>
    <row r="1083" spans="1:18" x14ac:dyDescent="0.35">
      <c r="A1083" t="s">
        <v>5923</v>
      </c>
      <c r="B1083">
        <v>23</v>
      </c>
      <c r="C1083">
        <v>11</v>
      </c>
      <c r="D1083">
        <v>1261</v>
      </c>
      <c r="E1083" t="s">
        <v>8660</v>
      </c>
      <c r="F1083" t="s">
        <v>5922</v>
      </c>
      <c r="G1083">
        <v>23</v>
      </c>
      <c r="H1083">
        <v>11</v>
      </c>
      <c r="I1083">
        <v>1845</v>
      </c>
      <c r="J1083" t="s">
        <v>8673</v>
      </c>
      <c r="K1083" t="s">
        <v>9412</v>
      </c>
      <c r="L1083">
        <v>23</v>
      </c>
      <c r="M1083">
        <v>11</v>
      </c>
      <c r="N1083">
        <v>1845</v>
      </c>
      <c r="O1083" t="b">
        <v>1</v>
      </c>
      <c r="P1083" t="b">
        <v>1</v>
      </c>
      <c r="Q1083" t="b">
        <v>1</v>
      </c>
      <c r="R1083" t="b">
        <v>1</v>
      </c>
    </row>
    <row r="1084" spans="1:18" x14ac:dyDescent="0.35">
      <c r="A1084" t="s">
        <v>3895</v>
      </c>
      <c r="B1084">
        <v>23</v>
      </c>
      <c r="C1084">
        <v>11</v>
      </c>
      <c r="D1084">
        <v>1264</v>
      </c>
      <c r="E1084" t="s">
        <v>8660</v>
      </c>
      <c r="F1084" t="s">
        <v>3216</v>
      </c>
      <c r="G1084">
        <v>27</v>
      </c>
      <c r="H1084">
        <v>10</v>
      </c>
      <c r="I1084">
        <v>1848</v>
      </c>
      <c r="J1084" t="s">
        <v>8673</v>
      </c>
      <c r="K1084" t="s">
        <v>9411</v>
      </c>
      <c r="L1084">
        <v>21</v>
      </c>
      <c r="M1084">
        <v>10</v>
      </c>
      <c r="N1084">
        <v>1848</v>
      </c>
      <c r="O1084" t="b">
        <v>0</v>
      </c>
      <c r="P1084" t="b">
        <v>1</v>
      </c>
      <c r="Q1084" t="b">
        <v>1</v>
      </c>
      <c r="R1084" t="b">
        <v>0</v>
      </c>
    </row>
    <row r="1085" spans="1:18" x14ac:dyDescent="0.35">
      <c r="A1085" t="s">
        <v>6698</v>
      </c>
      <c r="B1085">
        <v>23</v>
      </c>
      <c r="C1085">
        <v>11</v>
      </c>
      <c r="D1085">
        <v>1266</v>
      </c>
      <c r="E1085" t="s">
        <v>8660</v>
      </c>
      <c r="F1085" t="s">
        <v>6697</v>
      </c>
      <c r="G1085">
        <v>23</v>
      </c>
      <c r="H1085">
        <v>9</v>
      </c>
      <c r="I1085">
        <v>1850</v>
      </c>
      <c r="J1085" t="s">
        <v>8673</v>
      </c>
      <c r="K1085" t="s">
        <v>9397</v>
      </c>
      <c r="L1085">
        <v>30</v>
      </c>
      <c r="M1085">
        <v>9</v>
      </c>
      <c r="N1085">
        <v>1850</v>
      </c>
      <c r="O1085" t="b">
        <v>0</v>
      </c>
      <c r="P1085" t="b">
        <v>1</v>
      </c>
      <c r="Q1085" t="b">
        <v>1</v>
      </c>
      <c r="R1085" t="b">
        <v>0</v>
      </c>
    </row>
    <row r="1086" spans="1:18" x14ac:dyDescent="0.35">
      <c r="A1086" t="s">
        <v>4318</v>
      </c>
      <c r="B1086">
        <v>23</v>
      </c>
      <c r="C1086">
        <v>8</v>
      </c>
      <c r="D1086">
        <v>1260</v>
      </c>
      <c r="E1086" t="s">
        <v>8674</v>
      </c>
      <c r="F1086" t="s">
        <v>4317</v>
      </c>
      <c r="G1086">
        <v>15</v>
      </c>
      <c r="H1086">
        <v>9</v>
      </c>
      <c r="I1086">
        <v>1844</v>
      </c>
      <c r="J1086" t="s">
        <v>8673</v>
      </c>
      <c r="K1086" t="s">
        <v>9410</v>
      </c>
      <c r="L1086">
        <v>7</v>
      </c>
      <c r="M1086">
        <v>9</v>
      </c>
      <c r="N1086">
        <v>1844</v>
      </c>
      <c r="O1086" t="b">
        <v>0</v>
      </c>
      <c r="P1086" t="b">
        <v>1</v>
      </c>
      <c r="Q1086" t="b">
        <v>1</v>
      </c>
      <c r="R1086" t="b">
        <v>0</v>
      </c>
    </row>
    <row r="1087" spans="1:18" x14ac:dyDescent="0.35">
      <c r="A1087" t="s">
        <v>4318</v>
      </c>
      <c r="B1087">
        <v>23</v>
      </c>
      <c r="C1087">
        <v>8</v>
      </c>
      <c r="D1087">
        <v>1260</v>
      </c>
      <c r="E1087" t="s">
        <v>8674</v>
      </c>
      <c r="F1087" t="s">
        <v>5949</v>
      </c>
      <c r="H1087">
        <v>23</v>
      </c>
      <c r="I1087">
        <v>1844</v>
      </c>
      <c r="J1087" t="s">
        <v>8662</v>
      </c>
      <c r="K1087" t="s">
        <v>9410</v>
      </c>
      <c r="L1087">
        <v>7</v>
      </c>
      <c r="M1087">
        <v>9</v>
      </c>
      <c r="N1087">
        <v>1844</v>
      </c>
      <c r="O1087" t="b">
        <v>0</v>
      </c>
      <c r="P1087" t="b">
        <v>0</v>
      </c>
      <c r="Q1087" t="b">
        <v>1</v>
      </c>
      <c r="R1087" t="b">
        <v>0</v>
      </c>
    </row>
    <row r="1088" spans="1:18" x14ac:dyDescent="0.35">
      <c r="A1088" t="s">
        <v>2016</v>
      </c>
      <c r="B1088">
        <v>23</v>
      </c>
      <c r="C1088">
        <v>8</v>
      </c>
      <c r="D1088">
        <v>1264</v>
      </c>
      <c r="E1088" t="s">
        <v>8674</v>
      </c>
      <c r="F1088" t="s">
        <v>2015</v>
      </c>
      <c r="H1088">
        <v>8</v>
      </c>
      <c r="I1088">
        <v>1848</v>
      </c>
      <c r="J1088" t="s">
        <v>8662</v>
      </c>
      <c r="K1088" t="s">
        <v>9394</v>
      </c>
      <c r="L1088">
        <v>25</v>
      </c>
      <c r="M1088">
        <v>7</v>
      </c>
      <c r="N1088">
        <v>1848</v>
      </c>
      <c r="O1088" t="b">
        <v>0</v>
      </c>
      <c r="P1088" t="b">
        <v>0</v>
      </c>
      <c r="Q1088" t="b">
        <v>1</v>
      </c>
      <c r="R1088" t="b">
        <v>0</v>
      </c>
    </row>
    <row r="1089" spans="1:18" x14ac:dyDescent="0.35">
      <c r="A1089" t="s">
        <v>2559</v>
      </c>
      <c r="B1089">
        <v>23</v>
      </c>
      <c r="C1089">
        <v>8</v>
      </c>
      <c r="D1089">
        <v>1265</v>
      </c>
      <c r="E1089" t="s">
        <v>8674</v>
      </c>
      <c r="F1089" t="s">
        <v>2558</v>
      </c>
      <c r="G1089">
        <v>28</v>
      </c>
      <c r="H1089">
        <v>7</v>
      </c>
      <c r="I1089">
        <v>1849</v>
      </c>
      <c r="J1089" t="s">
        <v>8673</v>
      </c>
      <c r="K1089" t="s">
        <v>9393</v>
      </c>
      <c r="L1089">
        <v>14</v>
      </c>
      <c r="M1089">
        <v>7</v>
      </c>
      <c r="N1089">
        <v>1849</v>
      </c>
      <c r="O1089" t="b">
        <v>0</v>
      </c>
      <c r="P1089" t="b">
        <v>1</v>
      </c>
      <c r="Q1089" t="b">
        <v>1</v>
      </c>
      <c r="R1089" t="b">
        <v>0</v>
      </c>
    </row>
    <row r="1090" spans="1:18" x14ac:dyDescent="0.35">
      <c r="A1090" t="s">
        <v>6188</v>
      </c>
      <c r="B1090">
        <v>23</v>
      </c>
      <c r="C1090">
        <v>8</v>
      </c>
      <c r="D1090">
        <v>1267</v>
      </c>
      <c r="E1090" t="s">
        <v>8674</v>
      </c>
      <c r="F1090" t="s">
        <v>2861</v>
      </c>
      <c r="G1090">
        <v>23</v>
      </c>
      <c r="H1090">
        <v>7</v>
      </c>
      <c r="I1090">
        <v>1851</v>
      </c>
      <c r="J1090" t="s">
        <v>8673</v>
      </c>
      <c r="K1090" t="s">
        <v>9409</v>
      </c>
      <c r="L1090">
        <v>23</v>
      </c>
      <c r="M1090">
        <v>6</v>
      </c>
      <c r="N1090">
        <v>1851</v>
      </c>
      <c r="O1090" t="b">
        <v>1</v>
      </c>
      <c r="P1090" t="b">
        <v>0</v>
      </c>
      <c r="Q1090" t="b">
        <v>1</v>
      </c>
      <c r="R1090" t="b">
        <v>0</v>
      </c>
    </row>
    <row r="1091" spans="1:18" x14ac:dyDescent="0.35">
      <c r="A1091" t="s">
        <v>6428</v>
      </c>
      <c r="B1091">
        <v>23</v>
      </c>
      <c r="C1091">
        <v>8</v>
      </c>
      <c r="D1091">
        <v>1271</v>
      </c>
      <c r="E1091" t="s">
        <v>8674</v>
      </c>
      <c r="F1091" t="s">
        <v>6427</v>
      </c>
      <c r="G1091">
        <v>23</v>
      </c>
      <c r="H1091">
        <v>6</v>
      </c>
      <c r="I1091">
        <v>1855</v>
      </c>
      <c r="J1091" t="s">
        <v>8673</v>
      </c>
      <c r="K1091" t="s">
        <v>9408</v>
      </c>
      <c r="L1091">
        <v>11</v>
      </c>
      <c r="M1091">
        <v>5</v>
      </c>
      <c r="N1091">
        <v>1855</v>
      </c>
      <c r="O1091" t="b">
        <v>0</v>
      </c>
      <c r="P1091" t="b">
        <v>0</v>
      </c>
      <c r="Q1091" t="b">
        <v>1</v>
      </c>
      <c r="R1091" t="b">
        <v>0</v>
      </c>
    </row>
    <row r="1092" spans="1:18" x14ac:dyDescent="0.35">
      <c r="A1092" t="s">
        <v>6428</v>
      </c>
      <c r="B1092">
        <v>23</v>
      </c>
      <c r="C1092">
        <v>8</v>
      </c>
      <c r="D1092">
        <v>1271</v>
      </c>
      <c r="E1092" t="s">
        <v>8674</v>
      </c>
      <c r="F1092" t="s">
        <v>7502</v>
      </c>
      <c r="G1092">
        <v>23</v>
      </c>
      <c r="H1092">
        <v>7</v>
      </c>
      <c r="I1092">
        <v>1855</v>
      </c>
      <c r="J1092" t="s">
        <v>8673</v>
      </c>
      <c r="K1092" t="s">
        <v>9408</v>
      </c>
      <c r="L1092">
        <v>11</v>
      </c>
      <c r="M1092">
        <v>5</v>
      </c>
      <c r="N1092">
        <v>1855</v>
      </c>
      <c r="O1092" t="b">
        <v>0</v>
      </c>
      <c r="P1092" t="b">
        <v>0</v>
      </c>
      <c r="Q1092" t="b">
        <v>1</v>
      </c>
      <c r="R1092" t="b">
        <v>0</v>
      </c>
    </row>
    <row r="1093" spans="1:18" x14ac:dyDescent="0.35">
      <c r="A1093" t="s">
        <v>8375</v>
      </c>
      <c r="B1093">
        <v>23</v>
      </c>
      <c r="C1093">
        <v>10</v>
      </c>
      <c r="D1093">
        <v>1261</v>
      </c>
      <c r="E1093" t="s">
        <v>8668</v>
      </c>
      <c r="F1093" t="s">
        <v>5922</v>
      </c>
      <c r="G1093">
        <v>23</v>
      </c>
      <c r="H1093">
        <v>11</v>
      </c>
      <c r="I1093">
        <v>1845</v>
      </c>
      <c r="J1093" t="s">
        <v>8673</v>
      </c>
      <c r="K1093" t="s">
        <v>9407</v>
      </c>
      <c r="L1093">
        <v>25</v>
      </c>
      <c r="M1093">
        <v>10</v>
      </c>
      <c r="N1093">
        <v>1845</v>
      </c>
      <c r="O1093" t="b">
        <v>0</v>
      </c>
      <c r="P1093" t="b">
        <v>0</v>
      </c>
      <c r="Q1093" t="b">
        <v>1</v>
      </c>
      <c r="R1093" t="b">
        <v>0</v>
      </c>
    </row>
    <row r="1094" spans="1:18" x14ac:dyDescent="0.35">
      <c r="A1094" t="s">
        <v>827</v>
      </c>
      <c r="B1094">
        <v>23</v>
      </c>
      <c r="C1094">
        <v>10</v>
      </c>
      <c r="D1094">
        <v>1262</v>
      </c>
      <c r="E1094" t="s">
        <v>8668</v>
      </c>
      <c r="F1094" t="s">
        <v>826</v>
      </c>
      <c r="G1094">
        <v>12</v>
      </c>
      <c r="H1094">
        <v>10</v>
      </c>
      <c r="I1094">
        <v>1846</v>
      </c>
      <c r="J1094" t="s">
        <v>8673</v>
      </c>
      <c r="K1094" t="s">
        <v>9406</v>
      </c>
      <c r="L1094">
        <v>14</v>
      </c>
      <c r="M1094">
        <v>10</v>
      </c>
      <c r="N1094">
        <v>1846</v>
      </c>
      <c r="O1094" t="b">
        <v>0</v>
      </c>
      <c r="P1094" t="b">
        <v>1</v>
      </c>
      <c r="Q1094" t="b">
        <v>1</v>
      </c>
      <c r="R1094" t="b">
        <v>0</v>
      </c>
    </row>
    <row r="1095" spans="1:18" x14ac:dyDescent="0.35">
      <c r="A1095" t="s">
        <v>6127</v>
      </c>
      <c r="B1095">
        <v>23</v>
      </c>
      <c r="C1095">
        <v>10</v>
      </c>
      <c r="D1095">
        <v>1265</v>
      </c>
      <c r="E1095" t="s">
        <v>8668</v>
      </c>
      <c r="F1095" t="s">
        <v>3987</v>
      </c>
      <c r="G1095">
        <v>23</v>
      </c>
      <c r="H1095">
        <v>9</v>
      </c>
      <c r="I1095">
        <v>1849</v>
      </c>
      <c r="J1095" t="s">
        <v>8673</v>
      </c>
      <c r="K1095" t="s">
        <v>9405</v>
      </c>
      <c r="L1095">
        <v>11</v>
      </c>
      <c r="M1095">
        <v>9</v>
      </c>
      <c r="N1095">
        <v>1849</v>
      </c>
      <c r="O1095" t="b">
        <v>0</v>
      </c>
      <c r="P1095" t="b">
        <v>1</v>
      </c>
      <c r="Q1095" t="b">
        <v>1</v>
      </c>
      <c r="R1095" t="b">
        <v>0</v>
      </c>
    </row>
    <row r="1096" spans="1:18" x14ac:dyDescent="0.35">
      <c r="A1096" t="s">
        <v>1960</v>
      </c>
      <c r="B1096">
        <v>23</v>
      </c>
      <c r="C1096">
        <v>1</v>
      </c>
      <c r="D1096">
        <v>1263</v>
      </c>
      <c r="E1096" t="s">
        <v>8683</v>
      </c>
      <c r="F1096" t="s">
        <v>1462</v>
      </c>
      <c r="G1096">
        <v>23</v>
      </c>
      <c r="H1096">
        <v>12</v>
      </c>
      <c r="I1096">
        <v>1846</v>
      </c>
      <c r="J1096" t="s">
        <v>8673</v>
      </c>
      <c r="K1096" t="s">
        <v>9404</v>
      </c>
      <c r="L1096">
        <v>11</v>
      </c>
      <c r="M1096">
        <v>1</v>
      </c>
      <c r="N1096">
        <v>1847</v>
      </c>
      <c r="O1096" t="b">
        <v>0</v>
      </c>
      <c r="P1096" t="b">
        <v>0</v>
      </c>
      <c r="Q1096" t="b">
        <v>0</v>
      </c>
      <c r="R1096" t="b">
        <v>0</v>
      </c>
    </row>
    <row r="1097" spans="1:18" x14ac:dyDescent="0.35">
      <c r="A1097" t="s">
        <v>823</v>
      </c>
      <c r="B1097">
        <v>23</v>
      </c>
      <c r="C1097">
        <v>9</v>
      </c>
      <c r="D1097">
        <v>1260</v>
      </c>
      <c r="E1097" t="s">
        <v>8667</v>
      </c>
      <c r="F1097" t="s">
        <v>822</v>
      </c>
      <c r="G1097">
        <v>10</v>
      </c>
      <c r="H1097">
        <v>10</v>
      </c>
      <c r="I1097">
        <v>1844</v>
      </c>
      <c r="J1097" t="s">
        <v>8673</v>
      </c>
      <c r="K1097" t="s">
        <v>9403</v>
      </c>
      <c r="L1097">
        <v>6</v>
      </c>
      <c r="M1097">
        <v>10</v>
      </c>
      <c r="N1097">
        <v>1844</v>
      </c>
      <c r="O1097" t="b">
        <v>0</v>
      </c>
      <c r="P1097" t="b">
        <v>1</v>
      </c>
      <c r="Q1097" t="b">
        <v>1</v>
      </c>
      <c r="R1097" t="b">
        <v>0</v>
      </c>
    </row>
    <row r="1098" spans="1:18" x14ac:dyDescent="0.35">
      <c r="A1098" t="s">
        <v>2862</v>
      </c>
      <c r="B1098">
        <v>23</v>
      </c>
      <c r="C1098">
        <v>9</v>
      </c>
      <c r="D1098">
        <v>1267</v>
      </c>
      <c r="E1098" t="s">
        <v>8667</v>
      </c>
      <c r="F1098" t="s">
        <v>2861</v>
      </c>
      <c r="G1098">
        <v>23</v>
      </c>
      <c r="H1098">
        <v>7</v>
      </c>
      <c r="I1098">
        <v>1851</v>
      </c>
      <c r="J1098" t="s">
        <v>8673</v>
      </c>
      <c r="K1098" t="s">
        <v>9402</v>
      </c>
      <c r="L1098">
        <v>22</v>
      </c>
      <c r="M1098">
        <v>7</v>
      </c>
      <c r="N1098">
        <v>1851</v>
      </c>
      <c r="O1098" t="b">
        <v>0</v>
      </c>
      <c r="P1098" t="b">
        <v>1</v>
      </c>
      <c r="Q1098" t="b">
        <v>1</v>
      </c>
      <c r="R1098" t="b">
        <v>0</v>
      </c>
    </row>
    <row r="1099" spans="1:18" x14ac:dyDescent="0.35">
      <c r="A1099" t="s">
        <v>3500</v>
      </c>
      <c r="B1099">
        <v>23</v>
      </c>
      <c r="C1099">
        <v>3</v>
      </c>
      <c r="D1099">
        <v>1263</v>
      </c>
      <c r="E1099" t="s">
        <v>8665</v>
      </c>
      <c r="F1099" t="s">
        <v>3499</v>
      </c>
      <c r="H1099">
        <v>2</v>
      </c>
      <c r="I1099">
        <v>1847</v>
      </c>
      <c r="J1099" t="s">
        <v>8661</v>
      </c>
      <c r="K1099" t="s">
        <v>9401</v>
      </c>
      <c r="L1099">
        <v>11</v>
      </c>
      <c r="M1099">
        <v>3</v>
      </c>
      <c r="N1099">
        <v>1847</v>
      </c>
      <c r="O1099" t="b">
        <v>0</v>
      </c>
      <c r="P1099" t="b">
        <v>0</v>
      </c>
      <c r="Q1099" t="b">
        <v>1</v>
      </c>
      <c r="R1099" t="b">
        <v>0</v>
      </c>
    </row>
    <row r="1100" spans="1:18" x14ac:dyDescent="0.35">
      <c r="A1100" t="s">
        <v>3723</v>
      </c>
      <c r="B1100">
        <v>23</v>
      </c>
      <c r="C1100">
        <v>2</v>
      </c>
      <c r="D1100">
        <v>1266</v>
      </c>
      <c r="E1100" t="s">
        <v>8664</v>
      </c>
      <c r="F1100" t="s">
        <v>3722</v>
      </c>
      <c r="G1100">
        <v>23</v>
      </c>
      <c r="H1100">
        <v>1</v>
      </c>
      <c r="I1100">
        <v>1850</v>
      </c>
      <c r="J1100" t="s">
        <v>8673</v>
      </c>
      <c r="K1100" t="s">
        <v>9400</v>
      </c>
      <c r="L1100">
        <v>8</v>
      </c>
      <c r="M1100">
        <v>1</v>
      </c>
      <c r="N1100">
        <v>1850</v>
      </c>
      <c r="O1100" t="b">
        <v>0</v>
      </c>
      <c r="P1100" t="b">
        <v>1</v>
      </c>
      <c r="Q1100" t="b">
        <v>1</v>
      </c>
      <c r="R1100" t="b">
        <v>0</v>
      </c>
    </row>
    <row r="1101" spans="1:18" x14ac:dyDescent="0.35">
      <c r="A1101" t="s">
        <v>5058</v>
      </c>
      <c r="B1101">
        <v>23</v>
      </c>
      <c r="C1101">
        <v>12</v>
      </c>
      <c r="D1101">
        <v>1267</v>
      </c>
      <c r="E1101" t="s">
        <v>8663</v>
      </c>
      <c r="F1101" t="s">
        <v>5057</v>
      </c>
      <c r="G1101">
        <v>23</v>
      </c>
      <c r="H1101">
        <v>10</v>
      </c>
      <c r="I1101">
        <v>1851</v>
      </c>
      <c r="J1101" t="s">
        <v>8673</v>
      </c>
      <c r="K1101" t="s">
        <v>9399</v>
      </c>
      <c r="L1101">
        <v>19</v>
      </c>
      <c r="M1101">
        <v>10</v>
      </c>
      <c r="N1101">
        <v>1851</v>
      </c>
      <c r="O1101" t="b">
        <v>0</v>
      </c>
      <c r="P1101" t="b">
        <v>1</v>
      </c>
      <c r="Q1101" t="b">
        <v>1</v>
      </c>
      <c r="R1101" t="b">
        <v>0</v>
      </c>
    </row>
    <row r="1102" spans="1:18" x14ac:dyDescent="0.35">
      <c r="A1102" t="s">
        <v>4689</v>
      </c>
      <c r="B1102">
        <v>23</v>
      </c>
      <c r="C1102">
        <v>12</v>
      </c>
      <c r="D1102">
        <v>1271</v>
      </c>
      <c r="E1102" t="s">
        <v>8663</v>
      </c>
      <c r="F1102" t="s">
        <v>4688</v>
      </c>
      <c r="G1102">
        <v>7</v>
      </c>
      <c r="H1102">
        <v>9</v>
      </c>
      <c r="I1102">
        <v>1855</v>
      </c>
      <c r="J1102" t="s">
        <v>8673</v>
      </c>
      <c r="K1102" t="s">
        <v>9398</v>
      </c>
      <c r="L1102">
        <v>6</v>
      </c>
      <c r="M1102">
        <v>9</v>
      </c>
      <c r="N1102">
        <v>1855</v>
      </c>
      <c r="O1102" t="b">
        <v>0</v>
      </c>
      <c r="P1102" t="b">
        <v>1</v>
      </c>
      <c r="Q1102" t="b">
        <v>1</v>
      </c>
      <c r="R1102" t="b">
        <v>0</v>
      </c>
    </row>
    <row r="1103" spans="1:18" x14ac:dyDescent="0.35">
      <c r="A1103" t="s">
        <v>5193</v>
      </c>
      <c r="B1103">
        <v>23</v>
      </c>
      <c r="C1103">
        <v>11</v>
      </c>
      <c r="D1103">
        <v>1266</v>
      </c>
      <c r="E1103" t="s">
        <v>8660</v>
      </c>
      <c r="F1103" t="s">
        <v>5192</v>
      </c>
      <c r="G1103">
        <v>23</v>
      </c>
      <c r="H1103">
        <v>8</v>
      </c>
      <c r="I1103">
        <v>1850</v>
      </c>
      <c r="J1103" t="s">
        <v>8673</v>
      </c>
      <c r="K1103" t="s">
        <v>9397</v>
      </c>
      <c r="L1103">
        <v>30</v>
      </c>
      <c r="M1103">
        <v>9</v>
      </c>
      <c r="N1103">
        <v>1850</v>
      </c>
      <c r="O1103" t="b">
        <v>0</v>
      </c>
      <c r="P1103" t="b">
        <v>0</v>
      </c>
      <c r="Q1103" t="b">
        <v>1</v>
      </c>
      <c r="R1103" t="b">
        <v>0</v>
      </c>
    </row>
    <row r="1104" spans="1:18" x14ac:dyDescent="0.35">
      <c r="A1104" t="s">
        <v>5193</v>
      </c>
      <c r="B1104">
        <v>23</v>
      </c>
      <c r="C1104">
        <v>11</v>
      </c>
      <c r="D1104">
        <v>1266</v>
      </c>
      <c r="E1104" t="s">
        <v>8660</v>
      </c>
      <c r="F1104" t="s">
        <v>6697</v>
      </c>
      <c r="G1104">
        <v>23</v>
      </c>
      <c r="H1104">
        <v>9</v>
      </c>
      <c r="I1104">
        <v>1850</v>
      </c>
      <c r="J1104" t="s">
        <v>8673</v>
      </c>
      <c r="K1104" t="s">
        <v>9397</v>
      </c>
      <c r="L1104">
        <v>30</v>
      </c>
      <c r="M1104">
        <v>9</v>
      </c>
      <c r="N1104">
        <v>1850</v>
      </c>
      <c r="O1104" t="b">
        <v>0</v>
      </c>
      <c r="P1104" t="b">
        <v>1</v>
      </c>
      <c r="Q1104" t="b">
        <v>1</v>
      </c>
      <c r="R1104" t="b">
        <v>0</v>
      </c>
    </row>
    <row r="1105" spans="1:18" x14ac:dyDescent="0.35">
      <c r="A1105" t="s">
        <v>5193</v>
      </c>
      <c r="B1105">
        <v>23</v>
      </c>
      <c r="C1105">
        <v>11</v>
      </c>
      <c r="D1105">
        <v>1266</v>
      </c>
      <c r="E1105" t="s">
        <v>8660</v>
      </c>
      <c r="F1105" t="s">
        <v>2245</v>
      </c>
      <c r="G1105">
        <v>23</v>
      </c>
      <c r="H1105">
        <v>11</v>
      </c>
      <c r="I1105">
        <v>1850</v>
      </c>
      <c r="J1105" t="s">
        <v>8673</v>
      </c>
      <c r="K1105" t="s">
        <v>9397</v>
      </c>
      <c r="L1105">
        <v>30</v>
      </c>
      <c r="M1105">
        <v>9</v>
      </c>
      <c r="N1105">
        <v>1850</v>
      </c>
      <c r="O1105" t="b">
        <v>0</v>
      </c>
      <c r="P1105" t="b">
        <v>0</v>
      </c>
      <c r="Q1105" t="b">
        <v>1</v>
      </c>
      <c r="R1105" t="b">
        <v>0</v>
      </c>
    </row>
    <row r="1106" spans="1:18" x14ac:dyDescent="0.35">
      <c r="A1106" t="s">
        <v>5169</v>
      </c>
      <c r="B1106">
        <v>23</v>
      </c>
      <c r="C1106">
        <v>11</v>
      </c>
      <c r="D1106">
        <v>1267</v>
      </c>
      <c r="E1106" t="s">
        <v>8660</v>
      </c>
      <c r="F1106" t="s">
        <v>4228</v>
      </c>
      <c r="G1106">
        <v>23</v>
      </c>
      <c r="H1106">
        <v>9</v>
      </c>
      <c r="I1106">
        <v>1851</v>
      </c>
      <c r="J1106" t="s">
        <v>8673</v>
      </c>
      <c r="K1106" t="s">
        <v>9396</v>
      </c>
      <c r="L1106">
        <v>19</v>
      </c>
      <c r="M1106">
        <v>9</v>
      </c>
      <c r="N1106">
        <v>1851</v>
      </c>
      <c r="O1106" t="b">
        <v>0</v>
      </c>
      <c r="P1106" t="b">
        <v>1</v>
      </c>
      <c r="Q1106" t="b">
        <v>1</v>
      </c>
      <c r="R1106" t="b">
        <v>0</v>
      </c>
    </row>
    <row r="1107" spans="1:18" x14ac:dyDescent="0.35">
      <c r="A1107" t="s">
        <v>2969</v>
      </c>
      <c r="B1107">
        <v>23</v>
      </c>
      <c r="C1107">
        <v>11</v>
      </c>
      <c r="D1107">
        <v>1270</v>
      </c>
      <c r="E1107" t="s">
        <v>8660</v>
      </c>
      <c r="F1107" t="s">
        <v>2968</v>
      </c>
      <c r="G1107">
        <v>23</v>
      </c>
      <c r="H1107">
        <v>11</v>
      </c>
      <c r="I1107">
        <v>1854</v>
      </c>
      <c r="J1107" t="s">
        <v>8673</v>
      </c>
      <c r="K1107" t="s">
        <v>9395</v>
      </c>
      <c r="L1107">
        <v>17</v>
      </c>
      <c r="M1107">
        <v>8</v>
      </c>
      <c r="N1107">
        <v>1854</v>
      </c>
      <c r="O1107" t="b">
        <v>0</v>
      </c>
      <c r="P1107" t="b">
        <v>0</v>
      </c>
      <c r="Q1107" t="b">
        <v>1</v>
      </c>
      <c r="R1107" t="b">
        <v>0</v>
      </c>
    </row>
    <row r="1108" spans="1:18" x14ac:dyDescent="0.35">
      <c r="A1108" t="s">
        <v>2519</v>
      </c>
      <c r="B1108">
        <v>23</v>
      </c>
      <c r="C1108">
        <v>8</v>
      </c>
      <c r="D1108">
        <v>1264</v>
      </c>
      <c r="E1108" t="s">
        <v>8674</v>
      </c>
      <c r="F1108" t="s">
        <v>2518</v>
      </c>
      <c r="G1108">
        <v>23</v>
      </c>
      <c r="H1108">
        <v>7</v>
      </c>
      <c r="I1108">
        <v>1848</v>
      </c>
      <c r="J1108" t="s">
        <v>8673</v>
      </c>
      <c r="K1108" t="s">
        <v>9394</v>
      </c>
      <c r="L1108">
        <v>25</v>
      </c>
      <c r="M1108">
        <v>7</v>
      </c>
      <c r="N1108">
        <v>1848</v>
      </c>
      <c r="O1108" t="b">
        <v>0</v>
      </c>
      <c r="P1108" t="b">
        <v>1</v>
      </c>
      <c r="Q1108" t="b">
        <v>1</v>
      </c>
      <c r="R1108" t="b">
        <v>0</v>
      </c>
    </row>
    <row r="1109" spans="1:18" x14ac:dyDescent="0.35">
      <c r="A1109" t="s">
        <v>1877</v>
      </c>
      <c r="B1109">
        <v>23</v>
      </c>
      <c r="C1109">
        <v>8</v>
      </c>
      <c r="D1109">
        <v>1265</v>
      </c>
      <c r="E1109" t="s">
        <v>8674</v>
      </c>
      <c r="F1109" t="s">
        <v>1876</v>
      </c>
      <c r="G1109">
        <v>23</v>
      </c>
      <c r="H1109">
        <v>7</v>
      </c>
      <c r="I1109">
        <v>1849</v>
      </c>
      <c r="J1109" t="s">
        <v>8673</v>
      </c>
      <c r="K1109" t="s">
        <v>9393</v>
      </c>
      <c r="L1109">
        <v>14</v>
      </c>
      <c r="M1109">
        <v>7</v>
      </c>
      <c r="N1109">
        <v>1849</v>
      </c>
      <c r="O1109" t="b">
        <v>0</v>
      </c>
      <c r="P1109" t="b">
        <v>1</v>
      </c>
      <c r="Q1109" t="b">
        <v>1</v>
      </c>
      <c r="R1109" t="b">
        <v>0</v>
      </c>
    </row>
    <row r="1110" spans="1:18" x14ac:dyDescent="0.35">
      <c r="A1110" t="s">
        <v>7174</v>
      </c>
      <c r="B1110">
        <v>24</v>
      </c>
      <c r="C1110">
        <v>7</v>
      </c>
      <c r="D1110">
        <v>1262</v>
      </c>
      <c r="E1110" t="s">
        <v>8671</v>
      </c>
      <c r="F1110" t="s">
        <v>3637</v>
      </c>
      <c r="G1110">
        <v>24</v>
      </c>
      <c r="H1110">
        <v>6</v>
      </c>
      <c r="I1110">
        <v>1846</v>
      </c>
      <c r="J1110" t="s">
        <v>8673</v>
      </c>
      <c r="K1110" t="s">
        <v>9392</v>
      </c>
      <c r="L1110">
        <v>18</v>
      </c>
      <c r="M1110">
        <v>7</v>
      </c>
      <c r="N1110">
        <v>1846</v>
      </c>
      <c r="O1110" t="b">
        <v>0</v>
      </c>
      <c r="P1110" t="b">
        <v>0</v>
      </c>
      <c r="Q1110" t="b">
        <v>1</v>
      </c>
      <c r="R1110" t="b">
        <v>0</v>
      </c>
    </row>
    <row r="1111" spans="1:18" x14ac:dyDescent="0.35">
      <c r="A1111" t="s">
        <v>3284</v>
      </c>
      <c r="B1111">
        <v>24</v>
      </c>
      <c r="C1111">
        <v>7</v>
      </c>
      <c r="D1111">
        <v>1263</v>
      </c>
      <c r="E1111" t="s">
        <v>8671</v>
      </c>
      <c r="F1111" t="s">
        <v>3283</v>
      </c>
      <c r="G1111">
        <v>24</v>
      </c>
      <c r="H1111">
        <v>6</v>
      </c>
      <c r="I1111">
        <v>1847</v>
      </c>
      <c r="J1111" t="s">
        <v>8673</v>
      </c>
      <c r="K1111" t="s">
        <v>9374</v>
      </c>
      <c r="L1111">
        <v>8</v>
      </c>
      <c r="M1111">
        <v>7</v>
      </c>
      <c r="N1111">
        <v>1847</v>
      </c>
      <c r="O1111" t="b">
        <v>0</v>
      </c>
      <c r="P1111" t="b">
        <v>0</v>
      </c>
      <c r="Q1111" t="b">
        <v>1</v>
      </c>
      <c r="R1111" t="b">
        <v>0</v>
      </c>
    </row>
    <row r="1112" spans="1:18" x14ac:dyDescent="0.35">
      <c r="A1112" t="s">
        <v>5564</v>
      </c>
      <c r="B1112">
        <v>24</v>
      </c>
      <c r="C1112">
        <v>7</v>
      </c>
      <c r="D1112">
        <v>1264</v>
      </c>
      <c r="E1112" t="s">
        <v>8671</v>
      </c>
      <c r="F1112" t="s">
        <v>2964</v>
      </c>
      <c r="G1112">
        <v>30</v>
      </c>
      <c r="H1112">
        <v>6</v>
      </c>
      <c r="I1112">
        <v>1848</v>
      </c>
      <c r="J1112" t="s">
        <v>8673</v>
      </c>
      <c r="K1112" t="s">
        <v>9373</v>
      </c>
      <c r="L1112">
        <v>26</v>
      </c>
      <c r="M1112">
        <v>6</v>
      </c>
      <c r="N1112">
        <v>1848</v>
      </c>
      <c r="O1112" t="b">
        <v>0</v>
      </c>
      <c r="P1112" t="b">
        <v>1</v>
      </c>
      <c r="Q1112" t="b">
        <v>1</v>
      </c>
      <c r="R1112" t="b">
        <v>0</v>
      </c>
    </row>
    <row r="1113" spans="1:18" x14ac:dyDescent="0.35">
      <c r="A1113" t="s">
        <v>1619</v>
      </c>
      <c r="B1113">
        <v>24</v>
      </c>
      <c r="C1113">
        <v>7</v>
      </c>
      <c r="D1113">
        <v>1265</v>
      </c>
      <c r="E1113" t="s">
        <v>8671</v>
      </c>
      <c r="F1113" t="s">
        <v>1587</v>
      </c>
      <c r="I1113">
        <v>1849</v>
      </c>
      <c r="J1113" t="s">
        <v>8659</v>
      </c>
      <c r="K1113" t="s">
        <v>9391</v>
      </c>
      <c r="L1113">
        <v>15</v>
      </c>
      <c r="M1113">
        <v>6</v>
      </c>
      <c r="N1113">
        <v>1849</v>
      </c>
      <c r="O1113" t="b">
        <v>0</v>
      </c>
      <c r="P1113" t="b">
        <v>0</v>
      </c>
      <c r="Q1113" t="b">
        <v>1</v>
      </c>
      <c r="R1113" t="b">
        <v>0</v>
      </c>
    </row>
    <row r="1114" spans="1:18" x14ac:dyDescent="0.35">
      <c r="A1114" t="s">
        <v>8522</v>
      </c>
      <c r="B1114">
        <v>24</v>
      </c>
      <c r="C1114">
        <v>7</v>
      </c>
      <c r="D1114">
        <v>1266</v>
      </c>
      <c r="E1114" t="s">
        <v>8671</v>
      </c>
      <c r="F1114" t="s">
        <v>8521</v>
      </c>
      <c r="G1114">
        <v>24</v>
      </c>
      <c r="H1114">
        <v>6</v>
      </c>
      <c r="I1114">
        <v>1850</v>
      </c>
      <c r="J1114" t="s">
        <v>8673</v>
      </c>
      <c r="K1114" t="s">
        <v>9390</v>
      </c>
      <c r="L1114">
        <v>5</v>
      </c>
      <c r="M1114">
        <v>6</v>
      </c>
      <c r="N1114">
        <v>1850</v>
      </c>
      <c r="O1114" t="b">
        <v>0</v>
      </c>
      <c r="P1114" t="b">
        <v>1</v>
      </c>
      <c r="Q1114" t="b">
        <v>1</v>
      </c>
      <c r="R1114" t="b">
        <v>0</v>
      </c>
    </row>
    <row r="1115" spans="1:18" x14ac:dyDescent="0.35">
      <c r="A1115" t="s">
        <v>8596</v>
      </c>
      <c r="B1115">
        <v>24</v>
      </c>
      <c r="C1115">
        <v>6</v>
      </c>
      <c r="D1115">
        <v>1262</v>
      </c>
      <c r="E1115" t="s">
        <v>8670</v>
      </c>
      <c r="F1115" t="s">
        <v>3637</v>
      </c>
      <c r="G1115">
        <v>24</v>
      </c>
      <c r="H1115">
        <v>6</v>
      </c>
      <c r="I1115">
        <v>1846</v>
      </c>
      <c r="J1115" t="s">
        <v>8673</v>
      </c>
      <c r="K1115" t="s">
        <v>9389</v>
      </c>
      <c r="L1115">
        <v>19</v>
      </c>
      <c r="M1115">
        <v>6</v>
      </c>
      <c r="N1115">
        <v>1846</v>
      </c>
      <c r="O1115" t="b">
        <v>0</v>
      </c>
      <c r="P1115" t="b">
        <v>1</v>
      </c>
      <c r="Q1115" t="b">
        <v>1</v>
      </c>
      <c r="R1115" t="b">
        <v>0</v>
      </c>
    </row>
    <row r="1116" spans="1:18" x14ac:dyDescent="0.35">
      <c r="A1116" t="s">
        <v>4302</v>
      </c>
      <c r="B1116">
        <v>24</v>
      </c>
      <c r="C1116">
        <v>5</v>
      </c>
      <c r="D1116">
        <v>1271</v>
      </c>
      <c r="E1116" t="s">
        <v>8669</v>
      </c>
      <c r="F1116" t="s">
        <v>3330</v>
      </c>
      <c r="G1116">
        <v>6</v>
      </c>
      <c r="H1116">
        <v>2</v>
      </c>
      <c r="I1116">
        <v>1855</v>
      </c>
      <c r="J1116" t="s">
        <v>8673</v>
      </c>
      <c r="K1116" t="s">
        <v>9388</v>
      </c>
      <c r="L1116">
        <v>12</v>
      </c>
      <c r="M1116">
        <v>2</v>
      </c>
      <c r="N1116">
        <v>1855</v>
      </c>
      <c r="O1116" t="b">
        <v>0</v>
      </c>
      <c r="P1116" t="b">
        <v>1</v>
      </c>
      <c r="Q1116" t="b">
        <v>1</v>
      </c>
      <c r="R1116" t="b">
        <v>0</v>
      </c>
    </row>
    <row r="1117" spans="1:18" x14ac:dyDescent="0.35">
      <c r="A1117" t="s">
        <v>8132</v>
      </c>
      <c r="B1117">
        <v>24</v>
      </c>
      <c r="C1117">
        <v>10</v>
      </c>
      <c r="D1117">
        <v>1261</v>
      </c>
      <c r="E1117" t="s">
        <v>8668</v>
      </c>
      <c r="F1117" t="s">
        <v>2269</v>
      </c>
      <c r="G1117">
        <v>24</v>
      </c>
      <c r="H1117">
        <v>11</v>
      </c>
      <c r="I1117">
        <v>1845</v>
      </c>
      <c r="J1117" t="s">
        <v>8673</v>
      </c>
      <c r="K1117" t="s">
        <v>9368</v>
      </c>
      <c r="L1117">
        <v>26</v>
      </c>
      <c r="M1117">
        <v>10</v>
      </c>
      <c r="N1117">
        <v>1845</v>
      </c>
      <c r="O1117" t="b">
        <v>0</v>
      </c>
      <c r="P1117" t="b">
        <v>0</v>
      </c>
      <c r="Q1117" t="b">
        <v>1</v>
      </c>
      <c r="R1117" t="b">
        <v>0</v>
      </c>
    </row>
    <row r="1118" spans="1:18" x14ac:dyDescent="0.35">
      <c r="A1118" t="s">
        <v>4250</v>
      </c>
      <c r="B1118">
        <v>24</v>
      </c>
      <c r="C1118">
        <v>10</v>
      </c>
      <c r="D1118">
        <v>1267</v>
      </c>
      <c r="E1118" t="s">
        <v>8668</v>
      </c>
      <c r="F1118" t="s">
        <v>4249</v>
      </c>
      <c r="G1118">
        <v>24</v>
      </c>
      <c r="H1118">
        <v>9</v>
      </c>
      <c r="I1118">
        <v>1851</v>
      </c>
      <c r="J1118" t="s">
        <v>8673</v>
      </c>
      <c r="K1118" t="s">
        <v>9387</v>
      </c>
      <c r="L1118">
        <v>22</v>
      </c>
      <c r="M1118">
        <v>8</v>
      </c>
      <c r="N1118">
        <v>1851</v>
      </c>
      <c r="O1118" t="b">
        <v>0</v>
      </c>
      <c r="P1118" t="b">
        <v>0</v>
      </c>
      <c r="Q1118" t="b">
        <v>1</v>
      </c>
      <c r="R1118" t="b">
        <v>0</v>
      </c>
    </row>
    <row r="1119" spans="1:18" x14ac:dyDescent="0.35">
      <c r="A1119" t="s">
        <v>4233</v>
      </c>
      <c r="B1119">
        <v>24</v>
      </c>
      <c r="C1119">
        <v>10</v>
      </c>
      <c r="D1119">
        <v>1270</v>
      </c>
      <c r="E1119" t="s">
        <v>8668</v>
      </c>
      <c r="F1119" t="s">
        <v>4232</v>
      </c>
      <c r="G1119">
        <v>28</v>
      </c>
      <c r="H1119">
        <v>7</v>
      </c>
      <c r="I1119">
        <v>1854</v>
      </c>
      <c r="J1119" t="s">
        <v>8673</v>
      </c>
      <c r="K1119" t="s">
        <v>9386</v>
      </c>
      <c r="L1119">
        <v>20</v>
      </c>
      <c r="M1119">
        <v>7</v>
      </c>
      <c r="N1119">
        <v>1854</v>
      </c>
      <c r="O1119" t="b">
        <v>0</v>
      </c>
      <c r="P1119" t="b">
        <v>1</v>
      </c>
      <c r="Q1119" t="b">
        <v>1</v>
      </c>
      <c r="R1119" t="b">
        <v>0</v>
      </c>
    </row>
    <row r="1120" spans="1:18" x14ac:dyDescent="0.35">
      <c r="A1120" t="s">
        <v>4326</v>
      </c>
      <c r="B1120">
        <v>24</v>
      </c>
      <c r="C1120">
        <v>1</v>
      </c>
      <c r="D1120">
        <v>1270</v>
      </c>
      <c r="E1120" t="s">
        <v>8683</v>
      </c>
      <c r="F1120" t="s">
        <v>2865</v>
      </c>
      <c r="G1120">
        <v>1</v>
      </c>
      <c r="H1120">
        <v>11</v>
      </c>
      <c r="I1120">
        <v>1853</v>
      </c>
      <c r="J1120" t="s">
        <v>8673</v>
      </c>
      <c r="K1120" t="s">
        <v>9385</v>
      </c>
      <c r="L1120">
        <v>27</v>
      </c>
      <c r="M1120">
        <v>10</v>
      </c>
      <c r="N1120">
        <v>1853</v>
      </c>
      <c r="O1120" t="b">
        <v>0</v>
      </c>
      <c r="P1120" t="b">
        <v>0</v>
      </c>
      <c r="Q1120" t="b">
        <v>1</v>
      </c>
      <c r="R1120" t="b">
        <v>0</v>
      </c>
    </row>
    <row r="1121" spans="1:18" x14ac:dyDescent="0.35">
      <c r="A1121" t="s">
        <v>4326</v>
      </c>
      <c r="B1121">
        <v>24</v>
      </c>
      <c r="C1121">
        <v>1</v>
      </c>
      <c r="D1121">
        <v>1270</v>
      </c>
      <c r="E1121" t="s">
        <v>8683</v>
      </c>
      <c r="F1121" t="s">
        <v>6526</v>
      </c>
      <c r="G1121">
        <v>12</v>
      </c>
      <c r="H1121">
        <v>11</v>
      </c>
      <c r="I1121">
        <v>1853</v>
      </c>
      <c r="J1121" t="s">
        <v>8673</v>
      </c>
      <c r="K1121" t="s">
        <v>9385</v>
      </c>
      <c r="L1121">
        <v>27</v>
      </c>
      <c r="M1121">
        <v>10</v>
      </c>
      <c r="N1121">
        <v>1853</v>
      </c>
      <c r="O1121" t="b">
        <v>0</v>
      </c>
      <c r="P1121" t="b">
        <v>0</v>
      </c>
      <c r="Q1121" t="b">
        <v>1</v>
      </c>
      <c r="R1121" t="b">
        <v>0</v>
      </c>
    </row>
    <row r="1122" spans="1:18" x14ac:dyDescent="0.35">
      <c r="A1122" t="s">
        <v>4326</v>
      </c>
      <c r="B1122">
        <v>24</v>
      </c>
      <c r="C1122">
        <v>1</v>
      </c>
      <c r="D1122">
        <v>1270</v>
      </c>
      <c r="E1122" t="s">
        <v>8683</v>
      </c>
      <c r="F1122" t="s">
        <v>4325</v>
      </c>
      <c r="G1122">
        <v>20</v>
      </c>
      <c r="H1122">
        <v>11</v>
      </c>
      <c r="I1122">
        <v>1853</v>
      </c>
      <c r="J1122" t="s">
        <v>8673</v>
      </c>
      <c r="K1122" t="s">
        <v>9385</v>
      </c>
      <c r="L1122">
        <v>27</v>
      </c>
      <c r="M1122">
        <v>10</v>
      </c>
      <c r="N1122">
        <v>1853</v>
      </c>
      <c r="O1122" t="b">
        <v>0</v>
      </c>
      <c r="P1122" t="b">
        <v>0</v>
      </c>
      <c r="Q1122" t="b">
        <v>1</v>
      </c>
      <c r="R1122" t="b">
        <v>0</v>
      </c>
    </row>
    <row r="1123" spans="1:18" x14ac:dyDescent="0.35">
      <c r="A1123" t="s">
        <v>667</v>
      </c>
      <c r="B1123">
        <v>24</v>
      </c>
      <c r="C1123">
        <v>9</v>
      </c>
      <c r="D1123">
        <v>1260</v>
      </c>
      <c r="E1123" t="s">
        <v>8667</v>
      </c>
      <c r="F1123" t="s">
        <v>727</v>
      </c>
      <c r="G1123">
        <v>24</v>
      </c>
      <c r="H1123">
        <v>11</v>
      </c>
      <c r="I1123">
        <v>1844</v>
      </c>
      <c r="J1123" t="s">
        <v>8673</v>
      </c>
      <c r="K1123" t="s">
        <v>9366</v>
      </c>
      <c r="L1123">
        <v>7</v>
      </c>
      <c r="M1123">
        <v>10</v>
      </c>
      <c r="N1123">
        <v>1844</v>
      </c>
      <c r="O1123" t="b">
        <v>0</v>
      </c>
      <c r="P1123" t="b">
        <v>0</v>
      </c>
      <c r="Q1123" t="b">
        <v>1</v>
      </c>
      <c r="R1123" t="b">
        <v>0</v>
      </c>
    </row>
    <row r="1124" spans="1:18" x14ac:dyDescent="0.35">
      <c r="A1124" t="s">
        <v>667</v>
      </c>
      <c r="B1124">
        <v>24</v>
      </c>
      <c r="C1124">
        <v>9</v>
      </c>
      <c r="D1124">
        <v>1260</v>
      </c>
      <c r="E1124" t="s">
        <v>8667</v>
      </c>
      <c r="F1124" t="s">
        <v>517</v>
      </c>
      <c r="G1124">
        <v>28</v>
      </c>
      <c r="H1124">
        <v>11</v>
      </c>
      <c r="I1124">
        <v>1844</v>
      </c>
      <c r="J1124" t="s">
        <v>8673</v>
      </c>
      <c r="K1124" t="s">
        <v>9366</v>
      </c>
      <c r="L1124">
        <v>7</v>
      </c>
      <c r="M1124">
        <v>10</v>
      </c>
      <c r="N1124">
        <v>1844</v>
      </c>
      <c r="O1124" t="b">
        <v>0</v>
      </c>
      <c r="P1124" t="b">
        <v>0</v>
      </c>
      <c r="Q1124" t="b">
        <v>1</v>
      </c>
      <c r="R1124" t="b">
        <v>0</v>
      </c>
    </row>
    <row r="1125" spans="1:18" x14ac:dyDescent="0.35">
      <c r="A1125" t="s">
        <v>667</v>
      </c>
      <c r="B1125">
        <v>24</v>
      </c>
      <c r="C1125">
        <v>9</v>
      </c>
      <c r="D1125">
        <v>1260</v>
      </c>
      <c r="E1125" t="s">
        <v>8667</v>
      </c>
      <c r="F1125" t="s">
        <v>3940</v>
      </c>
      <c r="G1125">
        <v>24</v>
      </c>
      <c r="H1125">
        <v>12</v>
      </c>
      <c r="I1125">
        <v>1844</v>
      </c>
      <c r="J1125" t="s">
        <v>8673</v>
      </c>
      <c r="K1125" t="s">
        <v>9366</v>
      </c>
      <c r="L1125">
        <v>7</v>
      </c>
      <c r="M1125">
        <v>10</v>
      </c>
      <c r="N1125">
        <v>1844</v>
      </c>
      <c r="O1125" t="b">
        <v>0</v>
      </c>
      <c r="P1125" t="b">
        <v>0</v>
      </c>
      <c r="Q1125" t="b">
        <v>1</v>
      </c>
      <c r="R1125" t="b">
        <v>0</v>
      </c>
    </row>
    <row r="1126" spans="1:18" x14ac:dyDescent="0.35">
      <c r="A1126" t="s">
        <v>6989</v>
      </c>
      <c r="B1126">
        <v>24</v>
      </c>
      <c r="C1126">
        <v>9</v>
      </c>
      <c r="D1126">
        <v>1262</v>
      </c>
      <c r="E1126" t="s">
        <v>8667</v>
      </c>
      <c r="F1126" t="s">
        <v>6988</v>
      </c>
      <c r="G1126">
        <v>24</v>
      </c>
      <c r="H1126">
        <v>8</v>
      </c>
      <c r="I1126">
        <v>1846</v>
      </c>
      <c r="J1126" t="s">
        <v>8673</v>
      </c>
      <c r="K1126" t="s">
        <v>9365</v>
      </c>
      <c r="L1126">
        <v>15</v>
      </c>
      <c r="M1126">
        <v>9</v>
      </c>
      <c r="N1126">
        <v>1846</v>
      </c>
      <c r="O1126" t="b">
        <v>0</v>
      </c>
      <c r="P1126" t="b">
        <v>0</v>
      </c>
      <c r="Q1126" t="b">
        <v>1</v>
      </c>
      <c r="R1126" t="b">
        <v>0</v>
      </c>
    </row>
    <row r="1127" spans="1:18" x14ac:dyDescent="0.35">
      <c r="A1127" t="s">
        <v>7803</v>
      </c>
      <c r="B1127">
        <v>24</v>
      </c>
      <c r="C1127">
        <v>9</v>
      </c>
      <c r="D1127">
        <v>1263</v>
      </c>
      <c r="E1127" t="s">
        <v>8667</v>
      </c>
      <c r="F1127" t="s">
        <v>2042</v>
      </c>
      <c r="H1127">
        <v>8</v>
      </c>
      <c r="I1127">
        <v>1847</v>
      </c>
      <c r="J1127" t="s">
        <v>8662</v>
      </c>
      <c r="K1127" t="s">
        <v>9364</v>
      </c>
      <c r="L1127">
        <v>5</v>
      </c>
      <c r="M1127">
        <v>9</v>
      </c>
      <c r="N1127">
        <v>1847</v>
      </c>
      <c r="O1127" t="b">
        <v>0</v>
      </c>
      <c r="P1127" t="b">
        <v>0</v>
      </c>
      <c r="Q1127" t="b">
        <v>1</v>
      </c>
      <c r="R1127" t="b">
        <v>0</v>
      </c>
    </row>
    <row r="1128" spans="1:18" x14ac:dyDescent="0.35">
      <c r="A1128" t="s">
        <v>4273</v>
      </c>
      <c r="B1128">
        <v>24</v>
      </c>
      <c r="C1128">
        <v>4</v>
      </c>
      <c r="D1128">
        <v>1264</v>
      </c>
      <c r="E1128" t="s">
        <v>8666</v>
      </c>
      <c r="F1128" t="s">
        <v>4272</v>
      </c>
      <c r="G1128">
        <v>24</v>
      </c>
      <c r="H1128">
        <v>4</v>
      </c>
      <c r="I1128">
        <v>1848</v>
      </c>
      <c r="J1128" t="s">
        <v>8673</v>
      </c>
      <c r="K1128" t="s">
        <v>9384</v>
      </c>
      <c r="L1128">
        <v>30</v>
      </c>
      <c r="M1128">
        <v>3</v>
      </c>
      <c r="N1128">
        <v>1848</v>
      </c>
      <c r="O1128" t="b">
        <v>0</v>
      </c>
      <c r="P1128" t="b">
        <v>0</v>
      </c>
      <c r="Q1128" t="b">
        <v>1</v>
      </c>
      <c r="R1128" t="b">
        <v>0</v>
      </c>
    </row>
    <row r="1129" spans="1:18" x14ac:dyDescent="0.35">
      <c r="A1129" t="s">
        <v>3580</v>
      </c>
      <c r="B1129">
        <v>24</v>
      </c>
      <c r="C1129">
        <v>2</v>
      </c>
      <c r="D1129">
        <v>1261</v>
      </c>
      <c r="E1129" t="s">
        <v>8664</v>
      </c>
      <c r="F1129" t="s">
        <v>2703</v>
      </c>
      <c r="G1129">
        <v>24</v>
      </c>
      <c r="H1129">
        <v>2</v>
      </c>
      <c r="I1129">
        <v>1845</v>
      </c>
      <c r="J1129" t="s">
        <v>8673</v>
      </c>
      <c r="K1129" t="s">
        <v>9358</v>
      </c>
      <c r="L1129">
        <v>4</v>
      </c>
      <c r="M1129">
        <v>3</v>
      </c>
      <c r="N1129">
        <v>1845</v>
      </c>
      <c r="O1129" t="b">
        <v>0</v>
      </c>
      <c r="P1129" t="b">
        <v>0</v>
      </c>
      <c r="Q1129" t="b">
        <v>1</v>
      </c>
      <c r="R1129" t="b">
        <v>0</v>
      </c>
    </row>
    <row r="1130" spans="1:18" x14ac:dyDescent="0.35">
      <c r="A1130" t="s">
        <v>5416</v>
      </c>
      <c r="B1130">
        <v>24</v>
      </c>
      <c r="C1130">
        <v>12</v>
      </c>
      <c r="D1130">
        <v>1266</v>
      </c>
      <c r="E1130" t="s">
        <v>8663</v>
      </c>
      <c r="F1130" t="s">
        <v>5415</v>
      </c>
      <c r="G1130">
        <v>24</v>
      </c>
      <c r="H1130">
        <v>11</v>
      </c>
      <c r="I1130">
        <v>1850</v>
      </c>
      <c r="J1130" t="s">
        <v>8673</v>
      </c>
      <c r="K1130" t="s">
        <v>9383</v>
      </c>
      <c r="L1130">
        <v>31</v>
      </c>
      <c r="M1130">
        <v>10</v>
      </c>
      <c r="N1130">
        <v>1850</v>
      </c>
      <c r="O1130" t="b">
        <v>0</v>
      </c>
      <c r="P1130" t="b">
        <v>0</v>
      </c>
      <c r="Q1130" t="b">
        <v>1</v>
      </c>
      <c r="R1130" t="b">
        <v>0</v>
      </c>
    </row>
    <row r="1131" spans="1:18" x14ac:dyDescent="0.35">
      <c r="A1131" t="s">
        <v>7747</v>
      </c>
      <c r="B1131">
        <v>24</v>
      </c>
      <c r="C1131">
        <v>12</v>
      </c>
      <c r="D1131">
        <v>1267</v>
      </c>
      <c r="E1131" t="s">
        <v>8663</v>
      </c>
      <c r="F1131" t="s">
        <v>7746</v>
      </c>
      <c r="G1131">
        <v>24</v>
      </c>
      <c r="H1131">
        <v>11</v>
      </c>
      <c r="I1131">
        <v>1851</v>
      </c>
      <c r="J1131" t="s">
        <v>8673</v>
      </c>
      <c r="K1131" t="s">
        <v>9382</v>
      </c>
      <c r="L1131">
        <v>20</v>
      </c>
      <c r="M1131">
        <v>10</v>
      </c>
      <c r="N1131">
        <v>1851</v>
      </c>
      <c r="O1131" t="b">
        <v>0</v>
      </c>
      <c r="P1131" t="b">
        <v>0</v>
      </c>
      <c r="Q1131" t="b">
        <v>1</v>
      </c>
      <c r="R1131" t="b">
        <v>0</v>
      </c>
    </row>
    <row r="1132" spans="1:18" x14ac:dyDescent="0.35">
      <c r="A1132" t="s">
        <v>7615</v>
      </c>
      <c r="B1132">
        <v>24</v>
      </c>
      <c r="C1132">
        <v>12</v>
      </c>
      <c r="D1132">
        <v>1268</v>
      </c>
      <c r="E1132" t="s">
        <v>8663</v>
      </c>
      <c r="F1132" t="s">
        <v>6630</v>
      </c>
      <c r="H1132">
        <v>9</v>
      </c>
      <c r="I1132">
        <v>1852</v>
      </c>
      <c r="J1132" t="s">
        <v>8662</v>
      </c>
      <c r="K1132" t="s">
        <v>9381</v>
      </c>
      <c r="L1132">
        <v>9</v>
      </c>
      <c r="M1132">
        <v>10</v>
      </c>
      <c r="N1132">
        <v>1852</v>
      </c>
      <c r="O1132" t="b">
        <v>0</v>
      </c>
      <c r="P1132" t="b">
        <v>0</v>
      </c>
      <c r="Q1132" t="b">
        <v>1</v>
      </c>
      <c r="R1132" t="b">
        <v>0</v>
      </c>
    </row>
    <row r="1133" spans="1:18" x14ac:dyDescent="0.35">
      <c r="A1133" t="s">
        <v>6497</v>
      </c>
      <c r="B1133">
        <v>24</v>
      </c>
      <c r="C1133">
        <v>12</v>
      </c>
      <c r="D1133">
        <v>1270</v>
      </c>
      <c r="E1133" t="s">
        <v>8663</v>
      </c>
      <c r="F1133" t="s">
        <v>6496</v>
      </c>
      <c r="G1133">
        <v>24</v>
      </c>
      <c r="H1133">
        <v>9</v>
      </c>
      <c r="I1133">
        <v>1854</v>
      </c>
      <c r="J1133" t="s">
        <v>8673</v>
      </c>
      <c r="K1133" t="s">
        <v>9380</v>
      </c>
      <c r="L1133">
        <v>17</v>
      </c>
      <c r="M1133">
        <v>9</v>
      </c>
      <c r="N1133">
        <v>1854</v>
      </c>
      <c r="O1133" t="b">
        <v>0</v>
      </c>
      <c r="P1133" t="b">
        <v>1</v>
      </c>
      <c r="Q1133" t="b">
        <v>1</v>
      </c>
      <c r="R1133" t="b">
        <v>0</v>
      </c>
    </row>
    <row r="1134" spans="1:18" x14ac:dyDescent="0.35">
      <c r="A1134" t="s">
        <v>6827</v>
      </c>
      <c r="B1134">
        <v>24</v>
      </c>
      <c r="C1134">
        <v>11</v>
      </c>
      <c r="D1134">
        <v>1266</v>
      </c>
      <c r="E1134" t="s">
        <v>8660</v>
      </c>
      <c r="F1134" t="s">
        <v>4106</v>
      </c>
      <c r="H1134">
        <v>11</v>
      </c>
      <c r="I1134">
        <v>1850</v>
      </c>
      <c r="J1134" t="s">
        <v>8662</v>
      </c>
      <c r="K1134" t="s">
        <v>9352</v>
      </c>
      <c r="L1134">
        <v>1</v>
      </c>
      <c r="M1134">
        <v>10</v>
      </c>
      <c r="N1134">
        <v>1850</v>
      </c>
      <c r="O1134" t="b">
        <v>0</v>
      </c>
      <c r="P1134" t="b">
        <v>0</v>
      </c>
      <c r="Q1134" t="b">
        <v>1</v>
      </c>
      <c r="R1134" t="b">
        <v>0</v>
      </c>
    </row>
    <row r="1135" spans="1:18" x14ac:dyDescent="0.35">
      <c r="A1135" t="s">
        <v>4843</v>
      </c>
      <c r="B1135">
        <v>24</v>
      </c>
      <c r="C1135">
        <v>11</v>
      </c>
      <c r="D1135">
        <v>1268</v>
      </c>
      <c r="E1135" t="s">
        <v>8660</v>
      </c>
      <c r="F1135" t="s">
        <v>4842</v>
      </c>
      <c r="G1135">
        <v>20</v>
      </c>
      <c r="H1135">
        <v>8</v>
      </c>
      <c r="I1135">
        <v>1852</v>
      </c>
      <c r="J1135" t="s">
        <v>8673</v>
      </c>
      <c r="K1135" t="s">
        <v>9351</v>
      </c>
      <c r="L1135">
        <v>9</v>
      </c>
      <c r="M1135">
        <v>9</v>
      </c>
      <c r="N1135">
        <v>1852</v>
      </c>
      <c r="O1135" t="b">
        <v>0</v>
      </c>
      <c r="P1135" t="b">
        <v>0</v>
      </c>
      <c r="Q1135" t="b">
        <v>1</v>
      </c>
      <c r="R1135" t="b">
        <v>0</v>
      </c>
    </row>
    <row r="1136" spans="1:18" x14ac:dyDescent="0.35">
      <c r="A1136" t="s">
        <v>4843</v>
      </c>
      <c r="B1136">
        <v>24</v>
      </c>
      <c r="C1136">
        <v>11</v>
      </c>
      <c r="D1136">
        <v>1268</v>
      </c>
      <c r="E1136" t="s">
        <v>8660</v>
      </c>
      <c r="F1136" t="s">
        <v>4995</v>
      </c>
      <c r="G1136">
        <v>24</v>
      </c>
      <c r="H1136">
        <v>9</v>
      </c>
      <c r="I1136">
        <v>1852</v>
      </c>
      <c r="J1136" t="s">
        <v>8673</v>
      </c>
      <c r="K1136" t="s">
        <v>9351</v>
      </c>
      <c r="L1136">
        <v>9</v>
      </c>
      <c r="M1136">
        <v>9</v>
      </c>
      <c r="N1136">
        <v>1852</v>
      </c>
      <c r="O1136" t="b">
        <v>0</v>
      </c>
      <c r="P1136" t="b">
        <v>1</v>
      </c>
      <c r="Q1136" t="b">
        <v>1</v>
      </c>
      <c r="R1136" t="b">
        <v>0</v>
      </c>
    </row>
    <row r="1137" spans="1:18" x14ac:dyDescent="0.35">
      <c r="A1137" t="s">
        <v>4843</v>
      </c>
      <c r="B1137">
        <v>24</v>
      </c>
      <c r="C1137">
        <v>11</v>
      </c>
      <c r="D1137">
        <v>1268</v>
      </c>
      <c r="E1137" t="s">
        <v>8660</v>
      </c>
      <c r="F1137" t="s">
        <v>7717</v>
      </c>
      <c r="G1137">
        <v>25</v>
      </c>
      <c r="H1137">
        <v>9</v>
      </c>
      <c r="I1137">
        <v>1852</v>
      </c>
      <c r="J1137" t="s">
        <v>8673</v>
      </c>
      <c r="K1137" t="s">
        <v>9351</v>
      </c>
      <c r="L1137">
        <v>9</v>
      </c>
      <c r="M1137">
        <v>9</v>
      </c>
      <c r="N1137">
        <v>1852</v>
      </c>
      <c r="O1137" t="b">
        <v>0</v>
      </c>
      <c r="P1137" t="b">
        <v>1</v>
      </c>
      <c r="Q1137" t="b">
        <v>1</v>
      </c>
      <c r="R1137" t="b">
        <v>0</v>
      </c>
    </row>
    <row r="1138" spans="1:18" x14ac:dyDescent="0.35">
      <c r="A1138" t="s">
        <v>6585</v>
      </c>
      <c r="B1138">
        <v>24</v>
      </c>
      <c r="C1138">
        <v>11</v>
      </c>
      <c r="D1138">
        <v>1269</v>
      </c>
      <c r="E1138" t="s">
        <v>8660</v>
      </c>
      <c r="F1138" t="s">
        <v>3443</v>
      </c>
      <c r="G1138">
        <v>24</v>
      </c>
      <c r="H1138">
        <v>9</v>
      </c>
      <c r="I1138">
        <v>1853</v>
      </c>
      <c r="J1138" t="s">
        <v>8673</v>
      </c>
      <c r="K1138" t="s">
        <v>9350</v>
      </c>
      <c r="L1138">
        <v>29</v>
      </c>
      <c r="M1138">
        <v>8</v>
      </c>
      <c r="N1138">
        <v>1853</v>
      </c>
      <c r="O1138" t="b">
        <v>0</v>
      </c>
      <c r="P1138" t="b">
        <v>0</v>
      </c>
      <c r="Q1138" t="b">
        <v>1</v>
      </c>
      <c r="R1138" t="b">
        <v>0</v>
      </c>
    </row>
    <row r="1139" spans="1:18" x14ac:dyDescent="0.35">
      <c r="A1139" t="s">
        <v>4512</v>
      </c>
      <c r="B1139">
        <v>24</v>
      </c>
      <c r="C1139">
        <v>11</v>
      </c>
      <c r="D1139">
        <v>1272</v>
      </c>
      <c r="E1139" t="s">
        <v>8660</v>
      </c>
      <c r="F1139" t="s">
        <v>3051</v>
      </c>
      <c r="H1139">
        <v>8</v>
      </c>
      <c r="I1139">
        <v>1856</v>
      </c>
      <c r="J1139" t="s">
        <v>8662</v>
      </c>
      <c r="K1139" t="s">
        <v>9379</v>
      </c>
      <c r="L1139">
        <v>27</v>
      </c>
      <c r="M1139">
        <v>7</v>
      </c>
      <c r="N1139">
        <v>1856</v>
      </c>
      <c r="O1139" t="b">
        <v>0</v>
      </c>
      <c r="P1139" t="b">
        <v>0</v>
      </c>
      <c r="Q1139" t="b">
        <v>1</v>
      </c>
      <c r="R1139" t="b">
        <v>0</v>
      </c>
    </row>
    <row r="1140" spans="1:18" x14ac:dyDescent="0.35">
      <c r="A1140" t="s">
        <v>7107</v>
      </c>
      <c r="B1140">
        <v>24</v>
      </c>
      <c r="C1140">
        <v>8</v>
      </c>
      <c r="D1140">
        <v>1261</v>
      </c>
      <c r="E1140" t="s">
        <v>8674</v>
      </c>
      <c r="F1140" t="s">
        <v>580</v>
      </c>
      <c r="G1140">
        <v>28</v>
      </c>
      <c r="H1140">
        <v>9</v>
      </c>
      <c r="I1140">
        <v>1845</v>
      </c>
      <c r="J1140" t="s">
        <v>8673</v>
      </c>
      <c r="K1140" t="s">
        <v>9348</v>
      </c>
      <c r="L1140">
        <v>28</v>
      </c>
      <c r="M1140">
        <v>8</v>
      </c>
      <c r="N1140">
        <v>1845</v>
      </c>
      <c r="O1140" t="b">
        <v>1</v>
      </c>
      <c r="P1140" t="b">
        <v>0</v>
      </c>
      <c r="Q1140" t="b">
        <v>1</v>
      </c>
      <c r="R1140" t="b">
        <v>0</v>
      </c>
    </row>
    <row r="1141" spans="1:18" x14ac:dyDescent="0.35">
      <c r="A1141" t="s">
        <v>5790</v>
      </c>
      <c r="B1141">
        <v>24</v>
      </c>
      <c r="C1141">
        <v>8</v>
      </c>
      <c r="D1141">
        <v>1262</v>
      </c>
      <c r="E1141" t="s">
        <v>8674</v>
      </c>
      <c r="F1141" t="s">
        <v>5789</v>
      </c>
      <c r="G1141">
        <v>24</v>
      </c>
      <c r="H1141">
        <v>7</v>
      </c>
      <c r="I1141">
        <v>1846</v>
      </c>
      <c r="J1141" t="s">
        <v>8673</v>
      </c>
      <c r="K1141" t="s">
        <v>9349</v>
      </c>
      <c r="L1141">
        <v>17</v>
      </c>
      <c r="M1141">
        <v>8</v>
      </c>
      <c r="N1141">
        <v>1846</v>
      </c>
      <c r="O1141" t="b">
        <v>0</v>
      </c>
      <c r="P1141" t="b">
        <v>0</v>
      </c>
      <c r="Q1141" t="b">
        <v>1</v>
      </c>
      <c r="R1141" t="b">
        <v>0</v>
      </c>
    </row>
    <row r="1142" spans="1:18" x14ac:dyDescent="0.35">
      <c r="A1142" t="s">
        <v>8086</v>
      </c>
      <c r="B1142">
        <v>24</v>
      </c>
      <c r="C1142">
        <v>8</v>
      </c>
      <c r="D1142">
        <v>1267</v>
      </c>
      <c r="E1142" t="s">
        <v>8674</v>
      </c>
      <c r="F1142" t="s">
        <v>8085</v>
      </c>
      <c r="G1142">
        <v>24</v>
      </c>
      <c r="H1142">
        <v>7</v>
      </c>
      <c r="I1142">
        <v>1851</v>
      </c>
      <c r="J1142" t="s">
        <v>8673</v>
      </c>
      <c r="K1142" t="s">
        <v>9378</v>
      </c>
      <c r="L1142">
        <v>24</v>
      </c>
      <c r="M1142">
        <v>6</v>
      </c>
      <c r="N1142">
        <v>1851</v>
      </c>
      <c r="O1142" t="b">
        <v>1</v>
      </c>
      <c r="P1142" t="b">
        <v>0</v>
      </c>
      <c r="Q1142" t="b">
        <v>1</v>
      </c>
      <c r="R1142" t="b">
        <v>0</v>
      </c>
    </row>
    <row r="1143" spans="1:18" x14ac:dyDescent="0.35">
      <c r="A1143" t="s">
        <v>4135</v>
      </c>
      <c r="B1143">
        <v>24</v>
      </c>
      <c r="C1143">
        <v>8</v>
      </c>
      <c r="D1143">
        <v>1268</v>
      </c>
      <c r="E1143" t="s">
        <v>8674</v>
      </c>
      <c r="F1143" t="s">
        <v>6096</v>
      </c>
      <c r="G1143">
        <v>24</v>
      </c>
      <c r="H1143">
        <v>7</v>
      </c>
      <c r="I1143">
        <v>1852</v>
      </c>
      <c r="J1143" t="s">
        <v>8673</v>
      </c>
      <c r="K1143" t="s">
        <v>9377</v>
      </c>
      <c r="L1143">
        <v>13</v>
      </c>
      <c r="M1143">
        <v>6</v>
      </c>
      <c r="N1143">
        <v>1852</v>
      </c>
      <c r="O1143" t="b">
        <v>0</v>
      </c>
      <c r="P1143" t="b">
        <v>0</v>
      </c>
      <c r="Q1143" t="b">
        <v>1</v>
      </c>
      <c r="R1143" t="b">
        <v>0</v>
      </c>
    </row>
    <row r="1144" spans="1:18" x14ac:dyDescent="0.35">
      <c r="A1144" t="s">
        <v>4135</v>
      </c>
      <c r="B1144">
        <v>24</v>
      </c>
      <c r="C1144">
        <v>8</v>
      </c>
      <c r="D1144">
        <v>1268</v>
      </c>
      <c r="E1144" t="s">
        <v>8674</v>
      </c>
      <c r="F1144" t="s">
        <v>4134</v>
      </c>
      <c r="G1144">
        <v>1</v>
      </c>
      <c r="H1144">
        <v>8</v>
      </c>
      <c r="I1144">
        <v>1852</v>
      </c>
      <c r="J1144" t="s">
        <v>8673</v>
      </c>
      <c r="K1144" t="s">
        <v>9377</v>
      </c>
      <c r="L1144">
        <v>13</v>
      </c>
      <c r="M1144">
        <v>6</v>
      </c>
      <c r="N1144">
        <v>1852</v>
      </c>
      <c r="O1144" t="b">
        <v>0</v>
      </c>
      <c r="P1144" t="b">
        <v>0</v>
      </c>
      <c r="Q1144" t="b">
        <v>1</v>
      </c>
      <c r="R1144" t="b">
        <v>0</v>
      </c>
    </row>
    <row r="1145" spans="1:18" x14ac:dyDescent="0.35">
      <c r="A1145" t="s">
        <v>8459</v>
      </c>
      <c r="B1145">
        <v>24</v>
      </c>
      <c r="C1145">
        <v>8</v>
      </c>
      <c r="D1145">
        <v>1270</v>
      </c>
      <c r="E1145" t="s">
        <v>8674</v>
      </c>
      <c r="F1145" t="s">
        <v>8458</v>
      </c>
      <c r="G1145">
        <v>24</v>
      </c>
      <c r="H1145">
        <v>5</v>
      </c>
      <c r="I1145">
        <v>1854</v>
      </c>
      <c r="J1145" t="s">
        <v>8673</v>
      </c>
      <c r="K1145" t="s">
        <v>9376</v>
      </c>
      <c r="L1145">
        <v>22</v>
      </c>
      <c r="M1145">
        <v>5</v>
      </c>
      <c r="N1145">
        <v>1854</v>
      </c>
      <c r="O1145" t="b">
        <v>0</v>
      </c>
      <c r="P1145" t="b">
        <v>1</v>
      </c>
      <c r="Q1145" t="b">
        <v>1</v>
      </c>
      <c r="R1145" t="b">
        <v>0</v>
      </c>
    </row>
    <row r="1146" spans="1:18" x14ac:dyDescent="0.35">
      <c r="A1146" t="s">
        <v>7484</v>
      </c>
      <c r="B1146">
        <v>24</v>
      </c>
      <c r="C1146">
        <v>8</v>
      </c>
      <c r="D1146">
        <v>1271</v>
      </c>
      <c r="E1146" t="s">
        <v>8674</v>
      </c>
      <c r="F1146" t="s">
        <v>7483</v>
      </c>
      <c r="G1146">
        <v>24</v>
      </c>
      <c r="H1146">
        <v>7</v>
      </c>
      <c r="I1146">
        <v>1855</v>
      </c>
      <c r="J1146" t="s">
        <v>8673</v>
      </c>
      <c r="K1146" t="s">
        <v>9375</v>
      </c>
      <c r="L1146">
        <v>12</v>
      </c>
      <c r="M1146">
        <v>5</v>
      </c>
      <c r="N1146">
        <v>1855</v>
      </c>
      <c r="O1146" t="b">
        <v>0</v>
      </c>
      <c r="P1146" t="b">
        <v>0</v>
      </c>
      <c r="Q1146" t="b">
        <v>1</v>
      </c>
      <c r="R1146" t="b">
        <v>0</v>
      </c>
    </row>
    <row r="1147" spans="1:18" x14ac:dyDescent="0.35">
      <c r="A1147" t="s">
        <v>2665</v>
      </c>
      <c r="B1147">
        <v>24</v>
      </c>
      <c r="C1147">
        <v>7</v>
      </c>
      <c r="D1147">
        <v>1263</v>
      </c>
      <c r="E1147" t="s">
        <v>8671</v>
      </c>
      <c r="F1147" t="s">
        <v>1979</v>
      </c>
      <c r="H1147">
        <v>6</v>
      </c>
      <c r="I1147">
        <v>1847</v>
      </c>
      <c r="J1147" t="s">
        <v>8662</v>
      </c>
      <c r="K1147" t="s">
        <v>9374</v>
      </c>
      <c r="L1147">
        <v>8</v>
      </c>
      <c r="M1147">
        <v>7</v>
      </c>
      <c r="N1147">
        <v>1847</v>
      </c>
      <c r="O1147" t="b">
        <v>0</v>
      </c>
      <c r="P1147" t="b">
        <v>0</v>
      </c>
      <c r="Q1147" t="b">
        <v>1</v>
      </c>
      <c r="R1147" t="b">
        <v>0</v>
      </c>
    </row>
    <row r="1148" spans="1:18" x14ac:dyDescent="0.35">
      <c r="A1148" t="s">
        <v>5493</v>
      </c>
      <c r="B1148">
        <v>24</v>
      </c>
      <c r="C1148">
        <v>7</v>
      </c>
      <c r="D1148">
        <v>1264</v>
      </c>
      <c r="E1148" t="s">
        <v>8671</v>
      </c>
      <c r="F1148" t="s">
        <v>5492</v>
      </c>
      <c r="G1148">
        <v>24</v>
      </c>
      <c r="H1148">
        <v>6</v>
      </c>
      <c r="I1148">
        <v>1848</v>
      </c>
      <c r="J1148" t="s">
        <v>8673</v>
      </c>
      <c r="K1148" t="s">
        <v>9373</v>
      </c>
      <c r="L1148">
        <v>26</v>
      </c>
      <c r="M1148">
        <v>6</v>
      </c>
      <c r="N1148">
        <v>1848</v>
      </c>
      <c r="O1148" t="b">
        <v>0</v>
      </c>
      <c r="P1148" t="b">
        <v>1</v>
      </c>
      <c r="Q1148" t="b">
        <v>1</v>
      </c>
      <c r="R1148" t="b">
        <v>0</v>
      </c>
    </row>
    <row r="1149" spans="1:18" x14ac:dyDescent="0.35">
      <c r="A1149" t="s">
        <v>6049</v>
      </c>
      <c r="B1149">
        <v>24</v>
      </c>
      <c r="C1149">
        <v>6</v>
      </c>
      <c r="D1149">
        <v>1261</v>
      </c>
      <c r="E1149" t="s">
        <v>8670</v>
      </c>
      <c r="F1149" t="s">
        <v>6048</v>
      </c>
      <c r="G1149">
        <v>28</v>
      </c>
      <c r="H1149">
        <v>7</v>
      </c>
      <c r="I1149">
        <v>1845</v>
      </c>
      <c r="J1149" t="s">
        <v>8673</v>
      </c>
      <c r="K1149" t="s">
        <v>9372</v>
      </c>
      <c r="L1149">
        <v>30</v>
      </c>
      <c r="M1149">
        <v>6</v>
      </c>
      <c r="N1149">
        <v>1845</v>
      </c>
      <c r="O1149" t="b">
        <v>0</v>
      </c>
      <c r="P1149" t="b">
        <v>0</v>
      </c>
      <c r="Q1149" t="b">
        <v>1</v>
      </c>
      <c r="R1149" t="b">
        <v>0</v>
      </c>
    </row>
    <row r="1150" spans="1:18" x14ac:dyDescent="0.35">
      <c r="A1150" t="s">
        <v>1303</v>
      </c>
      <c r="B1150">
        <v>24</v>
      </c>
      <c r="C1150">
        <v>6</v>
      </c>
      <c r="D1150">
        <v>1263</v>
      </c>
      <c r="E1150" t="s">
        <v>8670</v>
      </c>
      <c r="F1150" t="s">
        <v>1302</v>
      </c>
      <c r="G1150">
        <v>15</v>
      </c>
      <c r="H1150">
        <v>7</v>
      </c>
      <c r="I1150">
        <v>1847</v>
      </c>
      <c r="J1150" t="s">
        <v>8673</v>
      </c>
      <c r="K1150" t="s">
        <v>9371</v>
      </c>
      <c r="L1150">
        <v>9</v>
      </c>
      <c r="M1150">
        <v>6</v>
      </c>
      <c r="N1150">
        <v>1847</v>
      </c>
      <c r="O1150" t="b">
        <v>0</v>
      </c>
      <c r="P1150" t="b">
        <v>0</v>
      </c>
      <c r="Q1150" t="b">
        <v>1</v>
      </c>
      <c r="R1150" t="b">
        <v>0</v>
      </c>
    </row>
    <row r="1151" spans="1:18" x14ac:dyDescent="0.35">
      <c r="A1151" t="s">
        <v>5327</v>
      </c>
      <c r="B1151">
        <v>24</v>
      </c>
      <c r="C1151">
        <v>5</v>
      </c>
      <c r="D1151">
        <v>1265</v>
      </c>
      <c r="E1151" t="s">
        <v>8669</v>
      </c>
      <c r="F1151" t="s">
        <v>5326</v>
      </c>
      <c r="G1151">
        <v>1</v>
      </c>
      <c r="H1151">
        <v>5</v>
      </c>
      <c r="I1151">
        <v>1849</v>
      </c>
      <c r="J1151" t="s">
        <v>8673</v>
      </c>
      <c r="K1151" t="s">
        <v>9370</v>
      </c>
      <c r="L1151">
        <v>17</v>
      </c>
      <c r="M1151">
        <v>4</v>
      </c>
      <c r="N1151">
        <v>1849</v>
      </c>
      <c r="O1151" t="b">
        <v>0</v>
      </c>
      <c r="P1151" t="b">
        <v>0</v>
      </c>
      <c r="Q1151" t="b">
        <v>1</v>
      </c>
      <c r="R1151" t="b">
        <v>0</v>
      </c>
    </row>
    <row r="1152" spans="1:18" x14ac:dyDescent="0.35">
      <c r="A1152" t="s">
        <v>2340</v>
      </c>
      <c r="B1152">
        <v>24</v>
      </c>
      <c r="C1152">
        <v>5</v>
      </c>
      <c r="D1152">
        <v>1267</v>
      </c>
      <c r="E1152" t="s">
        <v>8669</v>
      </c>
      <c r="F1152" t="s">
        <v>5024</v>
      </c>
      <c r="H1152">
        <v>3</v>
      </c>
      <c r="I1152">
        <v>1851</v>
      </c>
      <c r="J1152" t="s">
        <v>8662</v>
      </c>
      <c r="K1152" t="s">
        <v>9369</v>
      </c>
      <c r="L1152">
        <v>27</v>
      </c>
      <c r="M1152">
        <v>3</v>
      </c>
      <c r="N1152">
        <v>1851</v>
      </c>
      <c r="O1152" t="b">
        <v>0</v>
      </c>
      <c r="P1152" t="b">
        <v>1</v>
      </c>
      <c r="Q1152" t="b">
        <v>1</v>
      </c>
      <c r="R1152" t="b">
        <v>0</v>
      </c>
    </row>
    <row r="1153" spans="1:18" x14ac:dyDescent="0.35">
      <c r="A1153" t="s">
        <v>2340</v>
      </c>
      <c r="B1153">
        <v>24</v>
      </c>
      <c r="C1153">
        <v>5</v>
      </c>
      <c r="D1153">
        <v>1267</v>
      </c>
      <c r="E1153" t="s">
        <v>8669</v>
      </c>
      <c r="F1153" t="s">
        <v>2339</v>
      </c>
      <c r="G1153">
        <v>3</v>
      </c>
      <c r="H1153">
        <v>4</v>
      </c>
      <c r="I1153">
        <v>1851</v>
      </c>
      <c r="J1153" t="s">
        <v>8673</v>
      </c>
      <c r="K1153" t="s">
        <v>9369</v>
      </c>
      <c r="L1153">
        <v>27</v>
      </c>
      <c r="M1153">
        <v>3</v>
      </c>
      <c r="N1153">
        <v>1851</v>
      </c>
      <c r="O1153" t="b">
        <v>0</v>
      </c>
      <c r="P1153" t="b">
        <v>0</v>
      </c>
      <c r="Q1153" t="b">
        <v>1</v>
      </c>
      <c r="R1153" t="b">
        <v>0</v>
      </c>
    </row>
    <row r="1154" spans="1:18" x14ac:dyDescent="0.35">
      <c r="A1154" t="s">
        <v>835</v>
      </c>
      <c r="B1154">
        <v>24</v>
      </c>
      <c r="C1154">
        <v>10</v>
      </c>
      <c r="D1154">
        <v>1261</v>
      </c>
      <c r="E1154" t="s">
        <v>8668</v>
      </c>
      <c r="F1154" t="s">
        <v>834</v>
      </c>
      <c r="G1154">
        <v>12</v>
      </c>
      <c r="H1154">
        <v>10</v>
      </c>
      <c r="I1154">
        <v>1845</v>
      </c>
      <c r="J1154" t="s">
        <v>8673</v>
      </c>
      <c r="K1154" t="s">
        <v>9368</v>
      </c>
      <c r="L1154">
        <v>26</v>
      </c>
      <c r="M1154">
        <v>10</v>
      </c>
      <c r="N1154">
        <v>1845</v>
      </c>
      <c r="O1154" t="b">
        <v>0</v>
      </c>
      <c r="P1154" t="b">
        <v>1</v>
      </c>
      <c r="Q1154" t="b">
        <v>1</v>
      </c>
      <c r="R1154" t="b">
        <v>0</v>
      </c>
    </row>
    <row r="1155" spans="1:18" x14ac:dyDescent="0.35">
      <c r="A1155" t="s">
        <v>3033</v>
      </c>
      <c r="B1155">
        <v>24</v>
      </c>
      <c r="C1155">
        <v>10</v>
      </c>
      <c r="D1155">
        <v>1265</v>
      </c>
      <c r="E1155" t="s">
        <v>8668</v>
      </c>
      <c r="F1155" t="s">
        <v>3022</v>
      </c>
      <c r="H1155">
        <v>10</v>
      </c>
      <c r="I1155">
        <v>1849</v>
      </c>
      <c r="J1155" t="s">
        <v>8662</v>
      </c>
      <c r="K1155" t="s">
        <v>9367</v>
      </c>
      <c r="L1155">
        <v>12</v>
      </c>
      <c r="M1155">
        <v>9</v>
      </c>
      <c r="N1155">
        <v>1849</v>
      </c>
      <c r="O1155" t="b">
        <v>0</v>
      </c>
      <c r="P1155" t="b">
        <v>0</v>
      </c>
      <c r="Q1155" t="b">
        <v>1</v>
      </c>
      <c r="R1155" t="b">
        <v>0</v>
      </c>
    </row>
    <row r="1156" spans="1:18" x14ac:dyDescent="0.35">
      <c r="A1156" t="s">
        <v>872</v>
      </c>
      <c r="B1156">
        <v>24</v>
      </c>
      <c r="C1156">
        <v>9</v>
      </c>
      <c r="D1156">
        <v>1260</v>
      </c>
      <c r="E1156" t="s">
        <v>8667</v>
      </c>
      <c r="F1156" t="s">
        <v>871</v>
      </c>
      <c r="G1156">
        <v>24</v>
      </c>
      <c r="H1156">
        <v>10</v>
      </c>
      <c r="I1156">
        <v>1844</v>
      </c>
      <c r="J1156" t="s">
        <v>8673</v>
      </c>
      <c r="K1156" t="s">
        <v>9366</v>
      </c>
      <c r="L1156">
        <v>7</v>
      </c>
      <c r="M1156">
        <v>10</v>
      </c>
      <c r="N1156">
        <v>1844</v>
      </c>
      <c r="O1156" t="b">
        <v>0</v>
      </c>
      <c r="P1156" t="b">
        <v>1</v>
      </c>
      <c r="Q1156" t="b">
        <v>1</v>
      </c>
      <c r="R1156" t="b">
        <v>0</v>
      </c>
    </row>
    <row r="1157" spans="1:18" x14ac:dyDescent="0.35">
      <c r="A1157" t="s">
        <v>2657</v>
      </c>
      <c r="B1157">
        <v>24</v>
      </c>
      <c r="C1157">
        <v>9</v>
      </c>
      <c r="D1157">
        <v>1262</v>
      </c>
      <c r="E1157" t="s">
        <v>8667</v>
      </c>
      <c r="F1157" t="s">
        <v>2656</v>
      </c>
      <c r="G1157">
        <v>24</v>
      </c>
      <c r="H1157">
        <v>7</v>
      </c>
      <c r="I1157">
        <v>1846</v>
      </c>
      <c r="J1157" t="s">
        <v>8673</v>
      </c>
      <c r="K1157" t="s">
        <v>9365</v>
      </c>
      <c r="L1157">
        <v>15</v>
      </c>
      <c r="M1157">
        <v>9</v>
      </c>
      <c r="N1157">
        <v>1846</v>
      </c>
      <c r="O1157" t="b">
        <v>0</v>
      </c>
      <c r="P1157" t="b">
        <v>0</v>
      </c>
      <c r="Q1157" t="b">
        <v>1</v>
      </c>
      <c r="R1157" t="b">
        <v>0</v>
      </c>
    </row>
    <row r="1158" spans="1:18" x14ac:dyDescent="0.35">
      <c r="A1158" t="s">
        <v>2657</v>
      </c>
      <c r="B1158">
        <v>24</v>
      </c>
      <c r="C1158">
        <v>9</v>
      </c>
      <c r="D1158">
        <v>1262</v>
      </c>
      <c r="E1158" t="s">
        <v>8667</v>
      </c>
      <c r="F1158" t="s">
        <v>2261</v>
      </c>
      <c r="G1158">
        <v>24</v>
      </c>
      <c r="H1158">
        <v>12</v>
      </c>
      <c r="I1158">
        <v>1846</v>
      </c>
      <c r="J1158" t="s">
        <v>8673</v>
      </c>
      <c r="K1158" t="s">
        <v>9365</v>
      </c>
      <c r="L1158">
        <v>15</v>
      </c>
      <c r="M1158">
        <v>9</v>
      </c>
      <c r="N1158">
        <v>1846</v>
      </c>
      <c r="O1158" t="b">
        <v>0</v>
      </c>
      <c r="P1158" t="b">
        <v>0</v>
      </c>
      <c r="Q1158" t="b">
        <v>1</v>
      </c>
      <c r="R1158" t="b">
        <v>0</v>
      </c>
    </row>
    <row r="1159" spans="1:18" x14ac:dyDescent="0.35">
      <c r="A1159" t="s">
        <v>2632</v>
      </c>
      <c r="B1159">
        <v>24</v>
      </c>
      <c r="C1159">
        <v>9</v>
      </c>
      <c r="D1159">
        <v>1263</v>
      </c>
      <c r="E1159" t="s">
        <v>8667</v>
      </c>
      <c r="F1159" t="s">
        <v>670</v>
      </c>
      <c r="G1159">
        <v>24</v>
      </c>
      <c r="H1159">
        <v>7</v>
      </c>
      <c r="I1159">
        <v>1847</v>
      </c>
      <c r="J1159" t="s">
        <v>8673</v>
      </c>
      <c r="K1159" t="s">
        <v>9364</v>
      </c>
      <c r="L1159">
        <v>5</v>
      </c>
      <c r="M1159">
        <v>9</v>
      </c>
      <c r="N1159">
        <v>1847</v>
      </c>
      <c r="O1159" t="b">
        <v>0</v>
      </c>
      <c r="P1159" t="b">
        <v>0</v>
      </c>
      <c r="Q1159" t="b">
        <v>1</v>
      </c>
      <c r="R1159" t="b">
        <v>0</v>
      </c>
    </row>
    <row r="1160" spans="1:18" x14ac:dyDescent="0.35">
      <c r="A1160" t="s">
        <v>2632</v>
      </c>
      <c r="B1160">
        <v>24</v>
      </c>
      <c r="C1160">
        <v>9</v>
      </c>
      <c r="D1160">
        <v>1263</v>
      </c>
      <c r="E1160" t="s">
        <v>8667</v>
      </c>
      <c r="F1160" t="s">
        <v>2631</v>
      </c>
      <c r="G1160">
        <v>24</v>
      </c>
      <c r="H1160">
        <v>8</v>
      </c>
      <c r="I1160">
        <v>1847</v>
      </c>
      <c r="J1160" t="s">
        <v>8673</v>
      </c>
      <c r="K1160" t="s">
        <v>9364</v>
      </c>
      <c r="L1160">
        <v>5</v>
      </c>
      <c r="M1160">
        <v>9</v>
      </c>
      <c r="N1160">
        <v>1847</v>
      </c>
      <c r="O1160" t="b">
        <v>0</v>
      </c>
      <c r="P1160" t="b">
        <v>0</v>
      </c>
      <c r="Q1160" t="b">
        <v>1</v>
      </c>
      <c r="R1160" t="b">
        <v>0</v>
      </c>
    </row>
    <row r="1161" spans="1:18" x14ac:dyDescent="0.35">
      <c r="A1161" t="s">
        <v>7111</v>
      </c>
      <c r="B1161">
        <v>24</v>
      </c>
      <c r="C1161">
        <v>9</v>
      </c>
      <c r="D1161">
        <v>1272</v>
      </c>
      <c r="E1161" t="s">
        <v>8667</v>
      </c>
      <c r="F1161" t="s">
        <v>7110</v>
      </c>
      <c r="G1161">
        <v>28</v>
      </c>
      <c r="H1161">
        <v>6</v>
      </c>
      <c r="I1161">
        <v>1856</v>
      </c>
      <c r="J1161" t="s">
        <v>8673</v>
      </c>
      <c r="K1161" t="s">
        <v>9363</v>
      </c>
      <c r="L1161">
        <v>29</v>
      </c>
      <c r="M1161">
        <v>5</v>
      </c>
      <c r="N1161">
        <v>1856</v>
      </c>
      <c r="O1161" t="b">
        <v>0</v>
      </c>
      <c r="P1161" t="b">
        <v>0</v>
      </c>
      <c r="Q1161" t="b">
        <v>1</v>
      </c>
      <c r="R1161" t="b">
        <v>0</v>
      </c>
    </row>
    <row r="1162" spans="1:18" x14ac:dyDescent="0.35">
      <c r="A1162" t="s">
        <v>2536</v>
      </c>
      <c r="B1162">
        <v>24</v>
      </c>
      <c r="C1162">
        <v>4</v>
      </c>
      <c r="D1162">
        <v>1261</v>
      </c>
      <c r="E1162" t="s">
        <v>8666</v>
      </c>
      <c r="F1162" t="s">
        <v>2535</v>
      </c>
      <c r="G1162">
        <v>24</v>
      </c>
      <c r="H1162">
        <v>4</v>
      </c>
      <c r="I1162">
        <v>1845</v>
      </c>
      <c r="J1162" t="s">
        <v>8673</v>
      </c>
      <c r="K1162" t="s">
        <v>9362</v>
      </c>
      <c r="L1162">
        <v>2</v>
      </c>
      <c r="M1162">
        <v>5</v>
      </c>
      <c r="N1162">
        <v>1845</v>
      </c>
      <c r="O1162" t="b">
        <v>0</v>
      </c>
      <c r="P1162" t="b">
        <v>0</v>
      </c>
      <c r="Q1162" t="b">
        <v>1</v>
      </c>
      <c r="R1162" t="b">
        <v>0</v>
      </c>
    </row>
    <row r="1163" spans="1:18" x14ac:dyDescent="0.35">
      <c r="A1163" t="s">
        <v>2722</v>
      </c>
      <c r="B1163">
        <v>24</v>
      </c>
      <c r="C1163">
        <v>3</v>
      </c>
      <c r="D1163">
        <v>1263</v>
      </c>
      <c r="E1163" t="s">
        <v>8665</v>
      </c>
      <c r="F1163" t="s">
        <v>2721</v>
      </c>
      <c r="G1163">
        <v>24</v>
      </c>
      <c r="H1163">
        <v>3</v>
      </c>
      <c r="I1163">
        <v>1847</v>
      </c>
      <c r="J1163" t="s">
        <v>8673</v>
      </c>
      <c r="K1163" t="s">
        <v>9361</v>
      </c>
      <c r="L1163">
        <v>12</v>
      </c>
      <c r="M1163">
        <v>3</v>
      </c>
      <c r="N1163">
        <v>1847</v>
      </c>
      <c r="O1163" t="b">
        <v>0</v>
      </c>
      <c r="P1163" t="b">
        <v>1</v>
      </c>
      <c r="Q1163" t="b">
        <v>1</v>
      </c>
      <c r="R1163" t="b">
        <v>0</v>
      </c>
    </row>
    <row r="1164" spans="1:18" x14ac:dyDescent="0.35">
      <c r="A1164" t="s">
        <v>1839</v>
      </c>
      <c r="B1164">
        <v>24</v>
      </c>
      <c r="C1164">
        <v>3</v>
      </c>
      <c r="D1164">
        <v>1265</v>
      </c>
      <c r="E1164" t="s">
        <v>8665</v>
      </c>
      <c r="F1164" t="s">
        <v>1838</v>
      </c>
      <c r="H1164">
        <v>2</v>
      </c>
      <c r="I1164">
        <v>1849</v>
      </c>
      <c r="J1164" t="s">
        <v>8662</v>
      </c>
      <c r="K1164" t="s">
        <v>9360</v>
      </c>
      <c r="L1164">
        <v>17</v>
      </c>
      <c r="M1164">
        <v>2</v>
      </c>
      <c r="N1164">
        <v>1849</v>
      </c>
      <c r="O1164" t="b">
        <v>0</v>
      </c>
      <c r="P1164" t="b">
        <v>1</v>
      </c>
      <c r="Q1164" t="b">
        <v>1</v>
      </c>
      <c r="R1164" t="b">
        <v>0</v>
      </c>
    </row>
    <row r="1165" spans="1:18" x14ac:dyDescent="0.35">
      <c r="A1165" t="s">
        <v>6886</v>
      </c>
      <c r="B1165">
        <v>24</v>
      </c>
      <c r="C1165">
        <v>3</v>
      </c>
      <c r="D1165">
        <v>1266</v>
      </c>
      <c r="E1165" t="s">
        <v>8665</v>
      </c>
      <c r="F1165" t="s">
        <v>6885</v>
      </c>
      <c r="G1165">
        <v>24</v>
      </c>
      <c r="H1165">
        <v>2</v>
      </c>
      <c r="I1165">
        <v>1850</v>
      </c>
      <c r="J1165" t="s">
        <v>8673</v>
      </c>
      <c r="K1165" t="s">
        <v>9359</v>
      </c>
      <c r="L1165">
        <v>7</v>
      </c>
      <c r="M1165">
        <v>2</v>
      </c>
      <c r="N1165">
        <v>1850</v>
      </c>
      <c r="O1165" t="b">
        <v>0</v>
      </c>
      <c r="P1165" t="b">
        <v>1</v>
      </c>
      <c r="Q1165" t="b">
        <v>1</v>
      </c>
      <c r="R1165" t="b">
        <v>0</v>
      </c>
    </row>
    <row r="1166" spans="1:18" x14ac:dyDescent="0.35">
      <c r="A1166" t="s">
        <v>2704</v>
      </c>
      <c r="B1166">
        <v>24</v>
      </c>
      <c r="C1166">
        <v>2</v>
      </c>
      <c r="D1166">
        <v>1261</v>
      </c>
      <c r="E1166" t="s">
        <v>8664</v>
      </c>
      <c r="F1166" t="s">
        <v>2703</v>
      </c>
      <c r="G1166">
        <v>24</v>
      </c>
      <c r="H1166">
        <v>2</v>
      </c>
      <c r="I1166">
        <v>1845</v>
      </c>
      <c r="J1166" t="s">
        <v>8673</v>
      </c>
      <c r="K1166" t="s">
        <v>9358</v>
      </c>
      <c r="L1166">
        <v>4</v>
      </c>
      <c r="M1166">
        <v>3</v>
      </c>
      <c r="N1166">
        <v>1845</v>
      </c>
      <c r="O1166" t="b">
        <v>0</v>
      </c>
      <c r="P1166" t="b">
        <v>0</v>
      </c>
      <c r="Q1166" t="b">
        <v>1</v>
      </c>
      <c r="R1166" t="b">
        <v>0</v>
      </c>
    </row>
    <row r="1167" spans="1:18" x14ac:dyDescent="0.35">
      <c r="A1167" t="s">
        <v>2103</v>
      </c>
      <c r="B1167">
        <v>24</v>
      </c>
      <c r="C1167">
        <v>2</v>
      </c>
      <c r="D1167">
        <v>1272</v>
      </c>
      <c r="E1167" t="s">
        <v>8664</v>
      </c>
      <c r="F1167" t="s">
        <v>2102</v>
      </c>
      <c r="G1167">
        <v>24</v>
      </c>
      <c r="H1167">
        <v>10</v>
      </c>
      <c r="I1167">
        <v>1855</v>
      </c>
      <c r="J1167" t="s">
        <v>8673</v>
      </c>
      <c r="K1167" t="s">
        <v>9357</v>
      </c>
      <c r="L1167">
        <v>5</v>
      </c>
      <c r="M1167">
        <v>11</v>
      </c>
      <c r="N1167">
        <v>1855</v>
      </c>
      <c r="O1167" t="b">
        <v>0</v>
      </c>
      <c r="P1167" t="b">
        <v>0</v>
      </c>
      <c r="Q1167" t="b">
        <v>1</v>
      </c>
      <c r="R1167" t="b">
        <v>0</v>
      </c>
    </row>
    <row r="1168" spans="1:18" x14ac:dyDescent="0.35">
      <c r="A1168" t="s">
        <v>8541</v>
      </c>
      <c r="B1168">
        <v>24</v>
      </c>
      <c r="C1168">
        <v>12</v>
      </c>
      <c r="D1168">
        <v>1271</v>
      </c>
      <c r="E1168" t="s">
        <v>8663</v>
      </c>
      <c r="F1168" t="s">
        <v>8540</v>
      </c>
      <c r="G1168">
        <v>24</v>
      </c>
      <c r="H1168">
        <v>12</v>
      </c>
      <c r="I1168">
        <v>1855</v>
      </c>
      <c r="J1168" t="s">
        <v>8673</v>
      </c>
      <c r="K1168" t="s">
        <v>9355</v>
      </c>
      <c r="L1168">
        <v>7</v>
      </c>
      <c r="M1168">
        <v>9</v>
      </c>
      <c r="N1168">
        <v>1855</v>
      </c>
      <c r="O1168" t="b">
        <v>0</v>
      </c>
      <c r="P1168" t="b">
        <v>0</v>
      </c>
      <c r="Q1168" t="b">
        <v>1</v>
      </c>
      <c r="R1168" t="b">
        <v>0</v>
      </c>
    </row>
    <row r="1169" spans="1:18" x14ac:dyDescent="0.35">
      <c r="A1169" t="s">
        <v>3941</v>
      </c>
      <c r="B1169">
        <v>24</v>
      </c>
      <c r="C1169">
        <v>12</v>
      </c>
      <c r="D1169">
        <v>1260</v>
      </c>
      <c r="E1169" t="s">
        <v>8663</v>
      </c>
      <c r="F1169" t="s">
        <v>3940</v>
      </c>
      <c r="G1169">
        <v>24</v>
      </c>
      <c r="H1169">
        <v>12</v>
      </c>
      <c r="I1169">
        <v>1844</v>
      </c>
      <c r="J1169" t="s">
        <v>8673</v>
      </c>
      <c r="K1169" t="s">
        <v>9356</v>
      </c>
      <c r="L1169">
        <v>4</v>
      </c>
      <c r="M1169">
        <v>1</v>
      </c>
      <c r="N1169">
        <v>1845</v>
      </c>
      <c r="O1169" t="b">
        <v>0</v>
      </c>
      <c r="P1169" t="b">
        <v>0</v>
      </c>
      <c r="Q1169" t="b">
        <v>0</v>
      </c>
      <c r="R1169" t="b">
        <v>0</v>
      </c>
    </row>
    <row r="1170" spans="1:18" x14ac:dyDescent="0.35">
      <c r="A1170" t="s">
        <v>1777</v>
      </c>
      <c r="B1170">
        <v>24</v>
      </c>
      <c r="C1170">
        <v>12</v>
      </c>
      <c r="D1170">
        <v>1271</v>
      </c>
      <c r="E1170" t="s">
        <v>8663</v>
      </c>
      <c r="F1170" t="s">
        <v>1776</v>
      </c>
      <c r="G1170">
        <v>24</v>
      </c>
      <c r="H1170">
        <v>11</v>
      </c>
      <c r="I1170">
        <v>1855</v>
      </c>
      <c r="J1170" t="s">
        <v>8673</v>
      </c>
      <c r="K1170" t="s">
        <v>9355</v>
      </c>
      <c r="L1170">
        <v>7</v>
      </c>
      <c r="M1170">
        <v>9</v>
      </c>
      <c r="N1170">
        <v>1855</v>
      </c>
      <c r="O1170" t="b">
        <v>0</v>
      </c>
      <c r="P1170" t="b">
        <v>0</v>
      </c>
      <c r="Q1170" t="b">
        <v>1</v>
      </c>
      <c r="R1170" t="b">
        <v>0</v>
      </c>
    </row>
    <row r="1171" spans="1:18" x14ac:dyDescent="0.35">
      <c r="A1171" t="s">
        <v>4146</v>
      </c>
      <c r="B1171">
        <v>24</v>
      </c>
      <c r="C1171">
        <v>11</v>
      </c>
      <c r="D1171">
        <v>1260</v>
      </c>
      <c r="E1171" t="s">
        <v>8660</v>
      </c>
      <c r="F1171" t="s">
        <v>4145</v>
      </c>
      <c r="G1171">
        <v>6</v>
      </c>
      <c r="H1171">
        <v>12</v>
      </c>
      <c r="I1171">
        <v>1844</v>
      </c>
      <c r="J1171" t="s">
        <v>8673</v>
      </c>
      <c r="K1171" t="s">
        <v>9354</v>
      </c>
      <c r="L1171">
        <v>5</v>
      </c>
      <c r="M1171">
        <v>12</v>
      </c>
      <c r="N1171">
        <v>1844</v>
      </c>
      <c r="O1171" t="b">
        <v>0</v>
      </c>
      <c r="P1171" t="b">
        <v>1</v>
      </c>
      <c r="Q1171" t="b">
        <v>1</v>
      </c>
      <c r="R1171" t="b">
        <v>0</v>
      </c>
    </row>
    <row r="1172" spans="1:18" x14ac:dyDescent="0.35">
      <c r="A1172" t="s">
        <v>3975</v>
      </c>
      <c r="B1172">
        <v>24</v>
      </c>
      <c r="C1172">
        <v>11</v>
      </c>
      <c r="D1172">
        <v>1261</v>
      </c>
      <c r="E1172" t="s">
        <v>8660</v>
      </c>
      <c r="F1172" t="s">
        <v>2269</v>
      </c>
      <c r="G1172">
        <v>24</v>
      </c>
      <c r="H1172">
        <v>11</v>
      </c>
      <c r="I1172">
        <v>1845</v>
      </c>
      <c r="J1172" t="s">
        <v>8673</v>
      </c>
      <c r="K1172" t="s">
        <v>9353</v>
      </c>
      <c r="L1172">
        <v>24</v>
      </c>
      <c r="M1172">
        <v>11</v>
      </c>
      <c r="N1172">
        <v>1845</v>
      </c>
      <c r="O1172" t="b">
        <v>1</v>
      </c>
      <c r="P1172" t="b">
        <v>1</v>
      </c>
      <c r="Q1172" t="b">
        <v>1</v>
      </c>
      <c r="R1172" t="b">
        <v>1</v>
      </c>
    </row>
    <row r="1173" spans="1:18" x14ac:dyDescent="0.35">
      <c r="A1173" t="s">
        <v>1069</v>
      </c>
      <c r="B1173">
        <v>24</v>
      </c>
      <c r="C1173">
        <v>11</v>
      </c>
      <c r="D1173">
        <v>1266</v>
      </c>
      <c r="E1173" t="s">
        <v>8660</v>
      </c>
      <c r="F1173" t="s">
        <v>4152</v>
      </c>
      <c r="G1173">
        <v>24</v>
      </c>
      <c r="H1173">
        <v>9</v>
      </c>
      <c r="I1173">
        <v>1850</v>
      </c>
      <c r="J1173" t="s">
        <v>8673</v>
      </c>
      <c r="K1173" t="s">
        <v>9352</v>
      </c>
      <c r="L1173">
        <v>1</v>
      </c>
      <c r="M1173">
        <v>10</v>
      </c>
      <c r="N1173">
        <v>1850</v>
      </c>
      <c r="O1173" t="b">
        <v>0</v>
      </c>
      <c r="P1173" t="b">
        <v>0</v>
      </c>
      <c r="Q1173" t="b">
        <v>1</v>
      </c>
      <c r="R1173" t="b">
        <v>0</v>
      </c>
    </row>
    <row r="1174" spans="1:18" x14ac:dyDescent="0.35">
      <c r="A1174" t="s">
        <v>1069</v>
      </c>
      <c r="B1174">
        <v>24</v>
      </c>
      <c r="C1174">
        <v>11</v>
      </c>
      <c r="D1174">
        <v>1266</v>
      </c>
      <c r="E1174" t="s">
        <v>8660</v>
      </c>
      <c r="F1174" t="s">
        <v>3635</v>
      </c>
      <c r="G1174">
        <v>4</v>
      </c>
      <c r="H1174">
        <v>10</v>
      </c>
      <c r="I1174">
        <v>1850</v>
      </c>
      <c r="J1174" t="s">
        <v>8673</v>
      </c>
      <c r="K1174" t="s">
        <v>9352</v>
      </c>
      <c r="L1174">
        <v>1</v>
      </c>
      <c r="M1174">
        <v>10</v>
      </c>
      <c r="N1174">
        <v>1850</v>
      </c>
      <c r="O1174" t="b">
        <v>0</v>
      </c>
      <c r="P1174" t="b">
        <v>1</v>
      </c>
      <c r="Q1174" t="b">
        <v>1</v>
      </c>
      <c r="R1174" t="b">
        <v>0</v>
      </c>
    </row>
    <row r="1175" spans="1:18" x14ac:dyDescent="0.35">
      <c r="A1175" t="s">
        <v>1069</v>
      </c>
      <c r="B1175">
        <v>24</v>
      </c>
      <c r="C1175">
        <v>11</v>
      </c>
      <c r="D1175">
        <v>1266</v>
      </c>
      <c r="E1175" t="s">
        <v>8660</v>
      </c>
      <c r="F1175" t="s">
        <v>1068</v>
      </c>
      <c r="G1175">
        <v>24</v>
      </c>
      <c r="H1175">
        <v>11</v>
      </c>
      <c r="I1175">
        <v>1849</v>
      </c>
      <c r="J1175" t="s">
        <v>8673</v>
      </c>
      <c r="K1175" t="s">
        <v>9352</v>
      </c>
      <c r="L1175">
        <v>1</v>
      </c>
      <c r="M1175">
        <v>10</v>
      </c>
      <c r="N1175">
        <v>1850</v>
      </c>
      <c r="O1175" t="b">
        <v>0</v>
      </c>
      <c r="P1175" t="b">
        <v>0</v>
      </c>
      <c r="Q1175" t="b">
        <v>0</v>
      </c>
      <c r="R1175" t="b">
        <v>0</v>
      </c>
    </row>
    <row r="1176" spans="1:18" x14ac:dyDescent="0.35">
      <c r="A1176" t="s">
        <v>1069</v>
      </c>
      <c r="B1176">
        <v>24</v>
      </c>
      <c r="C1176">
        <v>11</v>
      </c>
      <c r="D1176">
        <v>1266</v>
      </c>
      <c r="E1176" t="s">
        <v>8660</v>
      </c>
      <c r="F1176" t="s">
        <v>5415</v>
      </c>
      <c r="G1176">
        <v>24</v>
      </c>
      <c r="H1176">
        <v>11</v>
      </c>
      <c r="I1176">
        <v>1850</v>
      </c>
      <c r="J1176" t="s">
        <v>8673</v>
      </c>
      <c r="K1176" t="s">
        <v>9352</v>
      </c>
      <c r="L1176">
        <v>1</v>
      </c>
      <c r="M1176">
        <v>10</v>
      </c>
      <c r="N1176">
        <v>1850</v>
      </c>
      <c r="O1176" t="b">
        <v>0</v>
      </c>
      <c r="P1176" t="b">
        <v>0</v>
      </c>
      <c r="Q1176" t="b">
        <v>1</v>
      </c>
      <c r="R1176" t="b">
        <v>0</v>
      </c>
    </row>
    <row r="1177" spans="1:18" x14ac:dyDescent="0.35">
      <c r="A1177" t="s">
        <v>486</v>
      </c>
      <c r="B1177">
        <v>24</v>
      </c>
      <c r="C1177">
        <v>11</v>
      </c>
      <c r="D1177">
        <v>1268</v>
      </c>
      <c r="E1177" t="s">
        <v>8660</v>
      </c>
      <c r="F1177" t="s">
        <v>3094</v>
      </c>
      <c r="G1177">
        <v>20</v>
      </c>
      <c r="H1177">
        <v>9</v>
      </c>
      <c r="I1177">
        <v>1852</v>
      </c>
      <c r="J1177" t="s">
        <v>8673</v>
      </c>
      <c r="K1177" t="s">
        <v>9351</v>
      </c>
      <c r="L1177">
        <v>9</v>
      </c>
      <c r="M1177">
        <v>9</v>
      </c>
      <c r="N1177">
        <v>1852</v>
      </c>
      <c r="O1177" t="b">
        <v>0</v>
      </c>
      <c r="P1177" t="b">
        <v>1</v>
      </c>
      <c r="Q1177" t="b">
        <v>1</v>
      </c>
      <c r="R1177" t="b">
        <v>0</v>
      </c>
    </row>
    <row r="1178" spans="1:18" x14ac:dyDescent="0.35">
      <c r="A1178" t="s">
        <v>486</v>
      </c>
      <c r="B1178">
        <v>24</v>
      </c>
      <c r="C1178">
        <v>11</v>
      </c>
      <c r="D1178">
        <v>1268</v>
      </c>
      <c r="E1178" t="s">
        <v>8660</v>
      </c>
      <c r="F1178" t="s">
        <v>4995</v>
      </c>
      <c r="G1178">
        <v>24</v>
      </c>
      <c r="H1178">
        <v>9</v>
      </c>
      <c r="I1178">
        <v>1852</v>
      </c>
      <c r="J1178" t="s">
        <v>8673</v>
      </c>
      <c r="K1178" t="s">
        <v>9351</v>
      </c>
      <c r="L1178">
        <v>9</v>
      </c>
      <c r="M1178">
        <v>9</v>
      </c>
      <c r="N1178">
        <v>1852</v>
      </c>
      <c r="O1178" t="b">
        <v>0</v>
      </c>
      <c r="P1178" t="b">
        <v>1</v>
      </c>
      <c r="Q1178" t="b">
        <v>1</v>
      </c>
      <c r="R1178" t="b">
        <v>0</v>
      </c>
    </row>
    <row r="1179" spans="1:18" x14ac:dyDescent="0.35">
      <c r="A1179" t="s">
        <v>486</v>
      </c>
      <c r="B1179">
        <v>24</v>
      </c>
      <c r="C1179">
        <v>11</v>
      </c>
      <c r="D1179">
        <v>1268</v>
      </c>
      <c r="E1179" t="s">
        <v>8660</v>
      </c>
      <c r="F1179" t="s">
        <v>485</v>
      </c>
      <c r="G1179">
        <v>24</v>
      </c>
      <c r="H1179">
        <v>8</v>
      </c>
      <c r="I1179">
        <v>1852</v>
      </c>
      <c r="J1179" t="s">
        <v>8673</v>
      </c>
      <c r="K1179" t="s">
        <v>9351</v>
      </c>
      <c r="L1179">
        <v>9</v>
      </c>
      <c r="M1179">
        <v>9</v>
      </c>
      <c r="N1179">
        <v>1852</v>
      </c>
      <c r="O1179" t="b">
        <v>0</v>
      </c>
      <c r="P1179" t="b">
        <v>0</v>
      </c>
      <c r="Q1179" t="b">
        <v>1</v>
      </c>
      <c r="R1179" t="b">
        <v>0</v>
      </c>
    </row>
    <row r="1180" spans="1:18" x14ac:dyDescent="0.35">
      <c r="A1180" t="s">
        <v>3444</v>
      </c>
      <c r="B1180">
        <v>24</v>
      </c>
      <c r="C1180">
        <v>11</v>
      </c>
      <c r="D1180">
        <v>1269</v>
      </c>
      <c r="E1180" t="s">
        <v>8660</v>
      </c>
      <c r="F1180" t="s">
        <v>4725</v>
      </c>
      <c r="G1180">
        <v>1</v>
      </c>
      <c r="H1180">
        <v>9</v>
      </c>
      <c r="I1180">
        <v>1853</v>
      </c>
      <c r="J1180" t="s">
        <v>8673</v>
      </c>
      <c r="K1180" t="s">
        <v>9350</v>
      </c>
      <c r="L1180">
        <v>29</v>
      </c>
      <c r="M1180">
        <v>8</v>
      </c>
      <c r="N1180">
        <v>1853</v>
      </c>
      <c r="O1180" t="b">
        <v>0</v>
      </c>
      <c r="P1180" t="b">
        <v>0</v>
      </c>
      <c r="Q1180" t="b">
        <v>1</v>
      </c>
      <c r="R1180" t="b">
        <v>0</v>
      </c>
    </row>
    <row r="1181" spans="1:18" x14ac:dyDescent="0.35">
      <c r="A1181" t="s">
        <v>3444</v>
      </c>
      <c r="B1181">
        <v>24</v>
      </c>
      <c r="C1181">
        <v>11</v>
      </c>
      <c r="D1181">
        <v>1269</v>
      </c>
      <c r="E1181" t="s">
        <v>8660</v>
      </c>
      <c r="F1181" t="s">
        <v>7608</v>
      </c>
      <c r="H1181">
        <v>9</v>
      </c>
      <c r="I1181">
        <v>1853</v>
      </c>
      <c r="J1181" t="s">
        <v>8662</v>
      </c>
      <c r="K1181" t="s">
        <v>9350</v>
      </c>
      <c r="L1181">
        <v>29</v>
      </c>
      <c r="M1181">
        <v>8</v>
      </c>
      <c r="N1181">
        <v>1853</v>
      </c>
      <c r="O1181" t="b">
        <v>0</v>
      </c>
      <c r="P1181" t="b">
        <v>0</v>
      </c>
      <c r="Q1181" t="b">
        <v>1</v>
      </c>
      <c r="R1181" t="b">
        <v>0</v>
      </c>
    </row>
    <row r="1182" spans="1:18" x14ac:dyDescent="0.35">
      <c r="A1182" t="s">
        <v>3444</v>
      </c>
      <c r="B1182">
        <v>24</v>
      </c>
      <c r="C1182">
        <v>11</v>
      </c>
      <c r="D1182">
        <v>1269</v>
      </c>
      <c r="E1182" t="s">
        <v>8660</v>
      </c>
      <c r="F1182" t="s">
        <v>4560</v>
      </c>
      <c r="G1182">
        <v>20</v>
      </c>
      <c r="H1182">
        <v>9</v>
      </c>
      <c r="I1182">
        <v>1853</v>
      </c>
      <c r="J1182" t="s">
        <v>8673</v>
      </c>
      <c r="K1182" t="s">
        <v>9350</v>
      </c>
      <c r="L1182">
        <v>29</v>
      </c>
      <c r="M1182">
        <v>8</v>
      </c>
      <c r="N1182">
        <v>1853</v>
      </c>
      <c r="O1182" t="b">
        <v>0</v>
      </c>
      <c r="P1182" t="b">
        <v>0</v>
      </c>
      <c r="Q1182" t="b">
        <v>1</v>
      </c>
      <c r="R1182" t="b">
        <v>0</v>
      </c>
    </row>
    <row r="1183" spans="1:18" x14ac:dyDescent="0.35">
      <c r="A1183" t="s">
        <v>3444</v>
      </c>
      <c r="B1183">
        <v>24</v>
      </c>
      <c r="C1183">
        <v>11</v>
      </c>
      <c r="D1183">
        <v>1269</v>
      </c>
      <c r="E1183" t="s">
        <v>8660</v>
      </c>
      <c r="F1183" t="s">
        <v>3443</v>
      </c>
      <c r="G1183">
        <v>24</v>
      </c>
      <c r="H1183">
        <v>9</v>
      </c>
      <c r="I1183">
        <v>1853</v>
      </c>
      <c r="J1183" t="s">
        <v>8673</v>
      </c>
      <c r="K1183" t="s">
        <v>9350</v>
      </c>
      <c r="L1183">
        <v>29</v>
      </c>
      <c r="M1183">
        <v>8</v>
      </c>
      <c r="N1183">
        <v>1853</v>
      </c>
      <c r="O1183" t="b">
        <v>0</v>
      </c>
      <c r="P1183" t="b">
        <v>0</v>
      </c>
      <c r="Q1183" t="b">
        <v>1</v>
      </c>
      <c r="R1183" t="b">
        <v>0</v>
      </c>
    </row>
    <row r="1184" spans="1:18" x14ac:dyDescent="0.35">
      <c r="A1184" t="s">
        <v>7093</v>
      </c>
      <c r="B1184">
        <v>24</v>
      </c>
      <c r="C1184">
        <v>8</v>
      </c>
      <c r="D1184">
        <v>1261</v>
      </c>
      <c r="E1184" t="s">
        <v>8674</v>
      </c>
      <c r="F1184" t="s">
        <v>580</v>
      </c>
      <c r="G1184">
        <v>28</v>
      </c>
      <c r="H1184">
        <v>9</v>
      </c>
      <c r="I1184">
        <v>1845</v>
      </c>
      <c r="J1184" t="s">
        <v>8673</v>
      </c>
      <c r="K1184" t="s">
        <v>9348</v>
      </c>
      <c r="L1184">
        <v>28</v>
      </c>
      <c r="M1184">
        <v>8</v>
      </c>
      <c r="N1184">
        <v>1845</v>
      </c>
      <c r="O1184" t="b">
        <v>1</v>
      </c>
      <c r="P1184" t="b">
        <v>0</v>
      </c>
      <c r="Q1184" t="b">
        <v>1</v>
      </c>
      <c r="R1184" t="b">
        <v>0</v>
      </c>
    </row>
    <row r="1185" spans="1:18" x14ac:dyDescent="0.35">
      <c r="A1185" t="s">
        <v>880</v>
      </c>
      <c r="B1185">
        <v>24</v>
      </c>
      <c r="C1185">
        <v>8</v>
      </c>
      <c r="D1185">
        <v>1262</v>
      </c>
      <c r="E1185" t="s">
        <v>8674</v>
      </c>
      <c r="F1185" t="s">
        <v>879</v>
      </c>
      <c r="G1185">
        <v>24</v>
      </c>
      <c r="H1185">
        <v>9</v>
      </c>
      <c r="I1185">
        <v>1846</v>
      </c>
      <c r="J1185" t="s">
        <v>8673</v>
      </c>
      <c r="K1185" t="s">
        <v>9349</v>
      </c>
      <c r="L1185">
        <v>17</v>
      </c>
      <c r="M1185">
        <v>8</v>
      </c>
      <c r="N1185">
        <v>1846</v>
      </c>
      <c r="O1185" t="b">
        <v>0</v>
      </c>
      <c r="P1185" t="b">
        <v>0</v>
      </c>
      <c r="Q1185" t="b">
        <v>1</v>
      </c>
      <c r="R1185" t="b">
        <v>0</v>
      </c>
    </row>
    <row r="1186" spans="1:18" x14ac:dyDescent="0.35">
      <c r="A1186" t="s">
        <v>713</v>
      </c>
      <c r="B1186">
        <v>24</v>
      </c>
      <c r="C1186">
        <v>8</v>
      </c>
      <c r="D1186">
        <v>1261</v>
      </c>
      <c r="E1186" t="s">
        <v>8674</v>
      </c>
      <c r="F1186" t="s">
        <v>1699</v>
      </c>
      <c r="H1186">
        <v>8</v>
      </c>
      <c r="I1186">
        <v>1845</v>
      </c>
      <c r="J1186" t="s">
        <v>8662</v>
      </c>
      <c r="K1186" t="s">
        <v>9348</v>
      </c>
      <c r="L1186">
        <v>28</v>
      </c>
      <c r="M1186">
        <v>8</v>
      </c>
      <c r="N1186">
        <v>1845</v>
      </c>
      <c r="O1186" t="b">
        <v>0</v>
      </c>
      <c r="P1186" t="b">
        <v>1</v>
      </c>
      <c r="Q1186" t="b">
        <v>1</v>
      </c>
      <c r="R1186" t="b">
        <v>0</v>
      </c>
    </row>
    <row r="1187" spans="1:18" x14ac:dyDescent="0.35">
      <c r="A1187" t="s">
        <v>713</v>
      </c>
      <c r="B1187">
        <v>24</v>
      </c>
      <c r="C1187">
        <v>8</v>
      </c>
      <c r="D1187">
        <v>1261</v>
      </c>
      <c r="E1187" t="s">
        <v>8674</v>
      </c>
      <c r="F1187" t="s">
        <v>712</v>
      </c>
      <c r="G1187">
        <v>24</v>
      </c>
      <c r="H1187">
        <v>8</v>
      </c>
      <c r="I1187">
        <v>1845</v>
      </c>
      <c r="J1187" t="s">
        <v>8673</v>
      </c>
      <c r="K1187" t="s">
        <v>9348</v>
      </c>
      <c r="L1187">
        <v>28</v>
      </c>
      <c r="M1187">
        <v>8</v>
      </c>
      <c r="N1187">
        <v>1845</v>
      </c>
      <c r="O1187" t="b">
        <v>0</v>
      </c>
      <c r="P1187" t="b">
        <v>1</v>
      </c>
      <c r="Q1187" t="b">
        <v>1</v>
      </c>
      <c r="R1187" t="b">
        <v>0</v>
      </c>
    </row>
    <row r="1188" spans="1:18" x14ac:dyDescent="0.35">
      <c r="A1188" t="s">
        <v>1494</v>
      </c>
      <c r="B1188">
        <v>24</v>
      </c>
      <c r="C1188">
        <v>8</v>
      </c>
      <c r="D1188">
        <v>1272</v>
      </c>
      <c r="E1188" t="s">
        <v>8674</v>
      </c>
      <c r="F1188" t="s">
        <v>4520</v>
      </c>
      <c r="G1188">
        <v>2</v>
      </c>
      <c r="H1188">
        <v>5</v>
      </c>
      <c r="I1188">
        <v>1856</v>
      </c>
      <c r="J1188" t="s">
        <v>8673</v>
      </c>
      <c r="K1188" t="s">
        <v>9347</v>
      </c>
      <c r="L1188">
        <v>30</v>
      </c>
      <c r="M1188">
        <v>4</v>
      </c>
      <c r="N1188">
        <v>1856</v>
      </c>
      <c r="O1188" t="b">
        <v>0</v>
      </c>
      <c r="P1188" t="b">
        <v>0</v>
      </c>
      <c r="Q1188" t="b">
        <v>1</v>
      </c>
      <c r="R1188" t="b">
        <v>0</v>
      </c>
    </row>
    <row r="1189" spans="1:18" x14ac:dyDescent="0.35">
      <c r="A1189" t="s">
        <v>1494</v>
      </c>
      <c r="B1189">
        <v>24</v>
      </c>
      <c r="C1189">
        <v>8</v>
      </c>
      <c r="D1189">
        <v>1272</v>
      </c>
      <c r="E1189" t="s">
        <v>8674</v>
      </c>
      <c r="F1189" t="s">
        <v>1493</v>
      </c>
      <c r="G1189">
        <v>24</v>
      </c>
      <c r="H1189">
        <v>8</v>
      </c>
      <c r="I1189">
        <v>1856</v>
      </c>
      <c r="J1189" t="s">
        <v>8673</v>
      </c>
      <c r="K1189" t="s">
        <v>9347</v>
      </c>
      <c r="L1189">
        <v>30</v>
      </c>
      <c r="M1189">
        <v>4</v>
      </c>
      <c r="N1189">
        <v>1856</v>
      </c>
      <c r="O1189" t="b">
        <v>0</v>
      </c>
      <c r="P1189" t="b">
        <v>0</v>
      </c>
      <c r="Q1189" t="b">
        <v>1</v>
      </c>
      <c r="R1189" t="b">
        <v>0</v>
      </c>
    </row>
    <row r="1190" spans="1:18" x14ac:dyDescent="0.35">
      <c r="A1190" t="s">
        <v>1674</v>
      </c>
      <c r="B1190">
        <v>25</v>
      </c>
      <c r="C1190">
        <v>7</v>
      </c>
      <c r="D1190">
        <v>1260</v>
      </c>
      <c r="E1190" t="s">
        <v>8671</v>
      </c>
      <c r="F1190" t="s">
        <v>1673</v>
      </c>
      <c r="G1190">
        <v>25</v>
      </c>
      <c r="H1190">
        <v>7</v>
      </c>
      <c r="I1190">
        <v>1844</v>
      </c>
      <c r="J1190" t="s">
        <v>8673</v>
      </c>
      <c r="K1190" t="s">
        <v>9346</v>
      </c>
      <c r="L1190">
        <v>10</v>
      </c>
      <c r="M1190">
        <v>8</v>
      </c>
      <c r="N1190">
        <v>1844</v>
      </c>
      <c r="O1190" t="b">
        <v>0</v>
      </c>
      <c r="P1190" t="b">
        <v>0</v>
      </c>
      <c r="Q1190" t="b">
        <v>1</v>
      </c>
      <c r="R1190" t="b">
        <v>0</v>
      </c>
    </row>
    <row r="1191" spans="1:18" x14ac:dyDescent="0.35">
      <c r="A1191" t="s">
        <v>4450</v>
      </c>
      <c r="B1191">
        <v>25</v>
      </c>
      <c r="C1191">
        <v>7</v>
      </c>
      <c r="D1191">
        <v>1261</v>
      </c>
      <c r="E1191" t="s">
        <v>8671</v>
      </c>
      <c r="F1191" t="s">
        <v>2803</v>
      </c>
      <c r="G1191">
        <v>25</v>
      </c>
      <c r="H1191">
        <v>6</v>
      </c>
      <c r="I1191">
        <v>1845</v>
      </c>
      <c r="J1191" t="s">
        <v>8673</v>
      </c>
      <c r="K1191" t="s">
        <v>9345</v>
      </c>
      <c r="L1191">
        <v>30</v>
      </c>
      <c r="M1191">
        <v>7</v>
      </c>
      <c r="N1191">
        <v>1845</v>
      </c>
      <c r="O1191" t="b">
        <v>0</v>
      </c>
      <c r="P1191" t="b">
        <v>0</v>
      </c>
      <c r="Q1191" t="b">
        <v>1</v>
      </c>
      <c r="R1191" t="b">
        <v>0</v>
      </c>
    </row>
    <row r="1192" spans="1:18" x14ac:dyDescent="0.35">
      <c r="A1192" t="s">
        <v>4450</v>
      </c>
      <c r="B1192">
        <v>25</v>
      </c>
      <c r="C1192">
        <v>7</v>
      </c>
      <c r="D1192">
        <v>1261</v>
      </c>
      <c r="E1192" t="s">
        <v>8671</v>
      </c>
      <c r="F1192" t="s">
        <v>3622</v>
      </c>
      <c r="G1192">
        <v>30</v>
      </c>
      <c r="H1192">
        <v>6</v>
      </c>
      <c r="I1192">
        <v>1845</v>
      </c>
      <c r="J1192" t="s">
        <v>8673</v>
      </c>
      <c r="K1192" t="s">
        <v>9345</v>
      </c>
      <c r="L1192">
        <v>30</v>
      </c>
      <c r="M1192">
        <v>7</v>
      </c>
      <c r="N1192">
        <v>1845</v>
      </c>
      <c r="O1192" t="b">
        <v>1</v>
      </c>
      <c r="P1192" t="b">
        <v>0</v>
      </c>
      <c r="Q1192" t="b">
        <v>1</v>
      </c>
      <c r="R1192" t="b">
        <v>0</v>
      </c>
    </row>
    <row r="1193" spans="1:18" x14ac:dyDescent="0.35">
      <c r="A1193" t="s">
        <v>3784</v>
      </c>
      <c r="B1193">
        <v>25</v>
      </c>
      <c r="C1193">
        <v>7</v>
      </c>
      <c r="D1193">
        <v>1264</v>
      </c>
      <c r="E1193" t="s">
        <v>8671</v>
      </c>
      <c r="F1193" t="s">
        <v>4410</v>
      </c>
      <c r="G1193">
        <v>25</v>
      </c>
      <c r="H1193">
        <v>2</v>
      </c>
      <c r="I1193">
        <v>1848</v>
      </c>
      <c r="J1193" t="s">
        <v>8673</v>
      </c>
      <c r="K1193" t="s">
        <v>9344</v>
      </c>
      <c r="L1193">
        <v>27</v>
      </c>
      <c r="M1193">
        <v>6</v>
      </c>
      <c r="N1193">
        <v>1848</v>
      </c>
      <c r="O1193" t="b">
        <v>0</v>
      </c>
      <c r="P1193" t="b">
        <v>0</v>
      </c>
      <c r="Q1193" t="b">
        <v>1</v>
      </c>
      <c r="R1193" t="b">
        <v>0</v>
      </c>
    </row>
    <row r="1194" spans="1:18" x14ac:dyDescent="0.35">
      <c r="A1194" t="s">
        <v>3784</v>
      </c>
      <c r="B1194">
        <v>25</v>
      </c>
      <c r="C1194">
        <v>7</v>
      </c>
      <c r="D1194">
        <v>1264</v>
      </c>
      <c r="E1194" t="s">
        <v>8671</v>
      </c>
      <c r="F1194" t="s">
        <v>3799</v>
      </c>
      <c r="G1194">
        <v>25</v>
      </c>
      <c r="H1194">
        <v>5</v>
      </c>
      <c r="I1194">
        <v>1848</v>
      </c>
      <c r="J1194" t="s">
        <v>8673</v>
      </c>
      <c r="K1194" t="s">
        <v>9344</v>
      </c>
      <c r="L1194">
        <v>27</v>
      </c>
      <c r="M1194">
        <v>6</v>
      </c>
      <c r="N1194">
        <v>1848</v>
      </c>
      <c r="O1194" t="b">
        <v>0</v>
      </c>
      <c r="P1194" t="b">
        <v>0</v>
      </c>
      <c r="Q1194" t="b">
        <v>1</v>
      </c>
      <c r="R1194" t="b">
        <v>0</v>
      </c>
    </row>
    <row r="1195" spans="1:18" x14ac:dyDescent="0.35">
      <c r="A1195" t="s">
        <v>3784</v>
      </c>
      <c r="B1195">
        <v>25</v>
      </c>
      <c r="C1195">
        <v>7</v>
      </c>
      <c r="D1195">
        <v>1264</v>
      </c>
      <c r="E1195" t="s">
        <v>8671</v>
      </c>
      <c r="F1195" t="s">
        <v>3783</v>
      </c>
      <c r="G1195">
        <v>25</v>
      </c>
      <c r="H1195">
        <v>6</v>
      </c>
      <c r="I1195">
        <v>1848</v>
      </c>
      <c r="J1195" t="s">
        <v>8673</v>
      </c>
      <c r="K1195" t="s">
        <v>9344</v>
      </c>
      <c r="L1195">
        <v>27</v>
      </c>
      <c r="M1195">
        <v>6</v>
      </c>
      <c r="N1195">
        <v>1848</v>
      </c>
      <c r="O1195" t="b">
        <v>0</v>
      </c>
      <c r="P1195" t="b">
        <v>1</v>
      </c>
      <c r="Q1195" t="b">
        <v>1</v>
      </c>
      <c r="R1195" t="b">
        <v>0</v>
      </c>
    </row>
    <row r="1196" spans="1:18" x14ac:dyDescent="0.35">
      <c r="A1196" t="s">
        <v>3208</v>
      </c>
      <c r="B1196">
        <v>25</v>
      </c>
      <c r="C1196">
        <v>7</v>
      </c>
      <c r="D1196">
        <v>1266</v>
      </c>
      <c r="E1196" t="s">
        <v>8671</v>
      </c>
      <c r="F1196" t="s">
        <v>3207</v>
      </c>
      <c r="G1196">
        <v>25</v>
      </c>
      <c r="H1196">
        <v>3</v>
      </c>
      <c r="I1196">
        <v>1850</v>
      </c>
      <c r="J1196" t="s">
        <v>8673</v>
      </c>
      <c r="K1196" t="s">
        <v>9343</v>
      </c>
      <c r="L1196">
        <v>6</v>
      </c>
      <c r="M1196">
        <v>6</v>
      </c>
      <c r="N1196">
        <v>1850</v>
      </c>
      <c r="O1196" t="b">
        <v>0</v>
      </c>
      <c r="P1196" t="b">
        <v>0</v>
      </c>
      <c r="Q1196" t="b">
        <v>1</v>
      </c>
      <c r="R1196" t="b">
        <v>0</v>
      </c>
    </row>
    <row r="1197" spans="1:18" x14ac:dyDescent="0.35">
      <c r="A1197" t="s">
        <v>3208</v>
      </c>
      <c r="B1197">
        <v>25</v>
      </c>
      <c r="C1197">
        <v>7</v>
      </c>
      <c r="D1197">
        <v>1266</v>
      </c>
      <c r="E1197" t="s">
        <v>8671</v>
      </c>
      <c r="F1197" t="s">
        <v>6186</v>
      </c>
      <c r="G1197">
        <v>25</v>
      </c>
      <c r="H1197">
        <v>6</v>
      </c>
      <c r="I1197">
        <v>1850</v>
      </c>
      <c r="J1197" t="s">
        <v>8673</v>
      </c>
      <c r="K1197" t="s">
        <v>9343</v>
      </c>
      <c r="L1197">
        <v>6</v>
      </c>
      <c r="M1197">
        <v>6</v>
      </c>
      <c r="N1197">
        <v>1850</v>
      </c>
      <c r="O1197" t="b">
        <v>0</v>
      </c>
      <c r="P1197" t="b">
        <v>1</v>
      </c>
      <c r="Q1197" t="b">
        <v>1</v>
      </c>
      <c r="R1197" t="b">
        <v>0</v>
      </c>
    </row>
    <row r="1198" spans="1:18" x14ac:dyDescent="0.35">
      <c r="A1198" t="s">
        <v>2470</v>
      </c>
      <c r="B1198">
        <v>25</v>
      </c>
      <c r="C1198">
        <v>7</v>
      </c>
      <c r="D1198">
        <v>1267</v>
      </c>
      <c r="E1198" t="s">
        <v>8671</v>
      </c>
      <c r="F1198" t="s">
        <v>2469</v>
      </c>
      <c r="G1198">
        <v>25</v>
      </c>
      <c r="H1198">
        <v>4</v>
      </c>
      <c r="I1198">
        <v>1851</v>
      </c>
      <c r="J1198" t="s">
        <v>8673</v>
      </c>
      <c r="K1198" t="s">
        <v>9342</v>
      </c>
      <c r="L1198">
        <v>26</v>
      </c>
      <c r="M1198">
        <v>5</v>
      </c>
      <c r="N1198">
        <v>1851</v>
      </c>
      <c r="O1198" t="b">
        <v>0</v>
      </c>
      <c r="P1198" t="b">
        <v>0</v>
      </c>
      <c r="Q1198" t="b">
        <v>1</v>
      </c>
      <c r="R1198" t="b">
        <v>0</v>
      </c>
    </row>
    <row r="1199" spans="1:18" x14ac:dyDescent="0.35">
      <c r="A1199" t="s">
        <v>7743</v>
      </c>
      <c r="B1199">
        <v>25</v>
      </c>
      <c r="C1199">
        <v>7</v>
      </c>
      <c r="D1199">
        <v>1269</v>
      </c>
      <c r="E1199" t="s">
        <v>8671</v>
      </c>
      <c r="F1199" t="s">
        <v>7742</v>
      </c>
      <c r="G1199">
        <v>25</v>
      </c>
      <c r="H1199">
        <v>2</v>
      </c>
      <c r="I1199">
        <v>1853</v>
      </c>
      <c r="J1199" t="s">
        <v>8673</v>
      </c>
      <c r="K1199" t="s">
        <v>9341</v>
      </c>
      <c r="L1199">
        <v>4</v>
      </c>
      <c r="M1199">
        <v>5</v>
      </c>
      <c r="N1199">
        <v>1853</v>
      </c>
      <c r="O1199" t="b">
        <v>0</v>
      </c>
      <c r="P1199" t="b">
        <v>0</v>
      </c>
      <c r="Q1199" t="b">
        <v>1</v>
      </c>
      <c r="R1199" t="b">
        <v>0</v>
      </c>
    </row>
    <row r="1200" spans="1:18" x14ac:dyDescent="0.35">
      <c r="A1200" t="s">
        <v>8429</v>
      </c>
      <c r="B1200">
        <v>25</v>
      </c>
      <c r="C1200">
        <v>6</v>
      </c>
      <c r="D1200">
        <v>1260</v>
      </c>
      <c r="E1200" t="s">
        <v>8670</v>
      </c>
      <c r="F1200" t="s">
        <v>3531</v>
      </c>
      <c r="H1200">
        <v>7</v>
      </c>
      <c r="I1200">
        <v>1844</v>
      </c>
      <c r="J1200" t="s">
        <v>8661</v>
      </c>
      <c r="K1200" t="s">
        <v>9340</v>
      </c>
      <c r="L1200">
        <v>12</v>
      </c>
      <c r="M1200">
        <v>7</v>
      </c>
      <c r="N1200">
        <v>1844</v>
      </c>
      <c r="O1200" t="b">
        <v>0</v>
      </c>
      <c r="P1200" t="b">
        <v>1</v>
      </c>
      <c r="Q1200" t="b">
        <v>1</v>
      </c>
      <c r="R1200" t="b">
        <v>0</v>
      </c>
    </row>
    <row r="1201" spans="1:18" x14ac:dyDescent="0.35">
      <c r="A1201" t="s">
        <v>7809</v>
      </c>
      <c r="B1201">
        <v>25</v>
      </c>
      <c r="C1201">
        <v>6</v>
      </c>
      <c r="D1201">
        <v>1261</v>
      </c>
      <c r="E1201" t="s">
        <v>8670</v>
      </c>
      <c r="F1201" t="s">
        <v>7808</v>
      </c>
      <c r="H1201">
        <v>7</v>
      </c>
      <c r="I1201">
        <v>1845</v>
      </c>
      <c r="J1201" t="s">
        <v>8662</v>
      </c>
      <c r="K1201" t="s">
        <v>9317</v>
      </c>
      <c r="L1201">
        <v>1</v>
      </c>
      <c r="M1201">
        <v>7</v>
      </c>
      <c r="N1201">
        <v>1845</v>
      </c>
      <c r="O1201" t="b">
        <v>0</v>
      </c>
      <c r="P1201" t="b">
        <v>1</v>
      </c>
      <c r="Q1201" t="b">
        <v>1</v>
      </c>
      <c r="R1201" t="b">
        <v>0</v>
      </c>
    </row>
    <row r="1202" spans="1:18" x14ac:dyDescent="0.35">
      <c r="A1202" t="s">
        <v>5380</v>
      </c>
      <c r="B1202">
        <v>25</v>
      </c>
      <c r="C1202">
        <v>6</v>
      </c>
      <c r="D1202">
        <v>1265</v>
      </c>
      <c r="E1202" t="s">
        <v>8670</v>
      </c>
      <c r="F1202" t="s">
        <v>5379</v>
      </c>
      <c r="G1202">
        <v>25</v>
      </c>
      <c r="H1202">
        <v>7</v>
      </c>
      <c r="I1202">
        <v>1849</v>
      </c>
      <c r="J1202" t="s">
        <v>8673</v>
      </c>
      <c r="K1202" t="s">
        <v>9316</v>
      </c>
      <c r="L1202">
        <v>18</v>
      </c>
      <c r="M1202">
        <v>5</v>
      </c>
      <c r="N1202">
        <v>1849</v>
      </c>
      <c r="O1202" t="b">
        <v>0</v>
      </c>
      <c r="P1202" t="b">
        <v>0</v>
      </c>
      <c r="Q1202" t="b">
        <v>1</v>
      </c>
      <c r="R1202" t="b">
        <v>0</v>
      </c>
    </row>
    <row r="1203" spans="1:18" x14ac:dyDescent="0.35">
      <c r="A1203" t="s">
        <v>7915</v>
      </c>
      <c r="B1203">
        <v>25</v>
      </c>
      <c r="C1203">
        <v>5</v>
      </c>
      <c r="D1203">
        <v>1264</v>
      </c>
      <c r="E1203" t="s">
        <v>8669</v>
      </c>
      <c r="F1203" t="s">
        <v>3799</v>
      </c>
      <c r="G1203">
        <v>25</v>
      </c>
      <c r="H1203">
        <v>5</v>
      </c>
      <c r="I1203">
        <v>1848</v>
      </c>
      <c r="J1203" t="s">
        <v>8673</v>
      </c>
      <c r="K1203" t="s">
        <v>9339</v>
      </c>
      <c r="L1203">
        <v>29</v>
      </c>
      <c r="M1203">
        <v>4</v>
      </c>
      <c r="N1203">
        <v>1848</v>
      </c>
      <c r="O1203" t="b">
        <v>0</v>
      </c>
      <c r="P1203" t="b">
        <v>0</v>
      </c>
      <c r="Q1203" t="b">
        <v>1</v>
      </c>
      <c r="R1203" t="b">
        <v>0</v>
      </c>
    </row>
    <row r="1204" spans="1:18" x14ac:dyDescent="0.35">
      <c r="A1204" t="s">
        <v>5919</v>
      </c>
      <c r="B1204">
        <v>25</v>
      </c>
      <c r="C1204">
        <v>5</v>
      </c>
      <c r="D1204">
        <v>1265</v>
      </c>
      <c r="E1204" t="s">
        <v>8669</v>
      </c>
      <c r="F1204" t="s">
        <v>3379</v>
      </c>
      <c r="G1204">
        <v>25</v>
      </c>
      <c r="H1204">
        <v>4</v>
      </c>
      <c r="I1204">
        <v>1849</v>
      </c>
      <c r="J1204" t="s">
        <v>8673</v>
      </c>
      <c r="K1204" t="s">
        <v>9338</v>
      </c>
      <c r="L1204">
        <v>18</v>
      </c>
      <c r="M1204">
        <v>4</v>
      </c>
      <c r="N1204">
        <v>1849</v>
      </c>
      <c r="O1204" t="b">
        <v>0</v>
      </c>
      <c r="P1204" t="b">
        <v>1</v>
      </c>
      <c r="Q1204" t="b">
        <v>1</v>
      </c>
      <c r="R1204" t="b">
        <v>0</v>
      </c>
    </row>
    <row r="1205" spans="1:18" x14ac:dyDescent="0.35">
      <c r="A1205" t="s">
        <v>8042</v>
      </c>
      <c r="B1205">
        <v>25</v>
      </c>
      <c r="C1205">
        <v>10</v>
      </c>
      <c r="D1205">
        <v>1263</v>
      </c>
      <c r="E1205" t="s">
        <v>8668</v>
      </c>
      <c r="F1205" t="s">
        <v>8041</v>
      </c>
      <c r="G1205">
        <v>25</v>
      </c>
      <c r="H1205">
        <v>10</v>
      </c>
      <c r="I1205">
        <v>1847</v>
      </c>
      <c r="J1205" t="s">
        <v>8673</v>
      </c>
      <c r="K1205" t="s">
        <v>9337</v>
      </c>
      <c r="L1205">
        <v>6</v>
      </c>
      <c r="M1205">
        <v>10</v>
      </c>
      <c r="N1205">
        <v>1847</v>
      </c>
      <c r="O1205" t="b">
        <v>0</v>
      </c>
      <c r="P1205" t="b">
        <v>1</v>
      </c>
      <c r="Q1205" t="b">
        <v>1</v>
      </c>
      <c r="R1205" t="b">
        <v>0</v>
      </c>
    </row>
    <row r="1206" spans="1:18" x14ac:dyDescent="0.35">
      <c r="A1206" t="s">
        <v>3796</v>
      </c>
      <c r="B1206">
        <v>25</v>
      </c>
      <c r="C1206">
        <v>10</v>
      </c>
      <c r="D1206">
        <v>1264</v>
      </c>
      <c r="E1206" t="s">
        <v>8668</v>
      </c>
      <c r="F1206" t="s">
        <v>3795</v>
      </c>
      <c r="G1206">
        <v>10</v>
      </c>
      <c r="H1206">
        <v>10</v>
      </c>
      <c r="I1206">
        <v>1848</v>
      </c>
      <c r="J1206" t="s">
        <v>8673</v>
      </c>
      <c r="K1206" t="s">
        <v>9336</v>
      </c>
      <c r="L1206">
        <v>24</v>
      </c>
      <c r="M1206">
        <v>9</v>
      </c>
      <c r="N1206">
        <v>1848</v>
      </c>
      <c r="O1206" t="b">
        <v>0</v>
      </c>
      <c r="P1206" t="b">
        <v>0</v>
      </c>
      <c r="Q1206" t="b">
        <v>1</v>
      </c>
      <c r="R1206" t="b">
        <v>0</v>
      </c>
    </row>
    <row r="1207" spans="1:18" x14ac:dyDescent="0.35">
      <c r="A1207" t="s">
        <v>3796</v>
      </c>
      <c r="B1207">
        <v>25</v>
      </c>
      <c r="C1207">
        <v>10</v>
      </c>
      <c r="D1207">
        <v>1264</v>
      </c>
      <c r="E1207" t="s">
        <v>8668</v>
      </c>
      <c r="F1207" t="s">
        <v>5567</v>
      </c>
      <c r="G1207">
        <v>25</v>
      </c>
      <c r="H1207">
        <v>10</v>
      </c>
      <c r="I1207">
        <v>1848</v>
      </c>
      <c r="J1207" t="s">
        <v>8673</v>
      </c>
      <c r="K1207" t="s">
        <v>9336</v>
      </c>
      <c r="L1207">
        <v>24</v>
      </c>
      <c r="M1207">
        <v>9</v>
      </c>
      <c r="N1207">
        <v>1848</v>
      </c>
      <c r="O1207" t="b">
        <v>0</v>
      </c>
      <c r="P1207" t="b">
        <v>0</v>
      </c>
      <c r="Q1207" t="b">
        <v>1</v>
      </c>
      <c r="R1207" t="b">
        <v>0</v>
      </c>
    </row>
    <row r="1208" spans="1:18" x14ac:dyDescent="0.35">
      <c r="A1208" t="s">
        <v>3014</v>
      </c>
      <c r="B1208">
        <v>25</v>
      </c>
      <c r="C1208">
        <v>10</v>
      </c>
      <c r="D1208">
        <v>1266</v>
      </c>
      <c r="E1208" t="s">
        <v>8668</v>
      </c>
      <c r="F1208" t="s">
        <v>6809</v>
      </c>
      <c r="G1208">
        <v>25</v>
      </c>
      <c r="H1208">
        <v>8</v>
      </c>
      <c r="I1208">
        <v>1850</v>
      </c>
      <c r="J1208" t="s">
        <v>8673</v>
      </c>
      <c r="K1208" t="s">
        <v>9335</v>
      </c>
      <c r="L1208">
        <v>3</v>
      </c>
      <c r="M1208">
        <v>9</v>
      </c>
      <c r="N1208">
        <v>1850</v>
      </c>
      <c r="O1208" t="b">
        <v>0</v>
      </c>
      <c r="P1208" t="b">
        <v>0</v>
      </c>
      <c r="Q1208" t="b">
        <v>1</v>
      </c>
      <c r="R1208" t="b">
        <v>0</v>
      </c>
    </row>
    <row r="1209" spans="1:18" x14ac:dyDescent="0.35">
      <c r="A1209" t="s">
        <v>3014</v>
      </c>
      <c r="B1209">
        <v>25</v>
      </c>
      <c r="C1209">
        <v>10</v>
      </c>
      <c r="D1209">
        <v>1266</v>
      </c>
      <c r="E1209" t="s">
        <v>8668</v>
      </c>
      <c r="F1209" t="s">
        <v>593</v>
      </c>
      <c r="G1209">
        <v>25</v>
      </c>
      <c r="H1209">
        <v>9</v>
      </c>
      <c r="I1209">
        <v>1850</v>
      </c>
      <c r="J1209" t="s">
        <v>8673</v>
      </c>
      <c r="K1209" t="s">
        <v>9335</v>
      </c>
      <c r="L1209">
        <v>3</v>
      </c>
      <c r="M1209">
        <v>9</v>
      </c>
      <c r="N1209">
        <v>1850</v>
      </c>
      <c r="O1209" t="b">
        <v>0</v>
      </c>
      <c r="P1209" t="b">
        <v>1</v>
      </c>
      <c r="Q1209" t="b">
        <v>1</v>
      </c>
      <c r="R1209" t="b">
        <v>0</v>
      </c>
    </row>
    <row r="1210" spans="1:18" x14ac:dyDescent="0.35">
      <c r="A1210" t="s">
        <v>3014</v>
      </c>
      <c r="B1210">
        <v>25</v>
      </c>
      <c r="C1210">
        <v>10</v>
      </c>
      <c r="D1210">
        <v>1266</v>
      </c>
      <c r="E1210" t="s">
        <v>8668</v>
      </c>
      <c r="F1210" t="s">
        <v>1210</v>
      </c>
      <c r="G1210">
        <v>30</v>
      </c>
      <c r="H1210">
        <v>9</v>
      </c>
      <c r="I1210">
        <v>1850</v>
      </c>
      <c r="J1210" t="s">
        <v>8673</v>
      </c>
      <c r="K1210" t="s">
        <v>9335</v>
      </c>
      <c r="L1210">
        <v>3</v>
      </c>
      <c r="M1210">
        <v>9</v>
      </c>
      <c r="N1210">
        <v>1850</v>
      </c>
      <c r="O1210" t="b">
        <v>0</v>
      </c>
      <c r="P1210" t="b">
        <v>1</v>
      </c>
      <c r="Q1210" t="b">
        <v>1</v>
      </c>
      <c r="R1210" t="b">
        <v>0</v>
      </c>
    </row>
    <row r="1211" spans="1:18" x14ac:dyDescent="0.35">
      <c r="A1211" t="s">
        <v>2239</v>
      </c>
      <c r="B1211">
        <v>25</v>
      </c>
      <c r="C1211">
        <v>10</v>
      </c>
      <c r="D1211">
        <v>1267</v>
      </c>
      <c r="E1211" t="s">
        <v>8668</v>
      </c>
      <c r="F1211" t="s">
        <v>2238</v>
      </c>
      <c r="G1211">
        <v>25</v>
      </c>
      <c r="H1211">
        <v>8</v>
      </c>
      <c r="I1211">
        <v>1851</v>
      </c>
      <c r="J1211" t="s">
        <v>8673</v>
      </c>
      <c r="K1211" t="s">
        <v>9334</v>
      </c>
      <c r="L1211">
        <v>23</v>
      </c>
      <c r="M1211">
        <v>8</v>
      </c>
      <c r="N1211">
        <v>1851</v>
      </c>
      <c r="O1211" t="b">
        <v>0</v>
      </c>
      <c r="P1211" t="b">
        <v>1</v>
      </c>
      <c r="Q1211" t="b">
        <v>1</v>
      </c>
      <c r="R1211" t="b">
        <v>0</v>
      </c>
    </row>
    <row r="1212" spans="1:18" x14ac:dyDescent="0.35">
      <c r="A1212" t="s">
        <v>5315</v>
      </c>
      <c r="B1212">
        <v>25</v>
      </c>
      <c r="C1212">
        <v>10</v>
      </c>
      <c r="D1212">
        <v>1268</v>
      </c>
      <c r="E1212" t="s">
        <v>8668</v>
      </c>
      <c r="F1212" t="s">
        <v>4842</v>
      </c>
      <c r="G1212">
        <v>20</v>
      </c>
      <c r="H1212">
        <v>8</v>
      </c>
      <c r="I1212">
        <v>1852</v>
      </c>
      <c r="J1212" t="s">
        <v>8673</v>
      </c>
      <c r="K1212" t="s">
        <v>9333</v>
      </c>
      <c r="L1212">
        <v>12</v>
      </c>
      <c r="M1212">
        <v>8</v>
      </c>
      <c r="N1212">
        <v>1852</v>
      </c>
      <c r="O1212" t="b">
        <v>0</v>
      </c>
      <c r="P1212" t="b">
        <v>1</v>
      </c>
      <c r="Q1212" t="b">
        <v>1</v>
      </c>
      <c r="R1212" t="b">
        <v>0</v>
      </c>
    </row>
    <row r="1213" spans="1:18" x14ac:dyDescent="0.35">
      <c r="A1213" t="s">
        <v>6059</v>
      </c>
      <c r="B1213">
        <v>25</v>
      </c>
      <c r="C1213">
        <v>1</v>
      </c>
      <c r="D1213">
        <v>1269</v>
      </c>
      <c r="E1213" t="s">
        <v>8683</v>
      </c>
      <c r="F1213" t="s">
        <v>6058</v>
      </c>
      <c r="G1213">
        <v>23</v>
      </c>
      <c r="H1213">
        <v>11</v>
      </c>
      <c r="I1213">
        <v>1852</v>
      </c>
      <c r="J1213" t="s">
        <v>8673</v>
      </c>
      <c r="K1213" t="s">
        <v>9332</v>
      </c>
      <c r="L1213">
        <v>8</v>
      </c>
      <c r="M1213">
        <v>11</v>
      </c>
      <c r="N1213">
        <v>1852</v>
      </c>
      <c r="O1213" t="b">
        <v>0</v>
      </c>
      <c r="P1213" t="b">
        <v>1</v>
      </c>
      <c r="Q1213" t="b">
        <v>1</v>
      </c>
      <c r="R1213" t="b">
        <v>0</v>
      </c>
    </row>
    <row r="1214" spans="1:18" x14ac:dyDescent="0.35">
      <c r="A1214" t="s">
        <v>7951</v>
      </c>
      <c r="B1214">
        <v>25</v>
      </c>
      <c r="C1214">
        <v>1</v>
      </c>
      <c r="D1214">
        <v>1271</v>
      </c>
      <c r="E1214" t="s">
        <v>8683</v>
      </c>
      <c r="F1214" t="s">
        <v>7711</v>
      </c>
      <c r="G1214">
        <v>25</v>
      </c>
      <c r="H1214">
        <v>1</v>
      </c>
      <c r="I1214">
        <v>1855</v>
      </c>
      <c r="J1214" t="s">
        <v>8673</v>
      </c>
      <c r="K1214" t="s">
        <v>9331</v>
      </c>
      <c r="L1214">
        <v>18</v>
      </c>
      <c r="M1214">
        <v>10</v>
      </c>
      <c r="N1214">
        <v>1854</v>
      </c>
      <c r="O1214" t="b">
        <v>0</v>
      </c>
      <c r="P1214" t="b">
        <v>0</v>
      </c>
      <c r="Q1214" t="b">
        <v>0</v>
      </c>
      <c r="R1214" t="b">
        <v>0</v>
      </c>
    </row>
    <row r="1215" spans="1:18" x14ac:dyDescent="0.35">
      <c r="A1215" t="s">
        <v>5820</v>
      </c>
      <c r="B1215">
        <v>25</v>
      </c>
      <c r="C1215">
        <v>1</v>
      </c>
      <c r="D1215">
        <v>1273</v>
      </c>
      <c r="E1215" t="s">
        <v>8683</v>
      </c>
      <c r="F1215" t="s">
        <v>474</v>
      </c>
      <c r="H1215">
        <v>9</v>
      </c>
      <c r="I1215">
        <v>1856</v>
      </c>
      <c r="J1215" t="s">
        <v>8662</v>
      </c>
      <c r="K1215" t="s">
        <v>9313</v>
      </c>
      <c r="L1215">
        <v>25</v>
      </c>
      <c r="M1215">
        <v>9</v>
      </c>
      <c r="N1215">
        <v>1856</v>
      </c>
      <c r="O1215" t="b">
        <v>0</v>
      </c>
      <c r="P1215" t="b">
        <v>1</v>
      </c>
      <c r="Q1215" t="b">
        <v>1</v>
      </c>
      <c r="R1215" t="b">
        <v>0</v>
      </c>
    </row>
    <row r="1216" spans="1:18" x14ac:dyDescent="0.35">
      <c r="A1216" t="s">
        <v>5820</v>
      </c>
      <c r="B1216">
        <v>25</v>
      </c>
      <c r="C1216">
        <v>1</v>
      </c>
      <c r="D1216">
        <v>1273</v>
      </c>
      <c r="E1216" t="s">
        <v>8683</v>
      </c>
      <c r="F1216" t="s">
        <v>2840</v>
      </c>
      <c r="G1216">
        <v>25</v>
      </c>
      <c r="H1216">
        <v>9</v>
      </c>
      <c r="I1216">
        <v>1856</v>
      </c>
      <c r="J1216" t="s">
        <v>8673</v>
      </c>
      <c r="K1216" t="s">
        <v>9313</v>
      </c>
      <c r="L1216">
        <v>25</v>
      </c>
      <c r="M1216">
        <v>9</v>
      </c>
      <c r="N1216">
        <v>1856</v>
      </c>
      <c r="O1216" t="b">
        <v>1</v>
      </c>
      <c r="P1216" t="b">
        <v>1</v>
      </c>
      <c r="Q1216" t="b">
        <v>1</v>
      </c>
      <c r="R1216" t="b">
        <v>1</v>
      </c>
    </row>
    <row r="1217" spans="1:18" x14ac:dyDescent="0.35">
      <c r="A1217" t="s">
        <v>5820</v>
      </c>
      <c r="B1217">
        <v>25</v>
      </c>
      <c r="C1217">
        <v>1</v>
      </c>
      <c r="D1217">
        <v>1273</v>
      </c>
      <c r="E1217" t="s">
        <v>8683</v>
      </c>
      <c r="F1217" t="s">
        <v>1733</v>
      </c>
      <c r="H1217">
        <v>10</v>
      </c>
      <c r="I1217">
        <v>1856</v>
      </c>
      <c r="J1217" t="s">
        <v>8662</v>
      </c>
      <c r="K1217" t="s">
        <v>9313</v>
      </c>
      <c r="L1217">
        <v>25</v>
      </c>
      <c r="M1217">
        <v>9</v>
      </c>
      <c r="N1217">
        <v>1856</v>
      </c>
      <c r="O1217" t="b">
        <v>0</v>
      </c>
      <c r="P1217" t="b">
        <v>0</v>
      </c>
      <c r="Q1217" t="b">
        <v>1</v>
      </c>
      <c r="R1217" t="b">
        <v>0</v>
      </c>
    </row>
    <row r="1218" spans="1:18" x14ac:dyDescent="0.35">
      <c r="A1218" t="s">
        <v>3539</v>
      </c>
      <c r="B1218">
        <v>25</v>
      </c>
      <c r="C1218">
        <v>9</v>
      </c>
      <c r="D1218">
        <v>1260</v>
      </c>
      <c r="E1218" t="s">
        <v>8667</v>
      </c>
      <c r="F1218" t="s">
        <v>1673</v>
      </c>
      <c r="G1218">
        <v>25</v>
      </c>
      <c r="H1218">
        <v>7</v>
      </c>
      <c r="I1218">
        <v>1844</v>
      </c>
      <c r="J1218" t="s">
        <v>8673</v>
      </c>
      <c r="K1218" t="s">
        <v>9330</v>
      </c>
      <c r="L1218">
        <v>8</v>
      </c>
      <c r="M1218">
        <v>10</v>
      </c>
      <c r="N1218">
        <v>1844</v>
      </c>
      <c r="O1218" t="b">
        <v>0</v>
      </c>
      <c r="P1218" t="b">
        <v>0</v>
      </c>
      <c r="Q1218" t="b">
        <v>1</v>
      </c>
      <c r="R1218" t="b">
        <v>0</v>
      </c>
    </row>
    <row r="1219" spans="1:18" x14ac:dyDescent="0.35">
      <c r="A1219" t="s">
        <v>5703</v>
      </c>
      <c r="B1219">
        <v>25</v>
      </c>
      <c r="C1219">
        <v>9</v>
      </c>
      <c r="D1219">
        <v>1262</v>
      </c>
      <c r="E1219" t="s">
        <v>8667</v>
      </c>
      <c r="F1219" t="s">
        <v>4144</v>
      </c>
      <c r="G1219">
        <v>1</v>
      </c>
      <c r="H1219">
        <v>9</v>
      </c>
      <c r="I1219">
        <v>1846</v>
      </c>
      <c r="J1219" t="s">
        <v>8673</v>
      </c>
      <c r="K1219" t="s">
        <v>9312</v>
      </c>
      <c r="L1219">
        <v>16</v>
      </c>
      <c r="M1219">
        <v>9</v>
      </c>
      <c r="N1219">
        <v>1846</v>
      </c>
      <c r="O1219" t="b">
        <v>0</v>
      </c>
      <c r="P1219" t="b">
        <v>1</v>
      </c>
      <c r="Q1219" t="b">
        <v>1</v>
      </c>
      <c r="R1219" t="b">
        <v>0</v>
      </c>
    </row>
    <row r="1220" spans="1:18" x14ac:dyDescent="0.35">
      <c r="A1220" t="s">
        <v>5703</v>
      </c>
      <c r="B1220">
        <v>25</v>
      </c>
      <c r="C1220">
        <v>9</v>
      </c>
      <c r="D1220">
        <v>1262</v>
      </c>
      <c r="E1220" t="s">
        <v>8667</v>
      </c>
      <c r="F1220" t="s">
        <v>2587</v>
      </c>
      <c r="G1220">
        <v>25</v>
      </c>
      <c r="H1220">
        <v>11</v>
      </c>
      <c r="I1220">
        <v>1846</v>
      </c>
      <c r="J1220" t="s">
        <v>8673</v>
      </c>
      <c r="K1220" t="s">
        <v>9312</v>
      </c>
      <c r="L1220">
        <v>16</v>
      </c>
      <c r="M1220">
        <v>9</v>
      </c>
      <c r="N1220">
        <v>1846</v>
      </c>
      <c r="O1220" t="b">
        <v>0</v>
      </c>
      <c r="P1220" t="b">
        <v>0</v>
      </c>
      <c r="Q1220" t="b">
        <v>1</v>
      </c>
      <c r="R1220" t="b">
        <v>0</v>
      </c>
    </row>
    <row r="1221" spans="1:18" x14ac:dyDescent="0.35">
      <c r="A1221" t="s">
        <v>5703</v>
      </c>
      <c r="B1221">
        <v>25</v>
      </c>
      <c r="C1221">
        <v>9</v>
      </c>
      <c r="D1221">
        <v>1262</v>
      </c>
      <c r="E1221" t="s">
        <v>8667</v>
      </c>
      <c r="F1221" t="s">
        <v>5702</v>
      </c>
      <c r="J1221" t="s">
        <v>8761</v>
      </c>
      <c r="K1221" t="s">
        <v>9312</v>
      </c>
      <c r="L1221">
        <v>16</v>
      </c>
      <c r="M1221">
        <v>9</v>
      </c>
      <c r="N1221">
        <v>1846</v>
      </c>
      <c r="O1221" t="b">
        <v>0</v>
      </c>
      <c r="P1221" t="b">
        <v>0</v>
      </c>
      <c r="Q1221" t="b">
        <v>0</v>
      </c>
      <c r="R1221" t="b">
        <v>0</v>
      </c>
    </row>
    <row r="1222" spans="1:18" x14ac:dyDescent="0.35">
      <c r="A1222" t="s">
        <v>4055</v>
      </c>
      <c r="B1222">
        <v>25</v>
      </c>
      <c r="C1222">
        <v>9</v>
      </c>
      <c r="D1222">
        <v>1263</v>
      </c>
      <c r="E1222" t="s">
        <v>8667</v>
      </c>
      <c r="F1222" t="s">
        <v>5737</v>
      </c>
      <c r="G1222">
        <v>25</v>
      </c>
      <c r="H1222">
        <v>7</v>
      </c>
      <c r="I1222">
        <v>1847</v>
      </c>
      <c r="J1222" t="s">
        <v>8673</v>
      </c>
      <c r="K1222" t="s">
        <v>9329</v>
      </c>
      <c r="L1222">
        <v>6</v>
      </c>
      <c r="M1222">
        <v>9</v>
      </c>
      <c r="N1222">
        <v>1847</v>
      </c>
      <c r="O1222" t="b">
        <v>0</v>
      </c>
      <c r="P1222" t="b">
        <v>0</v>
      </c>
      <c r="Q1222" t="b">
        <v>1</v>
      </c>
      <c r="R1222" t="b">
        <v>0</v>
      </c>
    </row>
    <row r="1223" spans="1:18" x14ac:dyDescent="0.35">
      <c r="A1223" t="s">
        <v>4055</v>
      </c>
      <c r="B1223">
        <v>25</v>
      </c>
      <c r="C1223">
        <v>9</v>
      </c>
      <c r="D1223">
        <v>1263</v>
      </c>
      <c r="E1223" t="s">
        <v>8667</v>
      </c>
      <c r="F1223" t="s">
        <v>4054</v>
      </c>
      <c r="G1223">
        <v>25</v>
      </c>
      <c r="H1223">
        <v>8</v>
      </c>
      <c r="I1223">
        <v>1847</v>
      </c>
      <c r="J1223" t="s">
        <v>8673</v>
      </c>
      <c r="K1223" t="s">
        <v>9329</v>
      </c>
      <c r="L1223">
        <v>6</v>
      </c>
      <c r="M1223">
        <v>9</v>
      </c>
      <c r="N1223">
        <v>1847</v>
      </c>
      <c r="O1223" t="b">
        <v>0</v>
      </c>
      <c r="P1223" t="b">
        <v>0</v>
      </c>
      <c r="Q1223" t="b">
        <v>1</v>
      </c>
      <c r="R1223" t="b">
        <v>0</v>
      </c>
    </row>
    <row r="1224" spans="1:18" x14ac:dyDescent="0.35">
      <c r="A1224" t="s">
        <v>4055</v>
      </c>
      <c r="B1224">
        <v>25</v>
      </c>
      <c r="C1224">
        <v>9</v>
      </c>
      <c r="D1224">
        <v>1263</v>
      </c>
      <c r="E1224" t="s">
        <v>8667</v>
      </c>
      <c r="F1224" t="s">
        <v>5802</v>
      </c>
      <c r="G1224">
        <v>25</v>
      </c>
      <c r="H1224">
        <v>8</v>
      </c>
      <c r="I1224">
        <v>1847</v>
      </c>
      <c r="J1224" t="s">
        <v>8673</v>
      </c>
      <c r="K1224" t="s">
        <v>9329</v>
      </c>
      <c r="L1224">
        <v>6</v>
      </c>
      <c r="M1224">
        <v>9</v>
      </c>
      <c r="N1224">
        <v>1847</v>
      </c>
      <c r="O1224" t="b">
        <v>0</v>
      </c>
      <c r="P1224" t="b">
        <v>0</v>
      </c>
      <c r="Q1224" t="b">
        <v>1</v>
      </c>
      <c r="R1224" t="b">
        <v>0</v>
      </c>
    </row>
    <row r="1225" spans="1:18" x14ac:dyDescent="0.35">
      <c r="A1225" t="s">
        <v>2455</v>
      </c>
      <c r="B1225">
        <v>25</v>
      </c>
      <c r="C1225">
        <v>4</v>
      </c>
      <c r="D1225">
        <v>1262</v>
      </c>
      <c r="E1225" t="s">
        <v>8666</v>
      </c>
      <c r="F1225" t="s">
        <v>2454</v>
      </c>
      <c r="G1225">
        <v>25</v>
      </c>
      <c r="H1225">
        <v>5</v>
      </c>
      <c r="I1225">
        <v>1846</v>
      </c>
      <c r="J1225" t="s">
        <v>8673</v>
      </c>
      <c r="K1225" t="s">
        <v>9328</v>
      </c>
      <c r="L1225">
        <v>22</v>
      </c>
      <c r="M1225">
        <v>4</v>
      </c>
      <c r="N1225">
        <v>1846</v>
      </c>
      <c r="O1225" t="b">
        <v>0</v>
      </c>
      <c r="P1225" t="b">
        <v>0</v>
      </c>
      <c r="Q1225" t="b">
        <v>1</v>
      </c>
      <c r="R1225" t="b">
        <v>0</v>
      </c>
    </row>
    <row r="1226" spans="1:18" x14ac:dyDescent="0.35">
      <c r="A1226" t="s">
        <v>5114</v>
      </c>
      <c r="B1226">
        <v>25</v>
      </c>
      <c r="C1226">
        <v>4</v>
      </c>
      <c r="D1226">
        <v>1267</v>
      </c>
      <c r="E1226" t="s">
        <v>8666</v>
      </c>
      <c r="F1226" t="s">
        <v>5113</v>
      </c>
      <c r="G1226">
        <v>15</v>
      </c>
      <c r="H1226">
        <v>2</v>
      </c>
      <c r="I1226">
        <v>1851</v>
      </c>
      <c r="J1226" t="s">
        <v>8673</v>
      </c>
      <c r="K1226" t="s">
        <v>9327</v>
      </c>
      <c r="L1226">
        <v>27</v>
      </c>
      <c r="M1226">
        <v>2</v>
      </c>
      <c r="N1226">
        <v>1851</v>
      </c>
      <c r="O1226" t="b">
        <v>0</v>
      </c>
      <c r="P1226" t="b">
        <v>1</v>
      </c>
      <c r="Q1226" t="b">
        <v>1</v>
      </c>
      <c r="R1226" t="b">
        <v>0</v>
      </c>
    </row>
    <row r="1227" spans="1:18" x14ac:dyDescent="0.35">
      <c r="A1227" t="s">
        <v>3486</v>
      </c>
      <c r="B1227">
        <v>25</v>
      </c>
      <c r="C1227">
        <v>3</v>
      </c>
      <c r="D1227">
        <v>1265</v>
      </c>
      <c r="E1227" t="s">
        <v>8665</v>
      </c>
      <c r="F1227" t="s">
        <v>3485</v>
      </c>
      <c r="H1227">
        <v>2</v>
      </c>
      <c r="I1227">
        <v>1849</v>
      </c>
      <c r="J1227" t="s">
        <v>8661</v>
      </c>
      <c r="K1227" t="s">
        <v>9326</v>
      </c>
      <c r="L1227">
        <v>18</v>
      </c>
      <c r="M1227">
        <v>2</v>
      </c>
      <c r="N1227">
        <v>1849</v>
      </c>
      <c r="O1227" t="b">
        <v>0</v>
      </c>
      <c r="P1227" t="b">
        <v>1</v>
      </c>
      <c r="Q1227" t="b">
        <v>1</v>
      </c>
      <c r="R1227" t="b">
        <v>0</v>
      </c>
    </row>
    <row r="1228" spans="1:18" x14ac:dyDescent="0.35">
      <c r="A1228" t="s">
        <v>8246</v>
      </c>
      <c r="B1228">
        <v>25</v>
      </c>
      <c r="C1228">
        <v>12</v>
      </c>
      <c r="D1228">
        <v>1260</v>
      </c>
      <c r="E1228" t="s">
        <v>8663</v>
      </c>
      <c r="F1228" t="s">
        <v>8245</v>
      </c>
      <c r="G1228">
        <v>25</v>
      </c>
      <c r="H1228">
        <v>12</v>
      </c>
      <c r="I1228">
        <v>1844</v>
      </c>
      <c r="J1228" t="s">
        <v>8673</v>
      </c>
      <c r="K1228" t="s">
        <v>9325</v>
      </c>
      <c r="L1228">
        <v>5</v>
      </c>
      <c r="M1228">
        <v>1</v>
      </c>
      <c r="N1228">
        <v>1845</v>
      </c>
      <c r="O1228" t="b">
        <v>0</v>
      </c>
      <c r="P1228" t="b">
        <v>0</v>
      </c>
      <c r="Q1228" t="b">
        <v>0</v>
      </c>
      <c r="R1228" t="b">
        <v>0</v>
      </c>
    </row>
    <row r="1229" spans="1:18" x14ac:dyDescent="0.35">
      <c r="A1229" t="s">
        <v>4291</v>
      </c>
      <c r="B1229">
        <v>25</v>
      </c>
      <c r="C1229">
        <v>12</v>
      </c>
      <c r="D1229">
        <v>1261</v>
      </c>
      <c r="E1229" t="s">
        <v>8663</v>
      </c>
      <c r="F1229" t="s">
        <v>4290</v>
      </c>
      <c r="G1229">
        <v>25</v>
      </c>
      <c r="H1229">
        <v>12</v>
      </c>
      <c r="I1229">
        <v>1845</v>
      </c>
      <c r="J1229" t="s">
        <v>8673</v>
      </c>
      <c r="K1229" t="s">
        <v>9324</v>
      </c>
      <c r="L1229">
        <v>25</v>
      </c>
      <c r="M1229">
        <v>12</v>
      </c>
      <c r="N1229">
        <v>1845</v>
      </c>
      <c r="O1229" t="b">
        <v>1</v>
      </c>
      <c r="P1229" t="b">
        <v>1</v>
      </c>
      <c r="Q1229" t="b">
        <v>1</v>
      </c>
      <c r="R1229" t="b">
        <v>1</v>
      </c>
    </row>
    <row r="1230" spans="1:18" x14ac:dyDescent="0.35">
      <c r="A1230" t="s">
        <v>594</v>
      </c>
      <c r="B1230">
        <v>25</v>
      </c>
      <c r="C1230">
        <v>12</v>
      </c>
      <c r="D1230">
        <v>1266</v>
      </c>
      <c r="E1230" t="s">
        <v>8663</v>
      </c>
      <c r="F1230" t="s">
        <v>593</v>
      </c>
      <c r="G1230">
        <v>25</v>
      </c>
      <c r="H1230">
        <v>9</v>
      </c>
      <c r="I1230">
        <v>1850</v>
      </c>
      <c r="J1230" t="s">
        <v>8673</v>
      </c>
      <c r="K1230" t="s">
        <v>9323</v>
      </c>
      <c r="L1230">
        <v>1</v>
      </c>
      <c r="M1230">
        <v>11</v>
      </c>
      <c r="N1230">
        <v>1850</v>
      </c>
      <c r="O1230" t="b">
        <v>0</v>
      </c>
      <c r="P1230" t="b">
        <v>0</v>
      </c>
      <c r="Q1230" t="b">
        <v>1</v>
      </c>
      <c r="R1230" t="b">
        <v>0</v>
      </c>
    </row>
    <row r="1231" spans="1:18" x14ac:dyDescent="0.35">
      <c r="A1231" t="s">
        <v>594</v>
      </c>
      <c r="B1231">
        <v>25</v>
      </c>
      <c r="C1231">
        <v>12</v>
      </c>
      <c r="D1231">
        <v>1266</v>
      </c>
      <c r="E1231" t="s">
        <v>8663</v>
      </c>
      <c r="F1231" t="s">
        <v>3342</v>
      </c>
      <c r="G1231">
        <v>10</v>
      </c>
      <c r="H1231">
        <v>11</v>
      </c>
      <c r="I1231">
        <v>1850</v>
      </c>
      <c r="J1231" t="s">
        <v>8673</v>
      </c>
      <c r="K1231" t="s">
        <v>9323</v>
      </c>
      <c r="L1231">
        <v>1</v>
      </c>
      <c r="M1231">
        <v>11</v>
      </c>
      <c r="N1231">
        <v>1850</v>
      </c>
      <c r="O1231" t="b">
        <v>0</v>
      </c>
      <c r="P1231" t="b">
        <v>1</v>
      </c>
      <c r="Q1231" t="b">
        <v>1</v>
      </c>
      <c r="R1231" t="b">
        <v>0</v>
      </c>
    </row>
    <row r="1232" spans="1:18" x14ac:dyDescent="0.35">
      <c r="A1232" t="s">
        <v>4850</v>
      </c>
      <c r="B1232">
        <v>25</v>
      </c>
      <c r="C1232">
        <v>12</v>
      </c>
      <c r="D1232">
        <v>1269</v>
      </c>
      <c r="E1232" t="s">
        <v>8663</v>
      </c>
      <c r="F1232" t="s">
        <v>4560</v>
      </c>
      <c r="G1232">
        <v>20</v>
      </c>
      <c r="H1232">
        <v>9</v>
      </c>
      <c r="I1232">
        <v>1853</v>
      </c>
      <c r="J1232" t="s">
        <v>8673</v>
      </c>
      <c r="K1232" t="s">
        <v>9322</v>
      </c>
      <c r="L1232">
        <v>29</v>
      </c>
      <c r="M1232">
        <v>9</v>
      </c>
      <c r="N1232">
        <v>1853</v>
      </c>
      <c r="O1232" t="b">
        <v>0</v>
      </c>
      <c r="P1232" t="b">
        <v>1</v>
      </c>
      <c r="Q1232" t="b">
        <v>1</v>
      </c>
      <c r="R1232" t="b">
        <v>0</v>
      </c>
    </row>
    <row r="1233" spans="1:18" x14ac:dyDescent="0.35">
      <c r="A1233" t="s">
        <v>4850</v>
      </c>
      <c r="B1233">
        <v>25</v>
      </c>
      <c r="C1233">
        <v>12</v>
      </c>
      <c r="D1233">
        <v>1269</v>
      </c>
      <c r="E1233" t="s">
        <v>8663</v>
      </c>
      <c r="F1233" t="s">
        <v>7564</v>
      </c>
      <c r="G1233">
        <v>25</v>
      </c>
      <c r="H1233">
        <v>9</v>
      </c>
      <c r="I1233">
        <v>1853</v>
      </c>
      <c r="J1233" t="s">
        <v>8673</v>
      </c>
      <c r="K1233" t="s">
        <v>9322</v>
      </c>
      <c r="L1233">
        <v>29</v>
      </c>
      <c r="M1233">
        <v>9</v>
      </c>
      <c r="N1233">
        <v>1853</v>
      </c>
      <c r="O1233" t="b">
        <v>0</v>
      </c>
      <c r="P1233" t="b">
        <v>1</v>
      </c>
      <c r="Q1233" t="b">
        <v>1</v>
      </c>
      <c r="R1233" t="b">
        <v>0</v>
      </c>
    </row>
    <row r="1234" spans="1:18" x14ac:dyDescent="0.35">
      <c r="A1234" t="s">
        <v>3052</v>
      </c>
      <c r="B1234">
        <v>25</v>
      </c>
      <c r="C1234">
        <v>12</v>
      </c>
      <c r="D1234">
        <v>1272</v>
      </c>
      <c r="E1234" t="s">
        <v>8663</v>
      </c>
      <c r="F1234" t="s">
        <v>3051</v>
      </c>
      <c r="H1234">
        <v>8</v>
      </c>
      <c r="I1234">
        <v>1856</v>
      </c>
      <c r="J1234" t="s">
        <v>8662</v>
      </c>
      <c r="K1234" t="s">
        <v>9305</v>
      </c>
      <c r="L1234">
        <v>27</v>
      </c>
      <c r="M1234">
        <v>8</v>
      </c>
      <c r="N1234">
        <v>1856</v>
      </c>
      <c r="O1234" t="b">
        <v>0</v>
      </c>
      <c r="P1234" t="b">
        <v>1</v>
      </c>
      <c r="Q1234" t="b">
        <v>1</v>
      </c>
      <c r="R1234" t="b">
        <v>0</v>
      </c>
    </row>
    <row r="1235" spans="1:18" x14ac:dyDescent="0.35">
      <c r="A1235" t="s">
        <v>3052</v>
      </c>
      <c r="B1235">
        <v>25</v>
      </c>
      <c r="C1235">
        <v>12</v>
      </c>
      <c r="D1235">
        <v>1272</v>
      </c>
      <c r="E1235" t="s">
        <v>8663</v>
      </c>
      <c r="F1235" t="s">
        <v>4453</v>
      </c>
      <c r="G1235">
        <v>25</v>
      </c>
      <c r="H1235">
        <v>8</v>
      </c>
      <c r="I1235">
        <v>1856</v>
      </c>
      <c r="J1235" t="s">
        <v>8673</v>
      </c>
      <c r="K1235" t="s">
        <v>9305</v>
      </c>
      <c r="L1235">
        <v>27</v>
      </c>
      <c r="M1235">
        <v>8</v>
      </c>
      <c r="N1235">
        <v>1856</v>
      </c>
      <c r="O1235" t="b">
        <v>0</v>
      </c>
      <c r="P1235" t="b">
        <v>1</v>
      </c>
      <c r="Q1235" t="b">
        <v>1</v>
      </c>
      <c r="R1235" t="b">
        <v>0</v>
      </c>
    </row>
    <row r="1236" spans="1:18" x14ac:dyDescent="0.35">
      <c r="A1236" t="s">
        <v>3052</v>
      </c>
      <c r="B1236">
        <v>25</v>
      </c>
      <c r="C1236">
        <v>12</v>
      </c>
      <c r="D1236">
        <v>1272</v>
      </c>
      <c r="E1236" t="s">
        <v>8663</v>
      </c>
      <c r="F1236" t="s">
        <v>4469</v>
      </c>
      <c r="G1236">
        <v>18</v>
      </c>
      <c r="H1236">
        <v>9</v>
      </c>
      <c r="I1236">
        <v>1856</v>
      </c>
      <c r="J1236" t="s">
        <v>8673</v>
      </c>
      <c r="K1236" t="s">
        <v>9305</v>
      </c>
      <c r="L1236">
        <v>27</v>
      </c>
      <c r="M1236">
        <v>8</v>
      </c>
      <c r="N1236">
        <v>1856</v>
      </c>
      <c r="O1236" t="b">
        <v>0</v>
      </c>
      <c r="P1236" t="b">
        <v>0</v>
      </c>
      <c r="Q1236" t="b">
        <v>1</v>
      </c>
      <c r="R1236" t="b">
        <v>0</v>
      </c>
    </row>
    <row r="1237" spans="1:18" x14ac:dyDescent="0.35">
      <c r="A1237" t="s">
        <v>3052</v>
      </c>
      <c r="B1237">
        <v>25</v>
      </c>
      <c r="C1237">
        <v>12</v>
      </c>
      <c r="D1237">
        <v>1272</v>
      </c>
      <c r="E1237" t="s">
        <v>8663</v>
      </c>
      <c r="F1237" t="s">
        <v>474</v>
      </c>
      <c r="H1237">
        <v>9</v>
      </c>
      <c r="I1237">
        <v>1856</v>
      </c>
      <c r="J1237" t="s">
        <v>8662</v>
      </c>
      <c r="K1237" t="s">
        <v>9305</v>
      </c>
      <c r="L1237">
        <v>27</v>
      </c>
      <c r="M1237">
        <v>8</v>
      </c>
      <c r="N1237">
        <v>1856</v>
      </c>
      <c r="O1237" t="b">
        <v>0</v>
      </c>
      <c r="P1237" t="b">
        <v>0</v>
      </c>
      <c r="Q1237" t="b">
        <v>1</v>
      </c>
      <c r="R1237" t="b">
        <v>0</v>
      </c>
    </row>
    <row r="1238" spans="1:18" x14ac:dyDescent="0.35">
      <c r="A1238" t="s">
        <v>3052</v>
      </c>
      <c r="B1238">
        <v>25</v>
      </c>
      <c r="C1238">
        <v>12</v>
      </c>
      <c r="D1238">
        <v>1272</v>
      </c>
      <c r="E1238" t="s">
        <v>8663</v>
      </c>
      <c r="F1238" t="s">
        <v>4714</v>
      </c>
      <c r="G1238">
        <v>27</v>
      </c>
      <c r="H1238">
        <v>9</v>
      </c>
      <c r="I1238">
        <v>1856</v>
      </c>
      <c r="J1238" t="s">
        <v>8673</v>
      </c>
      <c r="K1238" t="s">
        <v>9305</v>
      </c>
      <c r="L1238">
        <v>27</v>
      </c>
      <c r="M1238">
        <v>8</v>
      </c>
      <c r="N1238">
        <v>1856</v>
      </c>
      <c r="O1238" t="b">
        <v>1</v>
      </c>
      <c r="P1238" t="b">
        <v>0</v>
      </c>
      <c r="Q1238" t="b">
        <v>1</v>
      </c>
      <c r="R1238" t="b">
        <v>0</v>
      </c>
    </row>
    <row r="1239" spans="1:18" x14ac:dyDescent="0.35">
      <c r="A1239" t="s">
        <v>3915</v>
      </c>
      <c r="B1239">
        <v>25</v>
      </c>
      <c r="C1239">
        <v>11</v>
      </c>
      <c r="D1239">
        <v>1264</v>
      </c>
      <c r="E1239" t="s">
        <v>8660</v>
      </c>
      <c r="F1239" t="s">
        <v>3914</v>
      </c>
      <c r="G1239">
        <v>29</v>
      </c>
      <c r="H1239">
        <v>10</v>
      </c>
      <c r="I1239">
        <v>1848</v>
      </c>
      <c r="J1239" t="s">
        <v>8673</v>
      </c>
      <c r="K1239" t="s">
        <v>9321</v>
      </c>
      <c r="L1239">
        <v>23</v>
      </c>
      <c r="M1239">
        <v>10</v>
      </c>
      <c r="N1239">
        <v>1848</v>
      </c>
      <c r="O1239" t="b">
        <v>0</v>
      </c>
      <c r="P1239" t="b">
        <v>1</v>
      </c>
      <c r="Q1239" t="b">
        <v>1</v>
      </c>
      <c r="R1239" t="b">
        <v>0</v>
      </c>
    </row>
    <row r="1240" spans="1:18" x14ac:dyDescent="0.35">
      <c r="A1240" t="s">
        <v>3192</v>
      </c>
      <c r="B1240">
        <v>25</v>
      </c>
      <c r="C1240">
        <v>11</v>
      </c>
      <c r="D1240">
        <v>1271</v>
      </c>
      <c r="E1240" t="s">
        <v>8660</v>
      </c>
      <c r="F1240" t="s">
        <v>3191</v>
      </c>
      <c r="G1240">
        <v>25</v>
      </c>
      <c r="H1240">
        <v>7</v>
      </c>
      <c r="I1240">
        <v>1855</v>
      </c>
      <c r="J1240" t="s">
        <v>8673</v>
      </c>
      <c r="K1240" t="s">
        <v>9320</v>
      </c>
      <c r="L1240">
        <v>9</v>
      </c>
      <c r="M1240">
        <v>8</v>
      </c>
      <c r="N1240">
        <v>1855</v>
      </c>
      <c r="O1240" t="b">
        <v>0</v>
      </c>
      <c r="P1240" t="b">
        <v>0</v>
      </c>
      <c r="Q1240" t="b">
        <v>1</v>
      </c>
      <c r="R1240" t="b">
        <v>0</v>
      </c>
    </row>
    <row r="1241" spans="1:18" x14ac:dyDescent="0.35">
      <c r="A1241" t="s">
        <v>3134</v>
      </c>
      <c r="B1241">
        <v>25</v>
      </c>
      <c r="C1241">
        <v>8</v>
      </c>
      <c r="D1241">
        <v>1262</v>
      </c>
      <c r="E1241" t="s">
        <v>8674</v>
      </c>
      <c r="F1241" t="s">
        <v>3133</v>
      </c>
      <c r="G1241">
        <v>30</v>
      </c>
      <c r="H1241">
        <v>9</v>
      </c>
      <c r="I1241">
        <v>1846</v>
      </c>
      <c r="J1241" t="s">
        <v>8673</v>
      </c>
      <c r="K1241" t="s">
        <v>9319</v>
      </c>
      <c r="L1241">
        <v>18</v>
      </c>
      <c r="M1241">
        <v>8</v>
      </c>
      <c r="N1241">
        <v>1846</v>
      </c>
      <c r="O1241" t="b">
        <v>0</v>
      </c>
      <c r="P1241" t="b">
        <v>0</v>
      </c>
      <c r="Q1241" t="b">
        <v>1</v>
      </c>
      <c r="R1241" t="b">
        <v>0</v>
      </c>
    </row>
    <row r="1242" spans="1:18" x14ac:dyDescent="0.35">
      <c r="A1242" t="s">
        <v>6230</v>
      </c>
      <c r="B1242">
        <v>25</v>
      </c>
      <c r="C1242">
        <v>8</v>
      </c>
      <c r="D1242">
        <v>1269</v>
      </c>
      <c r="E1242" t="s">
        <v>8674</v>
      </c>
      <c r="F1242" t="s">
        <v>6229</v>
      </c>
      <c r="G1242">
        <v>25</v>
      </c>
      <c r="H1242">
        <v>6</v>
      </c>
      <c r="I1242">
        <v>1853</v>
      </c>
      <c r="J1242" t="s">
        <v>8673</v>
      </c>
      <c r="K1242" t="s">
        <v>9318</v>
      </c>
      <c r="L1242">
        <v>3</v>
      </c>
      <c r="M1242">
        <v>6</v>
      </c>
      <c r="N1242">
        <v>1853</v>
      </c>
      <c r="O1242" t="b">
        <v>0</v>
      </c>
      <c r="P1242" t="b">
        <v>1</v>
      </c>
      <c r="Q1242" t="b">
        <v>1</v>
      </c>
      <c r="R1242" t="b">
        <v>0</v>
      </c>
    </row>
    <row r="1243" spans="1:18" x14ac:dyDescent="0.35">
      <c r="A1243" t="s">
        <v>4652</v>
      </c>
      <c r="B1243">
        <v>25</v>
      </c>
      <c r="C1243">
        <v>8</v>
      </c>
      <c r="D1243">
        <v>1271</v>
      </c>
      <c r="E1243" t="s">
        <v>8674</v>
      </c>
      <c r="F1243" t="s">
        <v>3191</v>
      </c>
      <c r="G1243">
        <v>25</v>
      </c>
      <c r="H1243">
        <v>7</v>
      </c>
      <c r="I1243">
        <v>1855</v>
      </c>
      <c r="J1243" t="s">
        <v>8673</v>
      </c>
      <c r="K1243" t="s">
        <v>9300</v>
      </c>
      <c r="L1243">
        <v>13</v>
      </c>
      <c r="M1243">
        <v>5</v>
      </c>
      <c r="N1243">
        <v>1855</v>
      </c>
      <c r="O1243" t="b">
        <v>0</v>
      </c>
      <c r="P1243" t="b">
        <v>0</v>
      </c>
      <c r="Q1243" t="b">
        <v>1</v>
      </c>
      <c r="R1243" t="b">
        <v>0</v>
      </c>
    </row>
    <row r="1244" spans="1:18" x14ac:dyDescent="0.35">
      <c r="A1244" t="s">
        <v>2804</v>
      </c>
      <c r="B1244">
        <v>25</v>
      </c>
      <c r="C1244">
        <v>6</v>
      </c>
      <c r="D1244">
        <v>1261</v>
      </c>
      <c r="E1244" t="s">
        <v>8670</v>
      </c>
      <c r="F1244" t="s">
        <v>2803</v>
      </c>
      <c r="G1244">
        <v>25</v>
      </c>
      <c r="H1244">
        <v>6</v>
      </c>
      <c r="I1244">
        <v>1845</v>
      </c>
      <c r="J1244" t="s">
        <v>8673</v>
      </c>
      <c r="K1244" t="s">
        <v>9317</v>
      </c>
      <c r="L1244">
        <v>1</v>
      </c>
      <c r="M1244">
        <v>7</v>
      </c>
      <c r="N1244">
        <v>1845</v>
      </c>
      <c r="O1244" t="b">
        <v>0</v>
      </c>
      <c r="P1244" t="b">
        <v>0</v>
      </c>
      <c r="Q1244" t="b">
        <v>1</v>
      </c>
      <c r="R1244" t="b">
        <v>0</v>
      </c>
    </row>
    <row r="1245" spans="1:18" x14ac:dyDescent="0.35">
      <c r="A1245" t="s">
        <v>1909</v>
      </c>
      <c r="B1245">
        <v>25</v>
      </c>
      <c r="C1245">
        <v>6</v>
      </c>
      <c r="D1245">
        <v>1265</v>
      </c>
      <c r="E1245" t="s">
        <v>8670</v>
      </c>
      <c r="F1245" t="s">
        <v>1908</v>
      </c>
      <c r="G1245">
        <v>25</v>
      </c>
      <c r="H1245">
        <v>5</v>
      </c>
      <c r="I1245">
        <v>1849</v>
      </c>
      <c r="J1245" t="s">
        <v>8673</v>
      </c>
      <c r="K1245" t="s">
        <v>9316</v>
      </c>
      <c r="L1245">
        <v>18</v>
      </c>
      <c r="M1245">
        <v>5</v>
      </c>
      <c r="N1245">
        <v>1849</v>
      </c>
      <c r="O1245" t="b">
        <v>0</v>
      </c>
      <c r="P1245" t="b">
        <v>1</v>
      </c>
      <c r="Q1245" t="b">
        <v>1</v>
      </c>
      <c r="R1245" t="b">
        <v>0</v>
      </c>
    </row>
    <row r="1246" spans="1:18" x14ac:dyDescent="0.35">
      <c r="A1246" t="s">
        <v>2882</v>
      </c>
      <c r="B1246">
        <v>25</v>
      </c>
      <c r="C1246">
        <v>5</v>
      </c>
      <c r="D1246">
        <v>1271</v>
      </c>
      <c r="E1246" t="s">
        <v>8669</v>
      </c>
      <c r="F1246" t="s">
        <v>2881</v>
      </c>
      <c r="G1246">
        <v>25</v>
      </c>
      <c r="H1246">
        <v>2</v>
      </c>
      <c r="I1246">
        <v>1855</v>
      </c>
      <c r="J1246" t="s">
        <v>8673</v>
      </c>
      <c r="K1246" t="s">
        <v>9315</v>
      </c>
      <c r="L1246">
        <v>13</v>
      </c>
      <c r="M1246">
        <v>2</v>
      </c>
      <c r="N1246">
        <v>1855</v>
      </c>
      <c r="O1246" t="b">
        <v>0</v>
      </c>
      <c r="P1246" t="b">
        <v>1</v>
      </c>
      <c r="Q1246" t="b">
        <v>1</v>
      </c>
      <c r="R1246" t="b">
        <v>0</v>
      </c>
    </row>
    <row r="1247" spans="1:18" x14ac:dyDescent="0.35">
      <c r="A1247" t="s">
        <v>3104</v>
      </c>
      <c r="B1247">
        <v>25</v>
      </c>
      <c r="C1247">
        <v>10</v>
      </c>
      <c r="D1247">
        <v>1265</v>
      </c>
      <c r="E1247" t="s">
        <v>8668</v>
      </c>
      <c r="F1247" t="s">
        <v>1297</v>
      </c>
      <c r="G1247">
        <v>1</v>
      </c>
      <c r="H1247">
        <v>9</v>
      </c>
      <c r="I1247">
        <v>1849</v>
      </c>
      <c r="J1247" t="s">
        <v>8673</v>
      </c>
      <c r="K1247" t="s">
        <v>9314</v>
      </c>
      <c r="L1247">
        <v>13</v>
      </c>
      <c r="M1247">
        <v>9</v>
      </c>
      <c r="N1247">
        <v>1849</v>
      </c>
      <c r="O1247" t="b">
        <v>0</v>
      </c>
      <c r="P1247" t="b">
        <v>1</v>
      </c>
      <c r="Q1247" t="b">
        <v>1</v>
      </c>
      <c r="R1247" t="b">
        <v>0</v>
      </c>
    </row>
    <row r="1248" spans="1:18" x14ac:dyDescent="0.35">
      <c r="A1248" t="s">
        <v>3104</v>
      </c>
      <c r="B1248">
        <v>25</v>
      </c>
      <c r="C1248">
        <v>10</v>
      </c>
      <c r="D1248">
        <v>1265</v>
      </c>
      <c r="E1248" t="s">
        <v>8668</v>
      </c>
      <c r="F1248" t="s">
        <v>3934</v>
      </c>
      <c r="G1248">
        <v>25</v>
      </c>
      <c r="H1248">
        <v>10</v>
      </c>
      <c r="I1248">
        <v>1849</v>
      </c>
      <c r="J1248" t="s">
        <v>8673</v>
      </c>
      <c r="K1248" t="s">
        <v>9314</v>
      </c>
      <c r="L1248">
        <v>13</v>
      </c>
      <c r="M1248">
        <v>9</v>
      </c>
      <c r="N1248">
        <v>1849</v>
      </c>
      <c r="O1248" t="b">
        <v>0</v>
      </c>
      <c r="P1248" t="b">
        <v>0</v>
      </c>
      <c r="Q1248" t="b">
        <v>1</v>
      </c>
      <c r="R1248" t="b">
        <v>0</v>
      </c>
    </row>
    <row r="1249" spans="1:18" x14ac:dyDescent="0.35">
      <c r="A1249" t="s">
        <v>2841</v>
      </c>
      <c r="B1249">
        <v>25</v>
      </c>
      <c r="C1249">
        <v>1</v>
      </c>
      <c r="D1249">
        <v>1273</v>
      </c>
      <c r="E1249" t="s">
        <v>8683</v>
      </c>
      <c r="F1249" t="s">
        <v>2840</v>
      </c>
      <c r="G1249">
        <v>25</v>
      </c>
      <c r="H1249">
        <v>9</v>
      </c>
      <c r="I1249">
        <v>1856</v>
      </c>
      <c r="J1249" t="s">
        <v>8673</v>
      </c>
      <c r="K1249" t="s">
        <v>9313</v>
      </c>
      <c r="L1249">
        <v>25</v>
      </c>
      <c r="M1249">
        <v>9</v>
      </c>
      <c r="N1249">
        <v>1856</v>
      </c>
      <c r="O1249" t="b">
        <v>1</v>
      </c>
      <c r="P1249" t="b">
        <v>1</v>
      </c>
      <c r="Q1249" t="b">
        <v>1</v>
      </c>
      <c r="R1249" t="b">
        <v>1</v>
      </c>
    </row>
    <row r="1250" spans="1:18" x14ac:dyDescent="0.35">
      <c r="A1250" t="s">
        <v>2428</v>
      </c>
      <c r="B1250">
        <v>25</v>
      </c>
      <c r="C1250">
        <v>9</v>
      </c>
      <c r="D1250">
        <v>1262</v>
      </c>
      <c r="E1250" t="s">
        <v>8667</v>
      </c>
      <c r="F1250" t="s">
        <v>2427</v>
      </c>
      <c r="G1250">
        <v>25</v>
      </c>
      <c r="H1250">
        <v>7</v>
      </c>
      <c r="I1250">
        <v>1846</v>
      </c>
      <c r="J1250" t="s">
        <v>8673</v>
      </c>
      <c r="K1250" t="s">
        <v>9312</v>
      </c>
      <c r="L1250">
        <v>16</v>
      </c>
      <c r="M1250">
        <v>9</v>
      </c>
      <c r="N1250">
        <v>1846</v>
      </c>
      <c r="O1250" t="b">
        <v>0</v>
      </c>
      <c r="P1250" t="b">
        <v>0</v>
      </c>
      <c r="Q1250" t="b">
        <v>1</v>
      </c>
      <c r="R1250" t="b">
        <v>0</v>
      </c>
    </row>
    <row r="1251" spans="1:18" x14ac:dyDescent="0.35">
      <c r="A1251" t="s">
        <v>2428</v>
      </c>
      <c r="B1251">
        <v>25</v>
      </c>
      <c r="C1251">
        <v>9</v>
      </c>
      <c r="D1251">
        <v>1262</v>
      </c>
      <c r="E1251" t="s">
        <v>8667</v>
      </c>
      <c r="F1251" t="s">
        <v>7990</v>
      </c>
      <c r="G1251">
        <v>25</v>
      </c>
      <c r="H1251">
        <v>12</v>
      </c>
      <c r="I1251">
        <v>1846</v>
      </c>
      <c r="J1251" t="s">
        <v>8673</v>
      </c>
      <c r="K1251" t="s">
        <v>9312</v>
      </c>
      <c r="L1251">
        <v>16</v>
      </c>
      <c r="M1251">
        <v>9</v>
      </c>
      <c r="N1251">
        <v>1846</v>
      </c>
      <c r="O1251" t="b">
        <v>0</v>
      </c>
      <c r="P1251" t="b">
        <v>0</v>
      </c>
      <c r="Q1251" t="b">
        <v>1</v>
      </c>
      <c r="R1251" t="b">
        <v>0</v>
      </c>
    </row>
    <row r="1252" spans="1:18" x14ac:dyDescent="0.35">
      <c r="A1252" t="s">
        <v>2307</v>
      </c>
      <c r="B1252">
        <v>25</v>
      </c>
      <c r="C1252">
        <v>9</v>
      </c>
      <c r="D1252">
        <v>1267</v>
      </c>
      <c r="E1252" t="s">
        <v>8667</v>
      </c>
      <c r="F1252" t="s">
        <v>2306</v>
      </c>
      <c r="G1252">
        <v>29</v>
      </c>
      <c r="H1252">
        <v>6</v>
      </c>
      <c r="I1252">
        <v>1851</v>
      </c>
      <c r="J1252" t="s">
        <v>8673</v>
      </c>
      <c r="K1252" t="s">
        <v>9311</v>
      </c>
      <c r="L1252">
        <v>24</v>
      </c>
      <c r="M1252">
        <v>7</v>
      </c>
      <c r="N1252">
        <v>1851</v>
      </c>
      <c r="O1252" t="b">
        <v>0</v>
      </c>
      <c r="P1252" t="b">
        <v>0</v>
      </c>
      <c r="Q1252" t="b">
        <v>1</v>
      </c>
      <c r="R1252" t="b">
        <v>0</v>
      </c>
    </row>
    <row r="1253" spans="1:18" x14ac:dyDescent="0.35">
      <c r="A1253" t="s">
        <v>2336</v>
      </c>
      <c r="B1253">
        <v>25</v>
      </c>
      <c r="C1253">
        <v>9</v>
      </c>
      <c r="D1253">
        <v>1270</v>
      </c>
      <c r="E1253" t="s">
        <v>8667</v>
      </c>
      <c r="F1253" t="s">
        <v>2335</v>
      </c>
      <c r="G1253">
        <v>28</v>
      </c>
      <c r="H1253">
        <v>6</v>
      </c>
      <c r="I1253">
        <v>1854</v>
      </c>
      <c r="J1253" t="s">
        <v>8673</v>
      </c>
      <c r="K1253" t="s">
        <v>9310</v>
      </c>
      <c r="L1253">
        <v>21</v>
      </c>
      <c r="M1253">
        <v>6</v>
      </c>
      <c r="N1253">
        <v>1854</v>
      </c>
      <c r="O1253" t="b">
        <v>0</v>
      </c>
      <c r="P1253" t="b">
        <v>1</v>
      </c>
      <c r="Q1253" t="b">
        <v>1</v>
      </c>
      <c r="R1253" t="b">
        <v>0</v>
      </c>
    </row>
    <row r="1254" spans="1:18" x14ac:dyDescent="0.35">
      <c r="A1254" t="s">
        <v>4411</v>
      </c>
      <c r="B1254">
        <v>25</v>
      </c>
      <c r="C1254">
        <v>3</v>
      </c>
      <c r="D1254">
        <v>1264</v>
      </c>
      <c r="E1254" t="s">
        <v>8665</v>
      </c>
      <c r="F1254" t="s">
        <v>4410</v>
      </c>
      <c r="G1254">
        <v>25</v>
      </c>
      <c r="H1254">
        <v>2</v>
      </c>
      <c r="I1254">
        <v>1848</v>
      </c>
      <c r="J1254" t="s">
        <v>8673</v>
      </c>
      <c r="K1254" t="s">
        <v>9309</v>
      </c>
      <c r="L1254">
        <v>1</v>
      </c>
      <c r="M1254">
        <v>3</v>
      </c>
      <c r="N1254">
        <v>1848</v>
      </c>
      <c r="O1254" t="b">
        <v>0</v>
      </c>
      <c r="P1254" t="b">
        <v>0</v>
      </c>
      <c r="Q1254" t="b">
        <v>1</v>
      </c>
      <c r="R1254" t="b">
        <v>0</v>
      </c>
    </row>
    <row r="1255" spans="1:18" x14ac:dyDescent="0.35">
      <c r="A1255" t="s">
        <v>5854</v>
      </c>
      <c r="B1255">
        <v>25</v>
      </c>
      <c r="C1255">
        <v>3</v>
      </c>
      <c r="D1255">
        <v>1266</v>
      </c>
      <c r="E1255" t="s">
        <v>8665</v>
      </c>
      <c r="F1255" t="s">
        <v>5853</v>
      </c>
      <c r="G1255">
        <v>25</v>
      </c>
      <c r="H1255">
        <v>2</v>
      </c>
      <c r="I1255">
        <v>1850</v>
      </c>
      <c r="J1255" t="s">
        <v>8673</v>
      </c>
      <c r="K1255" t="s">
        <v>9308</v>
      </c>
      <c r="L1255">
        <v>8</v>
      </c>
      <c r="M1255">
        <v>2</v>
      </c>
      <c r="N1255">
        <v>1850</v>
      </c>
      <c r="O1255" t="b">
        <v>0</v>
      </c>
      <c r="P1255" t="b">
        <v>1</v>
      </c>
      <c r="Q1255" t="b">
        <v>1</v>
      </c>
      <c r="R1255" t="b">
        <v>0</v>
      </c>
    </row>
    <row r="1256" spans="1:18" x14ac:dyDescent="0.35">
      <c r="A1256" t="s">
        <v>8556</v>
      </c>
      <c r="B1256">
        <v>25</v>
      </c>
      <c r="C1256">
        <v>2</v>
      </c>
      <c r="D1256">
        <v>1261</v>
      </c>
      <c r="E1256" t="s">
        <v>8664</v>
      </c>
      <c r="F1256" t="s">
        <v>8555</v>
      </c>
      <c r="G1256">
        <v>25</v>
      </c>
      <c r="H1256">
        <v>2</v>
      </c>
      <c r="I1256">
        <v>1845</v>
      </c>
      <c r="J1256" t="s">
        <v>8673</v>
      </c>
      <c r="K1256" t="s">
        <v>9307</v>
      </c>
      <c r="L1256">
        <v>5</v>
      </c>
      <c r="M1256">
        <v>3</v>
      </c>
      <c r="N1256">
        <v>1845</v>
      </c>
      <c r="O1256" t="b">
        <v>0</v>
      </c>
      <c r="P1256" t="b">
        <v>0</v>
      </c>
      <c r="Q1256" t="b">
        <v>1</v>
      </c>
      <c r="R1256" t="b">
        <v>0</v>
      </c>
    </row>
    <row r="1257" spans="1:18" x14ac:dyDescent="0.35">
      <c r="A1257" t="s">
        <v>6610</v>
      </c>
      <c r="B1257">
        <v>25</v>
      </c>
      <c r="C1257">
        <v>12</v>
      </c>
      <c r="D1257">
        <v>1267</v>
      </c>
      <c r="E1257" t="s">
        <v>8663</v>
      </c>
      <c r="F1257" t="s">
        <v>6599</v>
      </c>
      <c r="H1257">
        <v>10</v>
      </c>
      <c r="I1257">
        <v>1851</v>
      </c>
      <c r="J1257" t="s">
        <v>8662</v>
      </c>
      <c r="K1257" t="s">
        <v>9306</v>
      </c>
      <c r="L1257">
        <v>21</v>
      </c>
      <c r="M1257">
        <v>10</v>
      </c>
      <c r="N1257">
        <v>1851</v>
      </c>
      <c r="O1257" t="b">
        <v>0</v>
      </c>
      <c r="P1257" t="b">
        <v>1</v>
      </c>
      <c r="Q1257" t="b">
        <v>1</v>
      </c>
      <c r="R1257" t="b">
        <v>0</v>
      </c>
    </row>
    <row r="1258" spans="1:18" x14ac:dyDescent="0.35">
      <c r="A1258" t="s">
        <v>4607</v>
      </c>
      <c r="B1258">
        <v>25</v>
      </c>
      <c r="C1258">
        <v>12</v>
      </c>
      <c r="D1258">
        <v>1272</v>
      </c>
      <c r="E1258" t="s">
        <v>8663</v>
      </c>
      <c r="F1258" t="s">
        <v>4606</v>
      </c>
      <c r="G1258">
        <v>27</v>
      </c>
      <c r="H1258">
        <v>8</v>
      </c>
      <c r="I1258">
        <v>1856</v>
      </c>
      <c r="J1258" t="s">
        <v>8673</v>
      </c>
      <c r="K1258" t="s">
        <v>9305</v>
      </c>
      <c r="L1258">
        <v>27</v>
      </c>
      <c r="M1258">
        <v>8</v>
      </c>
      <c r="N1258">
        <v>1856</v>
      </c>
      <c r="O1258" t="b">
        <v>1</v>
      </c>
      <c r="P1258" t="b">
        <v>1</v>
      </c>
      <c r="Q1258" t="b">
        <v>1</v>
      </c>
      <c r="R1258" t="b">
        <v>1</v>
      </c>
    </row>
    <row r="1259" spans="1:18" x14ac:dyDescent="0.35">
      <c r="A1259" t="s">
        <v>1372</v>
      </c>
      <c r="B1259">
        <v>25</v>
      </c>
      <c r="C1259">
        <v>11</v>
      </c>
      <c r="D1259">
        <v>1266</v>
      </c>
      <c r="E1259" t="s">
        <v>8660</v>
      </c>
      <c r="F1259" t="s">
        <v>593</v>
      </c>
      <c r="G1259">
        <v>25</v>
      </c>
      <c r="H1259">
        <v>9</v>
      </c>
      <c r="I1259">
        <v>1850</v>
      </c>
      <c r="J1259" t="s">
        <v>8673</v>
      </c>
      <c r="K1259" t="s">
        <v>9304</v>
      </c>
      <c r="L1259">
        <v>2</v>
      </c>
      <c r="M1259">
        <v>10</v>
      </c>
      <c r="N1259">
        <v>1850</v>
      </c>
      <c r="O1259" t="b">
        <v>0</v>
      </c>
      <c r="P1259" t="b">
        <v>0</v>
      </c>
      <c r="Q1259" t="b">
        <v>1</v>
      </c>
      <c r="R1259" t="b">
        <v>0</v>
      </c>
    </row>
    <row r="1260" spans="1:18" x14ac:dyDescent="0.35">
      <c r="A1260" t="s">
        <v>1372</v>
      </c>
      <c r="B1260">
        <v>25</v>
      </c>
      <c r="C1260">
        <v>11</v>
      </c>
      <c r="D1260">
        <v>1266</v>
      </c>
      <c r="E1260" t="s">
        <v>8660</v>
      </c>
      <c r="F1260" t="s">
        <v>1371</v>
      </c>
      <c r="G1260">
        <v>25</v>
      </c>
      <c r="H1260">
        <v>11</v>
      </c>
      <c r="I1260">
        <v>1850</v>
      </c>
      <c r="J1260" t="s">
        <v>8673</v>
      </c>
      <c r="K1260" t="s">
        <v>9304</v>
      </c>
      <c r="L1260">
        <v>2</v>
      </c>
      <c r="M1260">
        <v>10</v>
      </c>
      <c r="N1260">
        <v>1850</v>
      </c>
      <c r="O1260" t="b">
        <v>0</v>
      </c>
      <c r="P1260" t="b">
        <v>0</v>
      </c>
      <c r="Q1260" t="b">
        <v>1</v>
      </c>
      <c r="R1260" t="b">
        <v>0</v>
      </c>
    </row>
    <row r="1261" spans="1:18" x14ac:dyDescent="0.35">
      <c r="A1261" t="s">
        <v>2117</v>
      </c>
      <c r="B1261">
        <v>25</v>
      </c>
      <c r="C1261">
        <v>11</v>
      </c>
      <c r="D1261">
        <v>1272</v>
      </c>
      <c r="E1261" t="s">
        <v>8660</v>
      </c>
      <c r="F1261" t="s">
        <v>2116</v>
      </c>
      <c r="G1261">
        <v>25</v>
      </c>
      <c r="H1261">
        <v>7</v>
      </c>
      <c r="I1261">
        <v>1856</v>
      </c>
      <c r="J1261" t="s">
        <v>8673</v>
      </c>
      <c r="K1261" t="s">
        <v>9303</v>
      </c>
      <c r="L1261">
        <v>28</v>
      </c>
      <c r="M1261">
        <v>7</v>
      </c>
      <c r="N1261">
        <v>1856</v>
      </c>
      <c r="O1261" t="b">
        <v>0</v>
      </c>
      <c r="P1261" t="b">
        <v>1</v>
      </c>
      <c r="Q1261" t="b">
        <v>1</v>
      </c>
      <c r="R1261" t="b">
        <v>0</v>
      </c>
    </row>
    <row r="1262" spans="1:18" x14ac:dyDescent="0.35">
      <c r="A1262" t="s">
        <v>3530</v>
      </c>
      <c r="B1262">
        <v>25</v>
      </c>
      <c r="C1262">
        <v>8</v>
      </c>
      <c r="D1262">
        <v>1260</v>
      </c>
      <c r="E1262" t="s">
        <v>8674</v>
      </c>
      <c r="F1262" t="s">
        <v>8483</v>
      </c>
      <c r="G1262">
        <v>25</v>
      </c>
      <c r="H1262">
        <v>9</v>
      </c>
      <c r="I1262">
        <v>1844</v>
      </c>
      <c r="J1262" t="s">
        <v>8673</v>
      </c>
      <c r="K1262" t="s">
        <v>9302</v>
      </c>
      <c r="L1262">
        <v>9</v>
      </c>
      <c r="M1262">
        <v>9</v>
      </c>
      <c r="N1262">
        <v>1844</v>
      </c>
      <c r="O1262" t="b">
        <v>0</v>
      </c>
      <c r="P1262" t="b">
        <v>1</v>
      </c>
      <c r="Q1262" t="b">
        <v>1</v>
      </c>
      <c r="R1262" t="b">
        <v>0</v>
      </c>
    </row>
    <row r="1263" spans="1:18" x14ac:dyDescent="0.35">
      <c r="A1263" t="s">
        <v>3530</v>
      </c>
      <c r="B1263">
        <v>25</v>
      </c>
      <c r="C1263">
        <v>8</v>
      </c>
      <c r="D1263">
        <v>1260</v>
      </c>
      <c r="E1263" t="s">
        <v>8674</v>
      </c>
      <c r="F1263" t="s">
        <v>3529</v>
      </c>
      <c r="H1263">
        <v>10</v>
      </c>
      <c r="I1263">
        <v>1844</v>
      </c>
      <c r="J1263" t="s">
        <v>8661</v>
      </c>
      <c r="K1263" t="s">
        <v>9302</v>
      </c>
      <c r="L1263">
        <v>9</v>
      </c>
      <c r="M1263">
        <v>9</v>
      </c>
      <c r="N1263">
        <v>1844</v>
      </c>
      <c r="O1263" t="b">
        <v>0</v>
      </c>
      <c r="P1263" t="b">
        <v>0</v>
      </c>
      <c r="Q1263" t="b">
        <v>1</v>
      </c>
      <c r="R1263" t="b">
        <v>0</v>
      </c>
    </row>
    <row r="1264" spans="1:18" x14ac:dyDescent="0.35">
      <c r="A1264" t="s">
        <v>2641</v>
      </c>
      <c r="B1264">
        <v>25</v>
      </c>
      <c r="C1264">
        <v>8</v>
      </c>
      <c r="D1264">
        <v>1268</v>
      </c>
      <c r="E1264" t="s">
        <v>8674</v>
      </c>
      <c r="F1264" t="s">
        <v>2640</v>
      </c>
      <c r="G1264">
        <v>25</v>
      </c>
      <c r="H1264">
        <v>7</v>
      </c>
      <c r="I1264">
        <v>1852</v>
      </c>
      <c r="J1264" t="s">
        <v>8673</v>
      </c>
      <c r="K1264" t="s">
        <v>9301</v>
      </c>
      <c r="L1264">
        <v>14</v>
      </c>
      <c r="M1264">
        <v>6</v>
      </c>
      <c r="N1264">
        <v>1852</v>
      </c>
      <c r="O1264" t="b">
        <v>0</v>
      </c>
      <c r="P1264" t="b">
        <v>0</v>
      </c>
      <c r="Q1264" t="b">
        <v>1</v>
      </c>
      <c r="R1264" t="b">
        <v>0</v>
      </c>
    </row>
    <row r="1265" spans="1:18" x14ac:dyDescent="0.35">
      <c r="A1265" t="s">
        <v>4737</v>
      </c>
      <c r="B1265">
        <v>25</v>
      </c>
      <c r="C1265">
        <v>8</v>
      </c>
      <c r="D1265">
        <v>1271</v>
      </c>
      <c r="E1265" t="s">
        <v>8674</v>
      </c>
      <c r="F1265" t="s">
        <v>3853</v>
      </c>
      <c r="G1265">
        <v>30</v>
      </c>
      <c r="H1265">
        <v>6</v>
      </c>
      <c r="I1265">
        <v>1855</v>
      </c>
      <c r="J1265" t="s">
        <v>8673</v>
      </c>
      <c r="K1265" t="s">
        <v>9300</v>
      </c>
      <c r="L1265">
        <v>13</v>
      </c>
      <c r="M1265">
        <v>5</v>
      </c>
      <c r="N1265">
        <v>1855</v>
      </c>
      <c r="O1265" t="b">
        <v>0</v>
      </c>
      <c r="P1265" t="b">
        <v>0</v>
      </c>
      <c r="Q1265" t="b">
        <v>1</v>
      </c>
      <c r="R1265" t="b">
        <v>0</v>
      </c>
    </row>
    <row r="1266" spans="1:18" x14ac:dyDescent="0.35">
      <c r="A1266" t="s">
        <v>4225</v>
      </c>
      <c r="B1266">
        <v>26</v>
      </c>
      <c r="C1266">
        <v>7</v>
      </c>
      <c r="D1266">
        <v>1260</v>
      </c>
      <c r="E1266" t="s">
        <v>8671</v>
      </c>
      <c r="F1266" t="s">
        <v>3658</v>
      </c>
      <c r="G1266">
        <v>30</v>
      </c>
      <c r="H1266">
        <v>6</v>
      </c>
      <c r="I1266">
        <v>1844</v>
      </c>
      <c r="J1266" t="s">
        <v>8673</v>
      </c>
      <c r="K1266" t="s">
        <v>9299</v>
      </c>
      <c r="L1266">
        <v>11</v>
      </c>
      <c r="M1266">
        <v>8</v>
      </c>
      <c r="N1266">
        <v>1844</v>
      </c>
      <c r="O1266" t="b">
        <v>0</v>
      </c>
      <c r="P1266" t="b">
        <v>0</v>
      </c>
      <c r="Q1266" t="b">
        <v>1</v>
      </c>
      <c r="R1266" t="b">
        <v>0</v>
      </c>
    </row>
    <row r="1267" spans="1:18" x14ac:dyDescent="0.35">
      <c r="A1267" t="s">
        <v>6969</v>
      </c>
      <c r="B1267">
        <v>26</v>
      </c>
      <c r="C1267">
        <v>7</v>
      </c>
      <c r="D1267">
        <v>1263</v>
      </c>
      <c r="E1267" t="s">
        <v>8671</v>
      </c>
      <c r="F1267" t="s">
        <v>6968</v>
      </c>
      <c r="G1267">
        <v>26</v>
      </c>
      <c r="H1267">
        <v>5</v>
      </c>
      <c r="I1267">
        <v>1847</v>
      </c>
      <c r="J1267" t="s">
        <v>8673</v>
      </c>
      <c r="K1267" t="s">
        <v>9298</v>
      </c>
      <c r="L1267">
        <v>10</v>
      </c>
      <c r="M1267">
        <v>7</v>
      </c>
      <c r="N1267">
        <v>1847</v>
      </c>
      <c r="O1267" t="b">
        <v>0</v>
      </c>
      <c r="P1267" t="b">
        <v>0</v>
      </c>
      <c r="Q1267" t="b">
        <v>1</v>
      </c>
      <c r="R1267" t="b">
        <v>0</v>
      </c>
    </row>
    <row r="1268" spans="1:18" x14ac:dyDescent="0.35">
      <c r="A1268" t="s">
        <v>6969</v>
      </c>
      <c r="B1268">
        <v>26</v>
      </c>
      <c r="C1268">
        <v>7</v>
      </c>
      <c r="D1268">
        <v>1263</v>
      </c>
      <c r="E1268" t="s">
        <v>8671</v>
      </c>
      <c r="F1268" t="s">
        <v>7393</v>
      </c>
      <c r="G1268">
        <v>26</v>
      </c>
      <c r="H1268">
        <v>7</v>
      </c>
      <c r="I1268">
        <v>1847</v>
      </c>
      <c r="J1268" t="s">
        <v>8673</v>
      </c>
      <c r="K1268" t="s">
        <v>9298</v>
      </c>
      <c r="L1268">
        <v>10</v>
      </c>
      <c r="M1268">
        <v>7</v>
      </c>
      <c r="N1268">
        <v>1847</v>
      </c>
      <c r="O1268" t="b">
        <v>0</v>
      </c>
      <c r="P1268" t="b">
        <v>1</v>
      </c>
      <c r="Q1268" t="b">
        <v>1</v>
      </c>
      <c r="R1268" t="b">
        <v>0</v>
      </c>
    </row>
    <row r="1269" spans="1:18" x14ac:dyDescent="0.35">
      <c r="A1269" t="s">
        <v>1716</v>
      </c>
      <c r="B1269">
        <v>26</v>
      </c>
      <c r="C1269">
        <v>7</v>
      </c>
      <c r="D1269">
        <v>1265</v>
      </c>
      <c r="E1269" t="s">
        <v>8671</v>
      </c>
      <c r="F1269" t="s">
        <v>1703</v>
      </c>
      <c r="H1269">
        <v>5</v>
      </c>
      <c r="I1269">
        <v>1849</v>
      </c>
      <c r="J1269" t="s">
        <v>8662</v>
      </c>
      <c r="K1269" t="s">
        <v>9274</v>
      </c>
      <c r="L1269">
        <v>17</v>
      </c>
      <c r="M1269">
        <v>6</v>
      </c>
      <c r="N1269">
        <v>1849</v>
      </c>
      <c r="O1269" t="b">
        <v>0</v>
      </c>
      <c r="P1269" t="b">
        <v>0</v>
      </c>
      <c r="Q1269" t="b">
        <v>1</v>
      </c>
      <c r="R1269" t="b">
        <v>0</v>
      </c>
    </row>
    <row r="1270" spans="1:18" x14ac:dyDescent="0.35">
      <c r="A1270" t="s">
        <v>3667</v>
      </c>
      <c r="B1270">
        <v>26</v>
      </c>
      <c r="C1270">
        <v>7</v>
      </c>
      <c r="D1270">
        <v>1272</v>
      </c>
      <c r="E1270" t="s">
        <v>8671</v>
      </c>
      <c r="F1270" t="s">
        <v>3666</v>
      </c>
      <c r="G1270">
        <v>14</v>
      </c>
      <c r="H1270">
        <v>4</v>
      </c>
      <c r="I1270">
        <v>1856</v>
      </c>
      <c r="J1270" t="s">
        <v>8673</v>
      </c>
      <c r="K1270" t="s">
        <v>9297</v>
      </c>
      <c r="L1270">
        <v>2</v>
      </c>
      <c r="M1270">
        <v>4</v>
      </c>
      <c r="N1270">
        <v>1856</v>
      </c>
      <c r="O1270" t="b">
        <v>0</v>
      </c>
      <c r="P1270" t="b">
        <v>1</v>
      </c>
      <c r="Q1270" t="b">
        <v>1</v>
      </c>
      <c r="R1270" t="b">
        <v>0</v>
      </c>
    </row>
    <row r="1271" spans="1:18" x14ac:dyDescent="0.35">
      <c r="A1271" t="s">
        <v>5749</v>
      </c>
      <c r="B1271">
        <v>26</v>
      </c>
      <c r="C1271">
        <v>6</v>
      </c>
      <c r="D1271">
        <v>1261</v>
      </c>
      <c r="E1271" t="s">
        <v>8670</v>
      </c>
      <c r="F1271" t="s">
        <v>5748</v>
      </c>
      <c r="G1271">
        <v>26</v>
      </c>
      <c r="H1271">
        <v>6</v>
      </c>
      <c r="I1271">
        <v>1845</v>
      </c>
      <c r="J1271" t="s">
        <v>8673</v>
      </c>
      <c r="K1271" t="s">
        <v>9296</v>
      </c>
      <c r="L1271">
        <v>2</v>
      </c>
      <c r="M1271">
        <v>7</v>
      </c>
      <c r="N1271">
        <v>1845</v>
      </c>
      <c r="O1271" t="b">
        <v>0</v>
      </c>
      <c r="P1271" t="b">
        <v>0</v>
      </c>
      <c r="Q1271" t="b">
        <v>1</v>
      </c>
      <c r="R1271" t="b">
        <v>0</v>
      </c>
    </row>
    <row r="1272" spans="1:18" x14ac:dyDescent="0.35">
      <c r="A1272" t="s">
        <v>5749</v>
      </c>
      <c r="B1272">
        <v>26</v>
      </c>
      <c r="C1272">
        <v>6</v>
      </c>
      <c r="D1272">
        <v>1261</v>
      </c>
      <c r="E1272" t="s">
        <v>8670</v>
      </c>
      <c r="F1272" t="s">
        <v>8125</v>
      </c>
      <c r="G1272">
        <v>26</v>
      </c>
      <c r="H1272">
        <v>7</v>
      </c>
      <c r="I1272">
        <v>1845</v>
      </c>
      <c r="J1272" t="s">
        <v>8673</v>
      </c>
      <c r="K1272" t="s">
        <v>9296</v>
      </c>
      <c r="L1272">
        <v>2</v>
      </c>
      <c r="M1272">
        <v>7</v>
      </c>
      <c r="N1272">
        <v>1845</v>
      </c>
      <c r="O1272" t="b">
        <v>0</v>
      </c>
      <c r="P1272" t="b">
        <v>1</v>
      </c>
      <c r="Q1272" t="b">
        <v>1</v>
      </c>
      <c r="R1272" t="b">
        <v>0</v>
      </c>
    </row>
    <row r="1273" spans="1:18" x14ac:dyDescent="0.35">
      <c r="A1273" t="s">
        <v>1704</v>
      </c>
      <c r="B1273">
        <v>26</v>
      </c>
      <c r="C1273">
        <v>6</v>
      </c>
      <c r="D1273">
        <v>1265</v>
      </c>
      <c r="E1273" t="s">
        <v>8670</v>
      </c>
      <c r="F1273" t="s">
        <v>1703</v>
      </c>
      <c r="H1273">
        <v>5</v>
      </c>
      <c r="I1273">
        <v>1849</v>
      </c>
      <c r="J1273" t="s">
        <v>8662</v>
      </c>
      <c r="K1273" t="s">
        <v>9271</v>
      </c>
      <c r="L1273">
        <v>19</v>
      </c>
      <c r="M1273">
        <v>5</v>
      </c>
      <c r="N1273">
        <v>1849</v>
      </c>
      <c r="O1273" t="b">
        <v>0</v>
      </c>
      <c r="P1273" t="b">
        <v>1</v>
      </c>
      <c r="Q1273" t="b">
        <v>1</v>
      </c>
      <c r="R1273" t="b">
        <v>0</v>
      </c>
    </row>
    <row r="1274" spans="1:18" x14ac:dyDescent="0.35">
      <c r="A1274" t="s">
        <v>1835</v>
      </c>
      <c r="B1274">
        <v>26</v>
      </c>
      <c r="C1274">
        <v>6</v>
      </c>
      <c r="D1274">
        <v>1266</v>
      </c>
      <c r="E1274" t="s">
        <v>8670</v>
      </c>
      <c r="F1274" t="s">
        <v>1821</v>
      </c>
      <c r="H1274">
        <v>6</v>
      </c>
      <c r="I1274">
        <v>1849</v>
      </c>
      <c r="J1274" t="s">
        <v>8662</v>
      </c>
      <c r="K1274" t="s">
        <v>9295</v>
      </c>
      <c r="L1274">
        <v>9</v>
      </c>
      <c r="M1274">
        <v>5</v>
      </c>
      <c r="N1274">
        <v>1850</v>
      </c>
      <c r="O1274" t="b">
        <v>0</v>
      </c>
      <c r="P1274" t="b">
        <v>0</v>
      </c>
      <c r="Q1274" t="b">
        <v>0</v>
      </c>
      <c r="R1274" t="b">
        <v>0</v>
      </c>
    </row>
    <row r="1275" spans="1:18" x14ac:dyDescent="0.35">
      <c r="A1275" t="s">
        <v>1835</v>
      </c>
      <c r="B1275">
        <v>26</v>
      </c>
      <c r="C1275">
        <v>6</v>
      </c>
      <c r="D1275">
        <v>1266</v>
      </c>
      <c r="E1275" t="s">
        <v>8670</v>
      </c>
      <c r="F1275" t="s">
        <v>3708</v>
      </c>
      <c r="G1275">
        <v>26</v>
      </c>
      <c r="H1275">
        <v>6</v>
      </c>
      <c r="I1275">
        <v>1850</v>
      </c>
      <c r="J1275" t="s">
        <v>8673</v>
      </c>
      <c r="K1275" t="s">
        <v>9295</v>
      </c>
      <c r="L1275">
        <v>9</v>
      </c>
      <c r="M1275">
        <v>5</v>
      </c>
      <c r="N1275">
        <v>1850</v>
      </c>
      <c r="O1275" t="b">
        <v>0</v>
      </c>
      <c r="P1275" t="b">
        <v>0</v>
      </c>
      <c r="Q1275" t="b">
        <v>1</v>
      </c>
      <c r="R1275" t="b">
        <v>0</v>
      </c>
    </row>
    <row r="1276" spans="1:18" x14ac:dyDescent="0.35">
      <c r="A1276" t="s">
        <v>4051</v>
      </c>
      <c r="B1276">
        <v>26</v>
      </c>
      <c r="C1276">
        <v>10</v>
      </c>
      <c r="D1276">
        <v>1262</v>
      </c>
      <c r="E1276" t="s">
        <v>8668</v>
      </c>
      <c r="F1276" t="s">
        <v>6946</v>
      </c>
      <c r="G1276">
        <v>1</v>
      </c>
      <c r="H1276">
        <v>10</v>
      </c>
      <c r="I1276">
        <v>1846</v>
      </c>
      <c r="J1276" t="s">
        <v>8673</v>
      </c>
      <c r="K1276" t="s">
        <v>9294</v>
      </c>
      <c r="L1276">
        <v>17</v>
      </c>
      <c r="M1276">
        <v>10</v>
      </c>
      <c r="N1276">
        <v>1846</v>
      </c>
      <c r="O1276" t="b">
        <v>0</v>
      </c>
      <c r="P1276" t="b">
        <v>1</v>
      </c>
      <c r="Q1276" t="b">
        <v>1</v>
      </c>
      <c r="R1276" t="b">
        <v>0</v>
      </c>
    </row>
    <row r="1277" spans="1:18" x14ac:dyDescent="0.35">
      <c r="A1277" t="s">
        <v>4051</v>
      </c>
      <c r="B1277">
        <v>26</v>
      </c>
      <c r="C1277">
        <v>10</v>
      </c>
      <c r="D1277">
        <v>1262</v>
      </c>
      <c r="E1277" t="s">
        <v>8668</v>
      </c>
      <c r="F1277" t="s">
        <v>2746</v>
      </c>
      <c r="G1277">
        <v>26</v>
      </c>
      <c r="H1277">
        <v>10</v>
      </c>
      <c r="I1277">
        <v>1846</v>
      </c>
      <c r="J1277" t="s">
        <v>8673</v>
      </c>
      <c r="K1277" t="s">
        <v>9294</v>
      </c>
      <c r="L1277">
        <v>17</v>
      </c>
      <c r="M1277">
        <v>10</v>
      </c>
      <c r="N1277">
        <v>1846</v>
      </c>
      <c r="O1277" t="b">
        <v>0</v>
      </c>
      <c r="P1277" t="b">
        <v>1</v>
      </c>
      <c r="Q1277" t="b">
        <v>1</v>
      </c>
      <c r="R1277" t="b">
        <v>0</v>
      </c>
    </row>
    <row r="1278" spans="1:18" x14ac:dyDescent="0.35">
      <c r="A1278" t="s">
        <v>4051</v>
      </c>
      <c r="B1278">
        <v>26</v>
      </c>
      <c r="C1278">
        <v>10</v>
      </c>
      <c r="D1278">
        <v>1262</v>
      </c>
      <c r="E1278" t="s">
        <v>8668</v>
      </c>
      <c r="F1278" t="s">
        <v>4050</v>
      </c>
      <c r="G1278">
        <v>26</v>
      </c>
      <c r="H1278">
        <v>11</v>
      </c>
      <c r="I1278">
        <v>1846</v>
      </c>
      <c r="J1278" t="s">
        <v>8673</v>
      </c>
      <c r="K1278" t="s">
        <v>9294</v>
      </c>
      <c r="L1278">
        <v>17</v>
      </c>
      <c r="M1278">
        <v>10</v>
      </c>
      <c r="N1278">
        <v>1846</v>
      </c>
      <c r="O1278" t="b">
        <v>0</v>
      </c>
      <c r="P1278" t="b">
        <v>0</v>
      </c>
      <c r="Q1278" t="b">
        <v>1</v>
      </c>
      <c r="R1278" t="b">
        <v>0</v>
      </c>
    </row>
    <row r="1279" spans="1:18" x14ac:dyDescent="0.35">
      <c r="A1279" t="s">
        <v>2000</v>
      </c>
      <c r="B1279">
        <v>26</v>
      </c>
      <c r="C1279">
        <v>10</v>
      </c>
      <c r="D1279">
        <v>1263</v>
      </c>
      <c r="E1279" t="s">
        <v>8668</v>
      </c>
      <c r="F1279" t="s">
        <v>1999</v>
      </c>
      <c r="H1279">
        <v>9</v>
      </c>
      <c r="I1279">
        <v>1847</v>
      </c>
      <c r="J1279" t="s">
        <v>8662</v>
      </c>
      <c r="K1279" t="s">
        <v>9293</v>
      </c>
      <c r="L1279">
        <v>7</v>
      </c>
      <c r="M1279">
        <v>10</v>
      </c>
      <c r="N1279">
        <v>1847</v>
      </c>
      <c r="O1279" t="b">
        <v>0</v>
      </c>
      <c r="P1279" t="b">
        <v>0</v>
      </c>
      <c r="Q1279" t="b">
        <v>1</v>
      </c>
      <c r="R1279" t="b">
        <v>0</v>
      </c>
    </row>
    <row r="1280" spans="1:18" x14ac:dyDescent="0.35">
      <c r="A1280" t="s">
        <v>2000</v>
      </c>
      <c r="B1280">
        <v>26</v>
      </c>
      <c r="C1280">
        <v>10</v>
      </c>
      <c r="D1280">
        <v>1263</v>
      </c>
      <c r="E1280" t="s">
        <v>8668</v>
      </c>
      <c r="F1280" t="s">
        <v>7059</v>
      </c>
      <c r="G1280">
        <v>20</v>
      </c>
      <c r="H1280">
        <v>9</v>
      </c>
      <c r="I1280">
        <v>1847</v>
      </c>
      <c r="J1280" t="s">
        <v>8673</v>
      </c>
      <c r="K1280" t="s">
        <v>9293</v>
      </c>
      <c r="L1280">
        <v>7</v>
      </c>
      <c r="M1280">
        <v>10</v>
      </c>
      <c r="N1280">
        <v>1847</v>
      </c>
      <c r="O1280" t="b">
        <v>0</v>
      </c>
      <c r="P1280" t="b">
        <v>0</v>
      </c>
      <c r="Q1280" t="b">
        <v>1</v>
      </c>
      <c r="R1280" t="b">
        <v>0</v>
      </c>
    </row>
    <row r="1281" spans="1:18" x14ac:dyDescent="0.35">
      <c r="A1281" t="s">
        <v>2000</v>
      </c>
      <c r="B1281">
        <v>26</v>
      </c>
      <c r="C1281">
        <v>10</v>
      </c>
      <c r="D1281">
        <v>1263</v>
      </c>
      <c r="E1281" t="s">
        <v>8668</v>
      </c>
      <c r="F1281" t="s">
        <v>5810</v>
      </c>
      <c r="G1281">
        <v>26</v>
      </c>
      <c r="H1281">
        <v>10</v>
      </c>
      <c r="I1281">
        <v>1847</v>
      </c>
      <c r="J1281" t="s">
        <v>8673</v>
      </c>
      <c r="K1281" t="s">
        <v>9293</v>
      </c>
      <c r="L1281">
        <v>7</v>
      </c>
      <c r="M1281">
        <v>10</v>
      </c>
      <c r="N1281">
        <v>1847</v>
      </c>
      <c r="O1281" t="b">
        <v>0</v>
      </c>
      <c r="P1281" t="b">
        <v>1</v>
      </c>
      <c r="Q1281" t="b">
        <v>1</v>
      </c>
      <c r="R1281" t="b">
        <v>0</v>
      </c>
    </row>
    <row r="1282" spans="1:18" x14ac:dyDescent="0.35">
      <c r="A1282" t="s">
        <v>5357</v>
      </c>
      <c r="B1282">
        <v>26</v>
      </c>
      <c r="C1282">
        <v>10</v>
      </c>
      <c r="D1282">
        <v>1266</v>
      </c>
      <c r="E1282" t="s">
        <v>8668</v>
      </c>
      <c r="F1282" t="s">
        <v>6927</v>
      </c>
      <c r="G1282">
        <v>1</v>
      </c>
      <c r="H1282">
        <v>9</v>
      </c>
      <c r="I1282">
        <v>1850</v>
      </c>
      <c r="J1282" t="s">
        <v>8673</v>
      </c>
      <c r="K1282" t="s">
        <v>9292</v>
      </c>
      <c r="L1282">
        <v>4</v>
      </c>
      <c r="M1282">
        <v>9</v>
      </c>
      <c r="N1282">
        <v>1850</v>
      </c>
      <c r="O1282" t="b">
        <v>0</v>
      </c>
      <c r="P1282" t="b">
        <v>1</v>
      </c>
      <c r="Q1282" t="b">
        <v>1</v>
      </c>
      <c r="R1282" t="b">
        <v>0</v>
      </c>
    </row>
    <row r="1283" spans="1:18" x14ac:dyDescent="0.35">
      <c r="A1283" t="s">
        <v>5357</v>
      </c>
      <c r="B1283">
        <v>26</v>
      </c>
      <c r="C1283">
        <v>10</v>
      </c>
      <c r="D1283">
        <v>1266</v>
      </c>
      <c r="E1283" t="s">
        <v>8668</v>
      </c>
      <c r="F1283" t="s">
        <v>5356</v>
      </c>
      <c r="H1283">
        <v>9</v>
      </c>
      <c r="I1283">
        <v>1850</v>
      </c>
      <c r="J1283" t="s">
        <v>8662</v>
      </c>
      <c r="K1283" t="s">
        <v>9292</v>
      </c>
      <c r="L1283">
        <v>4</v>
      </c>
      <c r="M1283">
        <v>9</v>
      </c>
      <c r="N1283">
        <v>1850</v>
      </c>
      <c r="O1283" t="b">
        <v>0</v>
      </c>
      <c r="P1283" t="b">
        <v>1</v>
      </c>
      <c r="Q1283" t="b">
        <v>1</v>
      </c>
      <c r="R1283" t="b">
        <v>0</v>
      </c>
    </row>
    <row r="1284" spans="1:18" x14ac:dyDescent="0.35">
      <c r="A1284" t="s">
        <v>5357</v>
      </c>
      <c r="B1284">
        <v>26</v>
      </c>
      <c r="C1284">
        <v>10</v>
      </c>
      <c r="D1284">
        <v>1266</v>
      </c>
      <c r="E1284" t="s">
        <v>8668</v>
      </c>
      <c r="F1284" t="s">
        <v>2387</v>
      </c>
      <c r="G1284">
        <v>26</v>
      </c>
      <c r="H1284">
        <v>9</v>
      </c>
      <c r="I1284">
        <v>1850</v>
      </c>
      <c r="J1284" t="s">
        <v>8673</v>
      </c>
      <c r="K1284" t="s">
        <v>9292</v>
      </c>
      <c r="L1284">
        <v>4</v>
      </c>
      <c r="M1284">
        <v>9</v>
      </c>
      <c r="N1284">
        <v>1850</v>
      </c>
      <c r="O1284" t="b">
        <v>0</v>
      </c>
      <c r="P1284" t="b">
        <v>1</v>
      </c>
      <c r="Q1284" t="b">
        <v>1</v>
      </c>
      <c r="R1284" t="b">
        <v>0</v>
      </c>
    </row>
    <row r="1285" spans="1:18" x14ac:dyDescent="0.35">
      <c r="A1285" t="s">
        <v>1801</v>
      </c>
      <c r="B1285">
        <v>26</v>
      </c>
      <c r="C1285">
        <v>10</v>
      </c>
      <c r="D1285">
        <v>1267</v>
      </c>
      <c r="E1285" t="s">
        <v>8668</v>
      </c>
      <c r="F1285" t="s">
        <v>1800</v>
      </c>
      <c r="G1285">
        <v>26</v>
      </c>
      <c r="H1285">
        <v>8</v>
      </c>
      <c r="I1285">
        <v>1851</v>
      </c>
      <c r="J1285" t="s">
        <v>8673</v>
      </c>
      <c r="K1285" t="s">
        <v>9291</v>
      </c>
      <c r="L1285">
        <v>24</v>
      </c>
      <c r="M1285">
        <v>8</v>
      </c>
      <c r="N1285">
        <v>1851</v>
      </c>
      <c r="O1285" t="b">
        <v>0</v>
      </c>
      <c r="P1285" t="b">
        <v>1</v>
      </c>
      <c r="Q1285" t="b">
        <v>1</v>
      </c>
      <c r="R1285" t="b">
        <v>0</v>
      </c>
    </row>
    <row r="1286" spans="1:18" x14ac:dyDescent="0.35">
      <c r="A1286" t="s">
        <v>4819</v>
      </c>
      <c r="B1286">
        <v>26</v>
      </c>
      <c r="C1286">
        <v>10</v>
      </c>
      <c r="D1286">
        <v>1268</v>
      </c>
      <c r="E1286" t="s">
        <v>8668</v>
      </c>
      <c r="F1286" t="s">
        <v>4818</v>
      </c>
      <c r="G1286">
        <v>11</v>
      </c>
      <c r="H1286">
        <v>8</v>
      </c>
      <c r="I1286">
        <v>1852</v>
      </c>
      <c r="J1286" t="s">
        <v>8673</v>
      </c>
      <c r="K1286" t="s">
        <v>9290</v>
      </c>
      <c r="L1286">
        <v>13</v>
      </c>
      <c r="M1286">
        <v>8</v>
      </c>
      <c r="N1286">
        <v>1852</v>
      </c>
      <c r="O1286" t="b">
        <v>0</v>
      </c>
      <c r="P1286" t="b">
        <v>1</v>
      </c>
      <c r="Q1286" t="b">
        <v>1</v>
      </c>
      <c r="R1286" t="b">
        <v>0</v>
      </c>
    </row>
    <row r="1287" spans="1:18" x14ac:dyDescent="0.35">
      <c r="A1287" t="s">
        <v>4819</v>
      </c>
      <c r="B1287">
        <v>26</v>
      </c>
      <c r="C1287">
        <v>10</v>
      </c>
      <c r="D1287">
        <v>1268</v>
      </c>
      <c r="E1287" t="s">
        <v>8668</v>
      </c>
      <c r="F1287" t="s">
        <v>5151</v>
      </c>
      <c r="G1287">
        <v>26</v>
      </c>
      <c r="H1287">
        <v>9</v>
      </c>
      <c r="I1287">
        <v>1852</v>
      </c>
      <c r="J1287" t="s">
        <v>8673</v>
      </c>
      <c r="K1287" t="s">
        <v>9290</v>
      </c>
      <c r="L1287">
        <v>13</v>
      </c>
      <c r="M1287">
        <v>8</v>
      </c>
      <c r="N1287">
        <v>1852</v>
      </c>
      <c r="O1287" t="b">
        <v>0</v>
      </c>
      <c r="P1287" t="b">
        <v>0</v>
      </c>
      <c r="Q1287" t="b">
        <v>1</v>
      </c>
      <c r="R1287" t="b">
        <v>0</v>
      </c>
    </row>
    <row r="1288" spans="1:18" x14ac:dyDescent="0.35">
      <c r="A1288" t="s">
        <v>1420</v>
      </c>
      <c r="B1288">
        <v>26</v>
      </c>
      <c r="C1288">
        <v>1</v>
      </c>
      <c r="D1288">
        <v>1261</v>
      </c>
      <c r="E1288" t="s">
        <v>8683</v>
      </c>
      <c r="F1288" t="s">
        <v>1419</v>
      </c>
      <c r="G1288">
        <v>26</v>
      </c>
      <c r="H1288">
        <v>2</v>
      </c>
      <c r="I1288">
        <v>1845</v>
      </c>
      <c r="J1288" t="s">
        <v>8673</v>
      </c>
      <c r="K1288" t="s">
        <v>9270</v>
      </c>
      <c r="L1288">
        <v>4</v>
      </c>
      <c r="M1288">
        <v>2</v>
      </c>
      <c r="N1288">
        <v>1845</v>
      </c>
      <c r="O1288" t="b">
        <v>0</v>
      </c>
      <c r="P1288" t="b">
        <v>1</v>
      </c>
      <c r="Q1288" t="b">
        <v>1</v>
      </c>
      <c r="R1288" t="b">
        <v>0</v>
      </c>
    </row>
    <row r="1289" spans="1:18" x14ac:dyDescent="0.35">
      <c r="A1289" t="s">
        <v>1420</v>
      </c>
      <c r="B1289">
        <v>26</v>
      </c>
      <c r="C1289">
        <v>1</v>
      </c>
      <c r="D1289">
        <v>1261</v>
      </c>
      <c r="E1289" t="s">
        <v>8683</v>
      </c>
      <c r="F1289" t="s">
        <v>8371</v>
      </c>
      <c r="G1289">
        <v>26</v>
      </c>
      <c r="H1289">
        <v>11</v>
      </c>
      <c r="I1289">
        <v>1844</v>
      </c>
      <c r="J1289" t="s">
        <v>8673</v>
      </c>
      <c r="K1289" t="s">
        <v>9270</v>
      </c>
      <c r="L1289">
        <v>4</v>
      </c>
      <c r="M1289">
        <v>2</v>
      </c>
      <c r="N1289">
        <v>1845</v>
      </c>
      <c r="O1289" t="b">
        <v>0</v>
      </c>
      <c r="P1289" t="b">
        <v>0</v>
      </c>
      <c r="Q1289" t="b">
        <v>0</v>
      </c>
      <c r="R1289" t="b">
        <v>0</v>
      </c>
    </row>
    <row r="1290" spans="1:18" x14ac:dyDescent="0.35">
      <c r="A1290" t="s">
        <v>6261</v>
      </c>
      <c r="B1290">
        <v>26</v>
      </c>
      <c r="C1290">
        <v>1</v>
      </c>
      <c r="D1290">
        <v>1271</v>
      </c>
      <c r="E1290" t="s">
        <v>8683</v>
      </c>
      <c r="F1290" t="s">
        <v>6260</v>
      </c>
      <c r="G1290">
        <v>26</v>
      </c>
      <c r="H1290">
        <v>9</v>
      </c>
      <c r="I1290">
        <v>1854</v>
      </c>
      <c r="J1290" t="s">
        <v>8673</v>
      </c>
      <c r="K1290" t="s">
        <v>9289</v>
      </c>
      <c r="L1290">
        <v>19</v>
      </c>
      <c r="M1290">
        <v>10</v>
      </c>
      <c r="N1290">
        <v>1854</v>
      </c>
      <c r="O1290" t="b">
        <v>0</v>
      </c>
      <c r="P1290" t="b">
        <v>0</v>
      </c>
      <c r="Q1290" t="b">
        <v>1</v>
      </c>
      <c r="R1290" t="b">
        <v>0</v>
      </c>
    </row>
    <row r="1291" spans="1:18" x14ac:dyDescent="0.35">
      <c r="A1291" t="s">
        <v>2159</v>
      </c>
      <c r="B1291">
        <v>26</v>
      </c>
      <c r="C1291">
        <v>1</v>
      </c>
      <c r="D1291">
        <v>1272</v>
      </c>
      <c r="E1291" t="s">
        <v>8683</v>
      </c>
      <c r="F1291" t="s">
        <v>2158</v>
      </c>
      <c r="G1291">
        <v>26</v>
      </c>
      <c r="H1291">
        <v>9</v>
      </c>
      <c r="I1291">
        <v>1855</v>
      </c>
      <c r="J1291" t="s">
        <v>8673</v>
      </c>
      <c r="K1291" t="s">
        <v>9288</v>
      </c>
      <c r="L1291">
        <v>8</v>
      </c>
      <c r="M1291">
        <v>10</v>
      </c>
      <c r="N1291">
        <v>1855</v>
      </c>
      <c r="O1291" t="b">
        <v>0</v>
      </c>
      <c r="P1291" t="b">
        <v>0</v>
      </c>
      <c r="Q1291" t="b">
        <v>1</v>
      </c>
      <c r="R1291" t="b">
        <v>0</v>
      </c>
    </row>
    <row r="1292" spans="1:18" x14ac:dyDescent="0.35">
      <c r="A1292" t="s">
        <v>793</v>
      </c>
      <c r="B1292">
        <v>26</v>
      </c>
      <c r="C1292">
        <v>9</v>
      </c>
      <c r="D1292">
        <v>1261</v>
      </c>
      <c r="E1292" t="s">
        <v>8667</v>
      </c>
      <c r="F1292" t="s">
        <v>7240</v>
      </c>
      <c r="G1292">
        <v>26</v>
      </c>
      <c r="H1292">
        <v>9</v>
      </c>
      <c r="I1292">
        <v>1845</v>
      </c>
      <c r="J1292" t="s">
        <v>8673</v>
      </c>
      <c r="K1292" t="s">
        <v>9266</v>
      </c>
      <c r="L1292">
        <v>28</v>
      </c>
      <c r="M1292">
        <v>9</v>
      </c>
      <c r="N1292">
        <v>1845</v>
      </c>
      <c r="O1292" t="b">
        <v>0</v>
      </c>
      <c r="P1292" t="b">
        <v>1</v>
      </c>
      <c r="Q1292" t="b">
        <v>1</v>
      </c>
      <c r="R1292" t="b">
        <v>0</v>
      </c>
    </row>
    <row r="1293" spans="1:18" x14ac:dyDescent="0.35">
      <c r="A1293" t="s">
        <v>793</v>
      </c>
      <c r="B1293">
        <v>26</v>
      </c>
      <c r="C1293">
        <v>9</v>
      </c>
      <c r="D1293">
        <v>1261</v>
      </c>
      <c r="E1293" t="s">
        <v>8667</v>
      </c>
      <c r="F1293" t="s">
        <v>792</v>
      </c>
      <c r="G1293">
        <v>26</v>
      </c>
      <c r="H1293">
        <v>11</v>
      </c>
      <c r="I1293">
        <v>1845</v>
      </c>
      <c r="J1293" t="s">
        <v>8673</v>
      </c>
      <c r="K1293" t="s">
        <v>9266</v>
      </c>
      <c r="L1293">
        <v>28</v>
      </c>
      <c r="M1293">
        <v>9</v>
      </c>
      <c r="N1293">
        <v>1845</v>
      </c>
      <c r="O1293" t="b">
        <v>0</v>
      </c>
      <c r="P1293" t="b">
        <v>0</v>
      </c>
      <c r="Q1293" t="b">
        <v>1</v>
      </c>
      <c r="R1293" t="b">
        <v>0</v>
      </c>
    </row>
    <row r="1294" spans="1:18" x14ac:dyDescent="0.35">
      <c r="A1294" t="s">
        <v>5617</v>
      </c>
      <c r="B1294">
        <v>26</v>
      </c>
      <c r="C1294">
        <v>9</v>
      </c>
      <c r="D1294">
        <v>1263</v>
      </c>
      <c r="E1294" t="s">
        <v>8667</v>
      </c>
      <c r="F1294" t="s">
        <v>2698</v>
      </c>
      <c r="G1294">
        <v>26</v>
      </c>
      <c r="H1294">
        <v>8</v>
      </c>
      <c r="I1294">
        <v>1847</v>
      </c>
      <c r="J1294" t="s">
        <v>8673</v>
      </c>
      <c r="K1294" t="s">
        <v>9264</v>
      </c>
      <c r="L1294">
        <v>7</v>
      </c>
      <c r="M1294">
        <v>9</v>
      </c>
      <c r="N1294">
        <v>1847</v>
      </c>
      <c r="O1294" t="b">
        <v>0</v>
      </c>
      <c r="P1294" t="b">
        <v>0</v>
      </c>
      <c r="Q1294" t="b">
        <v>1</v>
      </c>
      <c r="R1294" t="b">
        <v>0</v>
      </c>
    </row>
    <row r="1295" spans="1:18" x14ac:dyDescent="0.35">
      <c r="A1295" t="s">
        <v>5617</v>
      </c>
      <c r="B1295">
        <v>26</v>
      </c>
      <c r="C1295">
        <v>9</v>
      </c>
      <c r="D1295">
        <v>1263</v>
      </c>
      <c r="E1295" t="s">
        <v>8667</v>
      </c>
      <c r="F1295" t="s">
        <v>7893</v>
      </c>
      <c r="G1295">
        <v>26</v>
      </c>
      <c r="H1295">
        <v>9</v>
      </c>
      <c r="I1295">
        <v>1847</v>
      </c>
      <c r="J1295" t="s">
        <v>8673</v>
      </c>
      <c r="K1295" t="s">
        <v>9264</v>
      </c>
      <c r="L1295">
        <v>7</v>
      </c>
      <c r="M1295">
        <v>9</v>
      </c>
      <c r="N1295">
        <v>1847</v>
      </c>
      <c r="O1295" t="b">
        <v>0</v>
      </c>
      <c r="P1295" t="b">
        <v>1</v>
      </c>
      <c r="Q1295" t="b">
        <v>1</v>
      </c>
      <c r="R1295" t="b">
        <v>0</v>
      </c>
    </row>
    <row r="1296" spans="1:18" x14ac:dyDescent="0.35">
      <c r="A1296" t="s">
        <v>6506</v>
      </c>
      <c r="B1296">
        <v>26</v>
      </c>
      <c r="C1296">
        <v>9</v>
      </c>
      <c r="D1296">
        <v>1269</v>
      </c>
      <c r="E1296" t="s">
        <v>8667</v>
      </c>
      <c r="F1296" t="s">
        <v>6505</v>
      </c>
      <c r="G1296">
        <v>26</v>
      </c>
      <c r="H1296">
        <v>7</v>
      </c>
      <c r="I1296">
        <v>1853</v>
      </c>
      <c r="J1296" t="s">
        <v>8673</v>
      </c>
      <c r="K1296" t="s">
        <v>9287</v>
      </c>
      <c r="L1296">
        <v>3</v>
      </c>
      <c r="M1296">
        <v>7</v>
      </c>
      <c r="N1296">
        <v>1853</v>
      </c>
      <c r="O1296" t="b">
        <v>0</v>
      </c>
      <c r="P1296" t="b">
        <v>1</v>
      </c>
      <c r="Q1296" t="b">
        <v>1</v>
      </c>
      <c r="R1296" t="b">
        <v>0</v>
      </c>
    </row>
    <row r="1297" spans="1:18" x14ac:dyDescent="0.35">
      <c r="A1297" t="s">
        <v>1730</v>
      </c>
      <c r="B1297">
        <v>26</v>
      </c>
      <c r="C1297">
        <v>9</v>
      </c>
      <c r="D1297">
        <v>1272</v>
      </c>
      <c r="E1297" t="s">
        <v>8667</v>
      </c>
      <c r="F1297" t="s">
        <v>1729</v>
      </c>
      <c r="H1297">
        <v>6</v>
      </c>
      <c r="I1297">
        <v>1856</v>
      </c>
      <c r="J1297" t="s">
        <v>8662</v>
      </c>
      <c r="K1297" t="s">
        <v>9286</v>
      </c>
      <c r="L1297">
        <v>31</v>
      </c>
      <c r="M1297">
        <v>5</v>
      </c>
      <c r="N1297">
        <v>1856</v>
      </c>
      <c r="O1297" t="b">
        <v>0</v>
      </c>
      <c r="P1297" t="b">
        <v>0</v>
      </c>
      <c r="Q1297" t="b">
        <v>1</v>
      </c>
      <c r="R1297" t="b">
        <v>0</v>
      </c>
    </row>
    <row r="1298" spans="1:18" x14ac:dyDescent="0.35">
      <c r="A1298" t="s">
        <v>3359</v>
      </c>
      <c r="B1298">
        <v>26</v>
      </c>
      <c r="C1298">
        <v>3</v>
      </c>
      <c r="D1298">
        <v>1267</v>
      </c>
      <c r="E1298" t="s">
        <v>8665</v>
      </c>
      <c r="F1298" t="s">
        <v>3358</v>
      </c>
      <c r="G1298">
        <v>1</v>
      </c>
      <c r="H1298">
        <v>2</v>
      </c>
      <c r="I1298">
        <v>1851</v>
      </c>
      <c r="J1298" t="s">
        <v>8673</v>
      </c>
      <c r="K1298" t="s">
        <v>9285</v>
      </c>
      <c r="L1298">
        <v>29</v>
      </c>
      <c r="M1298">
        <v>1</v>
      </c>
      <c r="N1298">
        <v>1851</v>
      </c>
      <c r="O1298" t="b">
        <v>0</v>
      </c>
      <c r="P1298" t="b">
        <v>0</v>
      </c>
      <c r="Q1298" t="b">
        <v>1</v>
      </c>
      <c r="R1298" t="b">
        <v>0</v>
      </c>
    </row>
    <row r="1299" spans="1:18" x14ac:dyDescent="0.35">
      <c r="A1299" t="s">
        <v>7531</v>
      </c>
      <c r="B1299">
        <v>26</v>
      </c>
      <c r="C1299">
        <v>3</v>
      </c>
      <c r="D1299">
        <v>1272</v>
      </c>
      <c r="E1299" t="s">
        <v>8665</v>
      </c>
      <c r="F1299" t="s">
        <v>7530</v>
      </c>
      <c r="G1299">
        <v>26</v>
      </c>
      <c r="H1299">
        <v>11</v>
      </c>
      <c r="I1299">
        <v>1855</v>
      </c>
      <c r="J1299" t="s">
        <v>8673</v>
      </c>
      <c r="K1299" t="s">
        <v>9284</v>
      </c>
      <c r="L1299">
        <v>6</v>
      </c>
      <c r="M1299">
        <v>12</v>
      </c>
      <c r="N1299">
        <v>1855</v>
      </c>
      <c r="O1299" t="b">
        <v>0</v>
      </c>
      <c r="P1299" t="b">
        <v>0</v>
      </c>
      <c r="Q1299" t="b">
        <v>1</v>
      </c>
      <c r="R1299" t="b">
        <v>0</v>
      </c>
    </row>
    <row r="1300" spans="1:18" x14ac:dyDescent="0.35">
      <c r="A1300" t="s">
        <v>7164</v>
      </c>
      <c r="B1300">
        <v>26</v>
      </c>
      <c r="C1300">
        <v>2</v>
      </c>
      <c r="D1300">
        <v>1263</v>
      </c>
      <c r="E1300" t="s">
        <v>8664</v>
      </c>
      <c r="F1300" t="s">
        <v>7163</v>
      </c>
      <c r="G1300">
        <v>26</v>
      </c>
      <c r="H1300">
        <v>2</v>
      </c>
      <c r="I1300">
        <v>1847</v>
      </c>
      <c r="J1300" t="s">
        <v>8673</v>
      </c>
      <c r="K1300" t="s">
        <v>9283</v>
      </c>
      <c r="L1300">
        <v>13</v>
      </c>
      <c r="M1300">
        <v>2</v>
      </c>
      <c r="N1300">
        <v>1847</v>
      </c>
      <c r="O1300" t="b">
        <v>0</v>
      </c>
      <c r="P1300" t="b">
        <v>1</v>
      </c>
      <c r="Q1300" t="b">
        <v>1</v>
      </c>
      <c r="R1300" t="b">
        <v>0</v>
      </c>
    </row>
    <row r="1301" spans="1:18" x14ac:dyDescent="0.35">
      <c r="A1301" t="s">
        <v>3274</v>
      </c>
      <c r="B1301">
        <v>26</v>
      </c>
      <c r="C1301">
        <v>2</v>
      </c>
      <c r="D1301">
        <v>1266</v>
      </c>
      <c r="E1301" t="s">
        <v>8664</v>
      </c>
      <c r="F1301" t="s">
        <v>3273</v>
      </c>
      <c r="G1301">
        <v>26</v>
      </c>
      <c r="H1301">
        <v>1</v>
      </c>
      <c r="I1301">
        <v>1850</v>
      </c>
      <c r="J1301" t="s">
        <v>8673</v>
      </c>
      <c r="K1301" t="s">
        <v>9282</v>
      </c>
      <c r="L1301">
        <v>11</v>
      </c>
      <c r="M1301">
        <v>1</v>
      </c>
      <c r="N1301">
        <v>1850</v>
      </c>
      <c r="O1301" t="b">
        <v>0</v>
      </c>
      <c r="P1301" t="b">
        <v>1</v>
      </c>
      <c r="Q1301" t="b">
        <v>1</v>
      </c>
      <c r="R1301" t="b">
        <v>0</v>
      </c>
    </row>
    <row r="1302" spans="1:18" x14ac:dyDescent="0.35">
      <c r="A1302" t="s">
        <v>4361</v>
      </c>
      <c r="B1302">
        <v>26</v>
      </c>
      <c r="C1302">
        <v>2</v>
      </c>
      <c r="D1302">
        <v>1272</v>
      </c>
      <c r="E1302" t="s">
        <v>8664</v>
      </c>
      <c r="F1302" t="s">
        <v>4360</v>
      </c>
      <c r="G1302">
        <v>11</v>
      </c>
      <c r="H1302">
        <v>10</v>
      </c>
      <c r="I1302">
        <v>1855</v>
      </c>
      <c r="J1302" t="s">
        <v>8673</v>
      </c>
      <c r="K1302" t="s">
        <v>9281</v>
      </c>
      <c r="L1302">
        <v>7</v>
      </c>
      <c r="M1302">
        <v>11</v>
      </c>
      <c r="N1302">
        <v>1855</v>
      </c>
      <c r="O1302" t="b">
        <v>0</v>
      </c>
      <c r="P1302" t="b">
        <v>0</v>
      </c>
      <c r="Q1302" t="b">
        <v>1</v>
      </c>
      <c r="R1302" t="b">
        <v>0</v>
      </c>
    </row>
    <row r="1303" spans="1:18" x14ac:dyDescent="0.35">
      <c r="A1303" t="s">
        <v>2421</v>
      </c>
      <c r="B1303">
        <v>26</v>
      </c>
      <c r="C1303">
        <v>12</v>
      </c>
      <c r="D1303">
        <v>1264</v>
      </c>
      <c r="E1303" t="s">
        <v>8663</v>
      </c>
      <c r="F1303" t="s">
        <v>2420</v>
      </c>
      <c r="G1303">
        <v>26</v>
      </c>
      <c r="H1303">
        <v>12</v>
      </c>
      <c r="I1303">
        <v>1848</v>
      </c>
      <c r="J1303" t="s">
        <v>8673</v>
      </c>
      <c r="K1303" t="s">
        <v>9280</v>
      </c>
      <c r="L1303">
        <v>23</v>
      </c>
      <c r="M1303">
        <v>11</v>
      </c>
      <c r="N1303">
        <v>1848</v>
      </c>
      <c r="O1303" t="b">
        <v>0</v>
      </c>
      <c r="P1303" t="b">
        <v>0</v>
      </c>
      <c r="Q1303" t="b">
        <v>1</v>
      </c>
      <c r="R1303" t="b">
        <v>0</v>
      </c>
    </row>
    <row r="1304" spans="1:18" x14ac:dyDescent="0.35">
      <c r="A1304" t="s">
        <v>5278</v>
      </c>
      <c r="B1304">
        <v>26</v>
      </c>
      <c r="C1304">
        <v>12</v>
      </c>
      <c r="D1304">
        <v>1266</v>
      </c>
      <c r="E1304" t="s">
        <v>8663</v>
      </c>
      <c r="F1304" t="s">
        <v>5277</v>
      </c>
      <c r="G1304">
        <v>26</v>
      </c>
      <c r="H1304">
        <v>11</v>
      </c>
      <c r="I1304">
        <v>1850</v>
      </c>
      <c r="J1304" t="s">
        <v>8673</v>
      </c>
      <c r="K1304" t="s">
        <v>9279</v>
      </c>
      <c r="L1304">
        <v>2</v>
      </c>
      <c r="M1304">
        <v>11</v>
      </c>
      <c r="N1304">
        <v>1850</v>
      </c>
      <c r="O1304" t="b">
        <v>0</v>
      </c>
      <c r="P1304" t="b">
        <v>1</v>
      </c>
      <c r="Q1304" t="b">
        <v>1</v>
      </c>
      <c r="R1304" t="b">
        <v>0</v>
      </c>
    </row>
    <row r="1305" spans="1:18" x14ac:dyDescent="0.35">
      <c r="A1305" t="s">
        <v>2150</v>
      </c>
      <c r="B1305">
        <v>26</v>
      </c>
      <c r="C1305">
        <v>12</v>
      </c>
      <c r="D1305">
        <v>1268</v>
      </c>
      <c r="E1305" t="s">
        <v>8663</v>
      </c>
      <c r="F1305" t="s">
        <v>2149</v>
      </c>
      <c r="G1305">
        <v>26</v>
      </c>
      <c r="H1305">
        <v>10</v>
      </c>
      <c r="I1305">
        <v>1852</v>
      </c>
      <c r="J1305" t="s">
        <v>8673</v>
      </c>
      <c r="K1305" t="s">
        <v>9278</v>
      </c>
      <c r="L1305">
        <v>11</v>
      </c>
      <c r="M1305">
        <v>10</v>
      </c>
      <c r="N1305">
        <v>1852</v>
      </c>
      <c r="O1305" t="b">
        <v>0</v>
      </c>
      <c r="P1305" t="b">
        <v>1</v>
      </c>
      <c r="Q1305" t="b">
        <v>1</v>
      </c>
      <c r="R1305" t="b">
        <v>0</v>
      </c>
    </row>
    <row r="1306" spans="1:18" x14ac:dyDescent="0.35">
      <c r="A1306" t="s">
        <v>6468</v>
      </c>
      <c r="B1306">
        <v>26</v>
      </c>
      <c r="C1306">
        <v>12</v>
      </c>
      <c r="D1306">
        <v>1269</v>
      </c>
      <c r="E1306" t="s">
        <v>8663</v>
      </c>
      <c r="F1306" t="s">
        <v>6467</v>
      </c>
      <c r="G1306">
        <v>26</v>
      </c>
      <c r="H1306">
        <v>9</v>
      </c>
      <c r="I1306">
        <v>1853</v>
      </c>
      <c r="J1306" t="s">
        <v>8673</v>
      </c>
      <c r="K1306" t="s">
        <v>9277</v>
      </c>
      <c r="L1306">
        <v>30</v>
      </c>
      <c r="M1306">
        <v>9</v>
      </c>
      <c r="N1306">
        <v>1853</v>
      </c>
      <c r="O1306" t="b">
        <v>0</v>
      </c>
      <c r="P1306" t="b">
        <v>1</v>
      </c>
      <c r="Q1306" t="b">
        <v>1</v>
      </c>
      <c r="R1306" t="b">
        <v>0</v>
      </c>
    </row>
    <row r="1307" spans="1:18" x14ac:dyDescent="0.35">
      <c r="A1307" t="s">
        <v>2388</v>
      </c>
      <c r="B1307">
        <v>26</v>
      </c>
      <c r="C1307">
        <v>11</v>
      </c>
      <c r="D1307">
        <v>1266</v>
      </c>
      <c r="E1307" t="s">
        <v>8660</v>
      </c>
      <c r="F1307" t="s">
        <v>2387</v>
      </c>
      <c r="G1307">
        <v>26</v>
      </c>
      <c r="H1307">
        <v>9</v>
      </c>
      <c r="I1307">
        <v>1850</v>
      </c>
      <c r="J1307" t="s">
        <v>8673</v>
      </c>
      <c r="K1307" t="s">
        <v>9256</v>
      </c>
      <c r="L1307">
        <v>3</v>
      </c>
      <c r="M1307">
        <v>10</v>
      </c>
      <c r="N1307">
        <v>1850</v>
      </c>
      <c r="O1307" t="b">
        <v>0</v>
      </c>
      <c r="P1307" t="b">
        <v>0</v>
      </c>
      <c r="Q1307" t="b">
        <v>1</v>
      </c>
      <c r="R1307" t="b">
        <v>0</v>
      </c>
    </row>
    <row r="1308" spans="1:18" x14ac:dyDescent="0.35">
      <c r="A1308" t="s">
        <v>7695</v>
      </c>
      <c r="B1308">
        <v>26</v>
      </c>
      <c r="C1308">
        <v>11</v>
      </c>
      <c r="D1308">
        <v>1269</v>
      </c>
      <c r="E1308" t="s">
        <v>8660</v>
      </c>
      <c r="F1308" t="s">
        <v>7694</v>
      </c>
      <c r="G1308">
        <v>24</v>
      </c>
      <c r="H1308">
        <v>8</v>
      </c>
      <c r="I1308">
        <v>1853</v>
      </c>
      <c r="J1308" t="s">
        <v>8673</v>
      </c>
      <c r="K1308" t="s">
        <v>9255</v>
      </c>
      <c r="L1308">
        <v>31</v>
      </c>
      <c r="M1308">
        <v>8</v>
      </c>
      <c r="N1308">
        <v>1853</v>
      </c>
      <c r="O1308" t="b">
        <v>0</v>
      </c>
      <c r="P1308" t="b">
        <v>1</v>
      </c>
      <c r="Q1308" t="b">
        <v>1</v>
      </c>
      <c r="R1308" t="b">
        <v>0</v>
      </c>
    </row>
    <row r="1309" spans="1:18" x14ac:dyDescent="0.35">
      <c r="A1309" t="s">
        <v>2599</v>
      </c>
      <c r="B1309">
        <v>26</v>
      </c>
      <c r="C1309">
        <v>8</v>
      </c>
      <c r="D1309">
        <v>126</v>
      </c>
      <c r="E1309" t="s">
        <v>8674</v>
      </c>
      <c r="K1309" t="s">
        <v>9276</v>
      </c>
      <c r="L1309">
        <v>17</v>
      </c>
      <c r="M1309">
        <v>6</v>
      </c>
      <c r="N1309">
        <v>744</v>
      </c>
      <c r="O1309" t="b">
        <v>0</v>
      </c>
      <c r="P1309" t="b">
        <v>0</v>
      </c>
      <c r="Q1309" t="b">
        <v>0</v>
      </c>
      <c r="R1309" t="b">
        <v>0</v>
      </c>
    </row>
    <row r="1310" spans="1:18" x14ac:dyDescent="0.35">
      <c r="A1310" t="s">
        <v>8045</v>
      </c>
      <c r="B1310">
        <v>26</v>
      </c>
      <c r="C1310">
        <v>8</v>
      </c>
      <c r="D1310">
        <v>1260</v>
      </c>
      <c r="E1310" t="s">
        <v>8674</v>
      </c>
      <c r="F1310" t="s">
        <v>2705</v>
      </c>
      <c r="G1310">
        <v>26</v>
      </c>
      <c r="H1310">
        <v>9</v>
      </c>
      <c r="I1310">
        <v>1844</v>
      </c>
      <c r="J1310" t="s">
        <v>8673</v>
      </c>
      <c r="K1310" t="s">
        <v>9254</v>
      </c>
      <c r="L1310">
        <v>10</v>
      </c>
      <c r="M1310">
        <v>9</v>
      </c>
      <c r="N1310">
        <v>1844</v>
      </c>
      <c r="O1310" t="b">
        <v>0</v>
      </c>
      <c r="P1310" t="b">
        <v>1</v>
      </c>
      <c r="Q1310" t="b">
        <v>1</v>
      </c>
      <c r="R1310" t="b">
        <v>0</v>
      </c>
    </row>
    <row r="1311" spans="1:18" x14ac:dyDescent="0.35">
      <c r="A1311" t="s">
        <v>7895</v>
      </c>
      <c r="B1311">
        <v>26</v>
      </c>
      <c r="C1311">
        <v>8</v>
      </c>
      <c r="D1311">
        <v>1261</v>
      </c>
      <c r="E1311" t="s">
        <v>8674</v>
      </c>
      <c r="F1311" t="s">
        <v>7240</v>
      </c>
      <c r="G1311">
        <v>26</v>
      </c>
      <c r="H1311">
        <v>9</v>
      </c>
      <c r="I1311">
        <v>1845</v>
      </c>
      <c r="J1311" t="s">
        <v>8673</v>
      </c>
      <c r="K1311" t="s">
        <v>9253</v>
      </c>
      <c r="L1311">
        <v>30</v>
      </c>
      <c r="M1311">
        <v>8</v>
      </c>
      <c r="N1311">
        <v>1845</v>
      </c>
      <c r="O1311" t="b">
        <v>0</v>
      </c>
      <c r="P1311" t="b">
        <v>0</v>
      </c>
      <c r="Q1311" t="b">
        <v>1</v>
      </c>
      <c r="R1311" t="b">
        <v>0</v>
      </c>
    </row>
    <row r="1312" spans="1:18" x14ac:dyDescent="0.35">
      <c r="A1312" t="s">
        <v>898</v>
      </c>
      <c r="B1312">
        <v>26</v>
      </c>
      <c r="C1312">
        <v>8</v>
      </c>
      <c r="D1312">
        <v>1262</v>
      </c>
      <c r="E1312" t="s">
        <v>8674</v>
      </c>
      <c r="F1312" t="s">
        <v>897</v>
      </c>
      <c r="G1312">
        <v>26</v>
      </c>
      <c r="H1312">
        <v>9</v>
      </c>
      <c r="I1312">
        <v>1846</v>
      </c>
      <c r="J1312" t="s">
        <v>8673</v>
      </c>
      <c r="K1312" t="s">
        <v>9275</v>
      </c>
      <c r="L1312">
        <v>19</v>
      </c>
      <c r="M1312">
        <v>8</v>
      </c>
      <c r="N1312">
        <v>1846</v>
      </c>
      <c r="O1312" t="b">
        <v>0</v>
      </c>
      <c r="P1312" t="b">
        <v>0</v>
      </c>
      <c r="Q1312" t="b">
        <v>1</v>
      </c>
      <c r="R1312" t="b">
        <v>0</v>
      </c>
    </row>
    <row r="1313" spans="1:18" x14ac:dyDescent="0.35">
      <c r="A1313" t="s">
        <v>8365</v>
      </c>
      <c r="B1313">
        <v>26</v>
      </c>
      <c r="C1313">
        <v>7</v>
      </c>
      <c r="D1313">
        <v>1265</v>
      </c>
      <c r="E1313" t="s">
        <v>8671</v>
      </c>
      <c r="F1313" t="s">
        <v>3912</v>
      </c>
      <c r="H1313">
        <v>4</v>
      </c>
      <c r="I1313">
        <v>1849</v>
      </c>
      <c r="J1313" t="s">
        <v>8662</v>
      </c>
      <c r="K1313" t="s">
        <v>9274</v>
      </c>
      <c r="L1313">
        <v>17</v>
      </c>
      <c r="M1313">
        <v>6</v>
      </c>
      <c r="N1313">
        <v>1849</v>
      </c>
      <c r="O1313" t="b">
        <v>0</v>
      </c>
      <c r="P1313" t="b">
        <v>0</v>
      </c>
      <c r="Q1313" t="b">
        <v>1</v>
      </c>
      <c r="R1313" t="b">
        <v>0</v>
      </c>
    </row>
    <row r="1314" spans="1:18" x14ac:dyDescent="0.35">
      <c r="A1314" t="s">
        <v>8362</v>
      </c>
      <c r="B1314">
        <v>26</v>
      </c>
      <c r="C1314">
        <v>7</v>
      </c>
      <c r="D1314">
        <v>1266</v>
      </c>
      <c r="E1314" t="s">
        <v>8671</v>
      </c>
      <c r="F1314" t="s">
        <v>1712</v>
      </c>
      <c r="H1314">
        <v>4</v>
      </c>
      <c r="I1314">
        <v>1850</v>
      </c>
      <c r="J1314" t="s">
        <v>8662</v>
      </c>
      <c r="K1314" t="s">
        <v>9273</v>
      </c>
      <c r="L1314">
        <v>7</v>
      </c>
      <c r="M1314">
        <v>6</v>
      </c>
      <c r="N1314">
        <v>1850</v>
      </c>
      <c r="O1314" t="b">
        <v>0</v>
      </c>
      <c r="P1314" t="b">
        <v>0</v>
      </c>
      <c r="Q1314" t="b">
        <v>1</v>
      </c>
      <c r="R1314" t="b">
        <v>0</v>
      </c>
    </row>
    <row r="1315" spans="1:18" x14ac:dyDescent="0.35">
      <c r="A1315" t="s">
        <v>8356</v>
      </c>
      <c r="B1315">
        <v>26</v>
      </c>
      <c r="C1315">
        <v>6</v>
      </c>
      <c r="D1315">
        <v>1262</v>
      </c>
      <c r="E1315" t="s">
        <v>8670</v>
      </c>
      <c r="F1315" t="s">
        <v>8355</v>
      </c>
      <c r="G1315">
        <v>26</v>
      </c>
      <c r="H1315">
        <v>7</v>
      </c>
      <c r="I1315">
        <v>1846</v>
      </c>
      <c r="J1315" t="s">
        <v>8673</v>
      </c>
      <c r="K1315" t="s">
        <v>9272</v>
      </c>
      <c r="L1315">
        <v>21</v>
      </c>
      <c r="M1315">
        <v>6</v>
      </c>
      <c r="N1315">
        <v>1846</v>
      </c>
      <c r="O1315" t="b">
        <v>0</v>
      </c>
      <c r="P1315" t="b">
        <v>0</v>
      </c>
      <c r="Q1315" t="b">
        <v>1</v>
      </c>
      <c r="R1315" t="b">
        <v>0</v>
      </c>
    </row>
    <row r="1316" spans="1:18" x14ac:dyDescent="0.35">
      <c r="A1316" t="s">
        <v>5255</v>
      </c>
      <c r="B1316">
        <v>26</v>
      </c>
      <c r="C1316">
        <v>6</v>
      </c>
      <c r="D1316">
        <v>1265</v>
      </c>
      <c r="E1316" t="s">
        <v>8670</v>
      </c>
      <c r="F1316" t="s">
        <v>5254</v>
      </c>
      <c r="G1316">
        <v>26</v>
      </c>
      <c r="H1316">
        <v>5</v>
      </c>
      <c r="I1316">
        <v>1849</v>
      </c>
      <c r="J1316" t="s">
        <v>8673</v>
      </c>
      <c r="K1316" t="s">
        <v>9271</v>
      </c>
      <c r="L1316">
        <v>19</v>
      </c>
      <c r="M1316">
        <v>5</v>
      </c>
      <c r="N1316">
        <v>1849</v>
      </c>
      <c r="O1316" t="b">
        <v>0</v>
      </c>
      <c r="P1316" t="b">
        <v>1</v>
      </c>
      <c r="Q1316" t="b">
        <v>1</v>
      </c>
      <c r="R1316" t="b">
        <v>0</v>
      </c>
    </row>
    <row r="1317" spans="1:18" x14ac:dyDescent="0.35">
      <c r="A1317" t="s">
        <v>2944</v>
      </c>
      <c r="B1317">
        <v>26</v>
      </c>
      <c r="C1317">
        <v>1</v>
      </c>
      <c r="D1317">
        <v>1261</v>
      </c>
      <c r="E1317" t="s">
        <v>8683</v>
      </c>
      <c r="F1317" t="s">
        <v>1419</v>
      </c>
      <c r="G1317">
        <v>26</v>
      </c>
      <c r="H1317">
        <v>2</v>
      </c>
      <c r="I1317">
        <v>1845</v>
      </c>
      <c r="J1317" t="s">
        <v>8673</v>
      </c>
      <c r="K1317" t="s">
        <v>9270</v>
      </c>
      <c r="L1317">
        <v>4</v>
      </c>
      <c r="M1317">
        <v>2</v>
      </c>
      <c r="N1317">
        <v>1845</v>
      </c>
      <c r="O1317" t="b">
        <v>0</v>
      </c>
      <c r="P1317" t="b">
        <v>1</v>
      </c>
      <c r="Q1317" t="b">
        <v>1</v>
      </c>
      <c r="R1317" t="b">
        <v>0</v>
      </c>
    </row>
    <row r="1318" spans="1:18" x14ac:dyDescent="0.35">
      <c r="A1318" t="s">
        <v>8258</v>
      </c>
      <c r="B1318">
        <v>26</v>
      </c>
      <c r="C1318">
        <v>1</v>
      </c>
      <c r="D1318">
        <v>1263</v>
      </c>
      <c r="E1318" t="s">
        <v>8683</v>
      </c>
      <c r="F1318" t="s">
        <v>8257</v>
      </c>
      <c r="G1318">
        <v>26</v>
      </c>
      <c r="H1318">
        <v>12</v>
      </c>
      <c r="I1318">
        <v>1846</v>
      </c>
      <c r="J1318" t="s">
        <v>8673</v>
      </c>
      <c r="K1318" t="s">
        <v>9269</v>
      </c>
      <c r="L1318">
        <v>14</v>
      </c>
      <c r="M1318">
        <v>1</v>
      </c>
      <c r="N1318">
        <v>1847</v>
      </c>
      <c r="O1318" t="b">
        <v>0</v>
      </c>
      <c r="P1318" t="b">
        <v>0</v>
      </c>
      <c r="Q1318" t="b">
        <v>0</v>
      </c>
      <c r="R1318" t="b">
        <v>0</v>
      </c>
    </row>
    <row r="1319" spans="1:18" x14ac:dyDescent="0.35">
      <c r="A1319" t="s">
        <v>1881</v>
      </c>
      <c r="B1319">
        <v>26</v>
      </c>
      <c r="C1319">
        <v>1</v>
      </c>
      <c r="D1319">
        <v>1266</v>
      </c>
      <c r="E1319" t="s">
        <v>8683</v>
      </c>
      <c r="F1319" t="s">
        <v>1880</v>
      </c>
      <c r="G1319">
        <v>26</v>
      </c>
      <c r="H1319">
        <v>12</v>
      </c>
      <c r="I1319">
        <v>1849</v>
      </c>
      <c r="J1319" t="s">
        <v>8673</v>
      </c>
      <c r="K1319" t="s">
        <v>9268</v>
      </c>
      <c r="L1319">
        <v>12</v>
      </c>
      <c r="M1319">
        <v>12</v>
      </c>
      <c r="N1319">
        <v>1849</v>
      </c>
      <c r="O1319" t="b">
        <v>0</v>
      </c>
      <c r="P1319" t="b">
        <v>1</v>
      </c>
      <c r="Q1319" t="b">
        <v>1</v>
      </c>
      <c r="R1319" t="b">
        <v>0</v>
      </c>
    </row>
    <row r="1320" spans="1:18" x14ac:dyDescent="0.35">
      <c r="A1320" t="s">
        <v>2849</v>
      </c>
      <c r="B1320">
        <v>26</v>
      </c>
      <c r="C1320">
        <v>1</v>
      </c>
      <c r="D1320">
        <v>1273</v>
      </c>
      <c r="E1320" t="s">
        <v>8683</v>
      </c>
      <c r="F1320" t="s">
        <v>2848</v>
      </c>
      <c r="G1320">
        <v>26</v>
      </c>
      <c r="H1320">
        <v>9</v>
      </c>
      <c r="I1320">
        <v>1856</v>
      </c>
      <c r="J1320" t="s">
        <v>8673</v>
      </c>
      <c r="K1320" t="s">
        <v>9267</v>
      </c>
      <c r="L1320">
        <v>26</v>
      </c>
      <c r="M1320">
        <v>9</v>
      </c>
      <c r="N1320">
        <v>1856</v>
      </c>
      <c r="O1320" t="b">
        <v>1</v>
      </c>
      <c r="P1320" t="b">
        <v>1</v>
      </c>
      <c r="Q1320" t="b">
        <v>1</v>
      </c>
      <c r="R1320" t="b">
        <v>1</v>
      </c>
    </row>
    <row r="1321" spans="1:18" x14ac:dyDescent="0.35">
      <c r="A1321" t="s">
        <v>8071</v>
      </c>
      <c r="B1321">
        <v>26</v>
      </c>
      <c r="C1321">
        <v>9</v>
      </c>
      <c r="D1321">
        <v>1261</v>
      </c>
      <c r="E1321" t="s">
        <v>8667</v>
      </c>
      <c r="F1321" t="s">
        <v>7955</v>
      </c>
      <c r="G1321">
        <v>26</v>
      </c>
      <c r="H1321">
        <v>10</v>
      </c>
      <c r="I1321">
        <v>1845</v>
      </c>
      <c r="J1321" t="s">
        <v>8673</v>
      </c>
      <c r="K1321" t="s">
        <v>9266</v>
      </c>
      <c r="L1321">
        <v>28</v>
      </c>
      <c r="M1321">
        <v>9</v>
      </c>
      <c r="N1321">
        <v>1845</v>
      </c>
      <c r="O1321" t="b">
        <v>0</v>
      </c>
      <c r="P1321" t="b">
        <v>0</v>
      </c>
      <c r="Q1321" t="b">
        <v>1</v>
      </c>
      <c r="R1321" t="b">
        <v>0</v>
      </c>
    </row>
    <row r="1322" spans="1:18" x14ac:dyDescent="0.35">
      <c r="A1322" t="s">
        <v>2747</v>
      </c>
      <c r="B1322">
        <v>26</v>
      </c>
      <c r="C1322">
        <v>9</v>
      </c>
      <c r="D1322">
        <v>1262</v>
      </c>
      <c r="E1322" t="s">
        <v>8667</v>
      </c>
      <c r="F1322" t="s">
        <v>2746</v>
      </c>
      <c r="G1322">
        <v>26</v>
      </c>
      <c r="H1322">
        <v>10</v>
      </c>
      <c r="I1322">
        <v>1846</v>
      </c>
      <c r="J1322" t="s">
        <v>8673</v>
      </c>
      <c r="K1322" t="s">
        <v>9265</v>
      </c>
      <c r="L1322">
        <v>17</v>
      </c>
      <c r="M1322">
        <v>9</v>
      </c>
      <c r="N1322">
        <v>1846</v>
      </c>
      <c r="O1322" t="b">
        <v>0</v>
      </c>
      <c r="P1322" t="b">
        <v>0</v>
      </c>
      <c r="Q1322" t="b">
        <v>1</v>
      </c>
      <c r="R1322" t="b">
        <v>0</v>
      </c>
    </row>
    <row r="1323" spans="1:18" x14ac:dyDescent="0.35">
      <c r="A1323" t="s">
        <v>1609</v>
      </c>
      <c r="B1323">
        <v>26</v>
      </c>
      <c r="C1323">
        <v>9</v>
      </c>
      <c r="D1323">
        <v>1263</v>
      </c>
      <c r="E1323" t="s">
        <v>8667</v>
      </c>
      <c r="F1323" t="s">
        <v>2698</v>
      </c>
      <c r="G1323">
        <v>26</v>
      </c>
      <c r="H1323">
        <v>8</v>
      </c>
      <c r="I1323">
        <v>1847</v>
      </c>
      <c r="J1323" t="s">
        <v>8673</v>
      </c>
      <c r="K1323" t="s">
        <v>9264</v>
      </c>
      <c r="L1323">
        <v>7</v>
      </c>
      <c r="M1323">
        <v>9</v>
      </c>
      <c r="N1323">
        <v>1847</v>
      </c>
      <c r="O1323" t="b">
        <v>0</v>
      </c>
      <c r="P1323" t="b">
        <v>0</v>
      </c>
      <c r="Q1323" t="b">
        <v>1</v>
      </c>
      <c r="R1323" t="b">
        <v>0</v>
      </c>
    </row>
    <row r="1324" spans="1:18" x14ac:dyDescent="0.35">
      <c r="A1324" t="s">
        <v>1609</v>
      </c>
      <c r="B1324">
        <v>26</v>
      </c>
      <c r="C1324">
        <v>9</v>
      </c>
      <c r="D1324">
        <v>1263</v>
      </c>
      <c r="E1324" t="s">
        <v>8667</v>
      </c>
      <c r="F1324" t="s">
        <v>1571</v>
      </c>
      <c r="I1324">
        <v>1847</v>
      </c>
      <c r="J1324" t="s">
        <v>8659</v>
      </c>
      <c r="K1324" t="s">
        <v>9264</v>
      </c>
      <c r="L1324">
        <v>7</v>
      </c>
      <c r="M1324">
        <v>9</v>
      </c>
      <c r="N1324">
        <v>1847</v>
      </c>
      <c r="O1324" t="b">
        <v>0</v>
      </c>
      <c r="P1324" t="b">
        <v>0</v>
      </c>
      <c r="Q1324" t="b">
        <v>1</v>
      </c>
      <c r="R1324" t="b">
        <v>0</v>
      </c>
    </row>
    <row r="1325" spans="1:18" x14ac:dyDescent="0.35">
      <c r="A1325" t="s">
        <v>1609</v>
      </c>
      <c r="B1325">
        <v>26</v>
      </c>
      <c r="C1325">
        <v>9</v>
      </c>
      <c r="D1325">
        <v>1263</v>
      </c>
      <c r="E1325" t="s">
        <v>8667</v>
      </c>
      <c r="F1325" t="s">
        <v>5687</v>
      </c>
      <c r="J1325" t="s">
        <v>8761</v>
      </c>
      <c r="K1325" t="s">
        <v>9264</v>
      </c>
      <c r="L1325">
        <v>7</v>
      </c>
      <c r="M1325">
        <v>9</v>
      </c>
      <c r="N1325">
        <v>1847</v>
      </c>
      <c r="O1325" t="b">
        <v>0</v>
      </c>
      <c r="P1325" t="b">
        <v>0</v>
      </c>
      <c r="Q1325" t="b">
        <v>0</v>
      </c>
      <c r="R1325" t="b">
        <v>0</v>
      </c>
    </row>
    <row r="1326" spans="1:18" x14ac:dyDescent="0.35">
      <c r="A1326" t="s">
        <v>5886</v>
      </c>
      <c r="B1326">
        <v>26</v>
      </c>
      <c r="C1326">
        <v>9</v>
      </c>
      <c r="D1326">
        <v>1268</v>
      </c>
      <c r="E1326" t="s">
        <v>8667</v>
      </c>
      <c r="F1326" t="s">
        <v>5885</v>
      </c>
      <c r="G1326">
        <v>26</v>
      </c>
      <c r="H1326">
        <v>6</v>
      </c>
      <c r="I1326">
        <v>1852</v>
      </c>
      <c r="J1326" t="s">
        <v>8673</v>
      </c>
      <c r="K1326" t="s">
        <v>9263</v>
      </c>
      <c r="L1326">
        <v>14</v>
      </c>
      <c r="M1326">
        <v>7</v>
      </c>
      <c r="N1326">
        <v>1852</v>
      </c>
      <c r="O1326" t="b">
        <v>0</v>
      </c>
      <c r="P1326" t="b">
        <v>0</v>
      </c>
      <c r="Q1326" t="b">
        <v>1</v>
      </c>
      <c r="R1326" t="b">
        <v>0</v>
      </c>
    </row>
    <row r="1327" spans="1:18" x14ac:dyDescent="0.35">
      <c r="A1327" t="s">
        <v>1601</v>
      </c>
      <c r="B1327">
        <v>26</v>
      </c>
      <c r="C1327">
        <v>4</v>
      </c>
      <c r="D1327">
        <v>1264</v>
      </c>
      <c r="E1327" t="s">
        <v>8666</v>
      </c>
      <c r="F1327" t="s">
        <v>2889</v>
      </c>
      <c r="G1327">
        <v>26</v>
      </c>
      <c r="H1327">
        <v>3</v>
      </c>
      <c r="I1327">
        <v>1848</v>
      </c>
      <c r="J1327" t="s">
        <v>8673</v>
      </c>
      <c r="K1327" t="s">
        <v>9262</v>
      </c>
      <c r="L1327">
        <v>1</v>
      </c>
      <c r="M1327">
        <v>4</v>
      </c>
      <c r="N1327">
        <v>1848</v>
      </c>
      <c r="O1327" t="b">
        <v>0</v>
      </c>
      <c r="P1327" t="b">
        <v>0</v>
      </c>
      <c r="Q1327" t="b">
        <v>1</v>
      </c>
      <c r="R1327" t="b">
        <v>0</v>
      </c>
    </row>
    <row r="1328" spans="1:18" x14ac:dyDescent="0.35">
      <c r="A1328" t="s">
        <v>1601</v>
      </c>
      <c r="B1328">
        <v>26</v>
      </c>
      <c r="C1328">
        <v>4</v>
      </c>
      <c r="D1328">
        <v>1264</v>
      </c>
      <c r="E1328" t="s">
        <v>8666</v>
      </c>
      <c r="F1328" t="s">
        <v>1600</v>
      </c>
      <c r="I1328">
        <v>1848</v>
      </c>
      <c r="J1328" t="s">
        <v>8659</v>
      </c>
      <c r="K1328" t="s">
        <v>9262</v>
      </c>
      <c r="L1328">
        <v>1</v>
      </c>
      <c r="M1328">
        <v>4</v>
      </c>
      <c r="N1328">
        <v>1848</v>
      </c>
      <c r="O1328" t="b">
        <v>0</v>
      </c>
      <c r="P1328" t="b">
        <v>0</v>
      </c>
      <c r="Q1328" t="b">
        <v>1</v>
      </c>
      <c r="R1328" t="b">
        <v>0</v>
      </c>
    </row>
    <row r="1329" spans="1:18" x14ac:dyDescent="0.35">
      <c r="A1329" t="s">
        <v>1601</v>
      </c>
      <c r="B1329">
        <v>26</v>
      </c>
      <c r="C1329">
        <v>4</v>
      </c>
      <c r="D1329">
        <v>1264</v>
      </c>
      <c r="E1329" t="s">
        <v>8666</v>
      </c>
      <c r="F1329" t="s">
        <v>5993</v>
      </c>
      <c r="G1329">
        <v>30</v>
      </c>
      <c r="H1329">
        <v>4</v>
      </c>
      <c r="I1329">
        <v>1848</v>
      </c>
      <c r="J1329" t="s">
        <v>8673</v>
      </c>
      <c r="K1329" t="s">
        <v>9262</v>
      </c>
      <c r="L1329">
        <v>1</v>
      </c>
      <c r="M1329">
        <v>4</v>
      </c>
      <c r="N1329">
        <v>1848</v>
      </c>
      <c r="O1329" t="b">
        <v>0</v>
      </c>
      <c r="P1329" t="b">
        <v>1</v>
      </c>
      <c r="Q1329" t="b">
        <v>1</v>
      </c>
      <c r="R1329" t="b">
        <v>0</v>
      </c>
    </row>
    <row r="1330" spans="1:18" x14ac:dyDescent="0.35">
      <c r="A1330" t="s">
        <v>3417</v>
      </c>
      <c r="B1330">
        <v>26</v>
      </c>
      <c r="C1330">
        <v>3</v>
      </c>
      <c r="D1330">
        <v>1261</v>
      </c>
      <c r="E1330" t="s">
        <v>8665</v>
      </c>
      <c r="F1330" t="s">
        <v>3416</v>
      </c>
      <c r="G1330">
        <v>26</v>
      </c>
      <c r="H1330">
        <v>3</v>
      </c>
      <c r="I1330">
        <v>1845</v>
      </c>
      <c r="J1330" t="s">
        <v>8673</v>
      </c>
      <c r="K1330" t="s">
        <v>9261</v>
      </c>
      <c r="L1330">
        <v>4</v>
      </c>
      <c r="M1330">
        <v>4</v>
      </c>
      <c r="N1330">
        <v>1845</v>
      </c>
      <c r="O1330" t="b">
        <v>0</v>
      </c>
      <c r="P1330" t="b">
        <v>0</v>
      </c>
      <c r="Q1330" t="b">
        <v>1</v>
      </c>
      <c r="R1330" t="b">
        <v>0</v>
      </c>
    </row>
    <row r="1331" spans="1:18" x14ac:dyDescent="0.35">
      <c r="A1331" t="s">
        <v>1046</v>
      </c>
      <c r="B1331">
        <v>26</v>
      </c>
      <c r="C1331">
        <v>3</v>
      </c>
      <c r="D1331">
        <v>1271</v>
      </c>
      <c r="E1331" t="s">
        <v>8665</v>
      </c>
      <c r="F1331" t="s">
        <v>1045</v>
      </c>
      <c r="G1331">
        <v>12</v>
      </c>
      <c r="H1331">
        <v>12</v>
      </c>
      <c r="I1331">
        <v>1854</v>
      </c>
      <c r="J1331" t="s">
        <v>8673</v>
      </c>
      <c r="K1331" t="s">
        <v>9260</v>
      </c>
      <c r="L1331">
        <v>17</v>
      </c>
      <c r="M1331">
        <v>12</v>
      </c>
      <c r="N1331">
        <v>1854</v>
      </c>
      <c r="O1331" t="b">
        <v>0</v>
      </c>
      <c r="P1331" t="b">
        <v>1</v>
      </c>
      <c r="Q1331" t="b">
        <v>1</v>
      </c>
      <c r="R1331" t="b">
        <v>0</v>
      </c>
    </row>
    <row r="1332" spans="1:18" x14ac:dyDescent="0.35">
      <c r="A1332" t="s">
        <v>6124</v>
      </c>
      <c r="B1332">
        <v>26</v>
      </c>
      <c r="C1332">
        <v>2</v>
      </c>
      <c r="D1332">
        <v>1271</v>
      </c>
      <c r="E1332" t="s">
        <v>8664</v>
      </c>
      <c r="F1332" t="s">
        <v>6123</v>
      </c>
      <c r="G1332">
        <v>26</v>
      </c>
      <c r="H1332">
        <v>11</v>
      </c>
      <c r="I1332">
        <v>1854</v>
      </c>
      <c r="J1332" t="s">
        <v>8673</v>
      </c>
      <c r="K1332" t="s">
        <v>9259</v>
      </c>
      <c r="L1332">
        <v>18</v>
      </c>
      <c r="M1332">
        <v>11</v>
      </c>
      <c r="N1332">
        <v>1854</v>
      </c>
      <c r="O1332" t="b">
        <v>0</v>
      </c>
      <c r="P1332" t="b">
        <v>1</v>
      </c>
      <c r="Q1332" t="b">
        <v>1</v>
      </c>
      <c r="R1332" t="b">
        <v>0</v>
      </c>
    </row>
    <row r="1333" spans="1:18" x14ac:dyDescent="0.35">
      <c r="A1333" t="s">
        <v>2322</v>
      </c>
      <c r="B1333">
        <v>26</v>
      </c>
      <c r="C1333">
        <v>11</v>
      </c>
      <c r="D1333">
        <v>1263</v>
      </c>
      <c r="E1333" t="s">
        <v>8660</v>
      </c>
      <c r="F1333" t="s">
        <v>2321</v>
      </c>
      <c r="G1333">
        <v>17</v>
      </c>
      <c r="H1333">
        <v>11</v>
      </c>
      <c r="I1333">
        <v>1847</v>
      </c>
      <c r="J1333" t="s">
        <v>8673</v>
      </c>
      <c r="K1333" t="s">
        <v>9258</v>
      </c>
      <c r="L1333">
        <v>5</v>
      </c>
      <c r="M1333">
        <v>11</v>
      </c>
      <c r="N1333">
        <v>1847</v>
      </c>
      <c r="O1333" t="b">
        <v>0</v>
      </c>
      <c r="P1333" t="b">
        <v>1</v>
      </c>
      <c r="Q1333" t="b">
        <v>1</v>
      </c>
      <c r="R1333" t="b">
        <v>0</v>
      </c>
    </row>
    <row r="1334" spans="1:18" x14ac:dyDescent="0.35">
      <c r="A1334" t="s">
        <v>4286</v>
      </c>
      <c r="B1334">
        <v>26</v>
      </c>
      <c r="C1334">
        <v>11</v>
      </c>
      <c r="D1334">
        <v>1264</v>
      </c>
      <c r="E1334" t="s">
        <v>8660</v>
      </c>
      <c r="F1334" t="s">
        <v>4285</v>
      </c>
      <c r="G1334">
        <v>26</v>
      </c>
      <c r="H1334">
        <v>11</v>
      </c>
      <c r="I1334">
        <v>1848</v>
      </c>
      <c r="J1334" t="s">
        <v>8673</v>
      </c>
      <c r="K1334" t="s">
        <v>9257</v>
      </c>
      <c r="L1334">
        <v>24</v>
      </c>
      <c r="M1334">
        <v>10</v>
      </c>
      <c r="N1334">
        <v>1848</v>
      </c>
      <c r="O1334" t="b">
        <v>0</v>
      </c>
      <c r="P1334" t="b">
        <v>0</v>
      </c>
      <c r="Q1334" t="b">
        <v>1</v>
      </c>
      <c r="R1334" t="b">
        <v>0</v>
      </c>
    </row>
    <row r="1335" spans="1:18" x14ac:dyDescent="0.35">
      <c r="A1335" t="s">
        <v>6683</v>
      </c>
      <c r="B1335">
        <v>26</v>
      </c>
      <c r="C1335">
        <v>11</v>
      </c>
      <c r="D1335">
        <v>1266</v>
      </c>
      <c r="E1335" t="s">
        <v>8660</v>
      </c>
      <c r="F1335" t="s">
        <v>2387</v>
      </c>
      <c r="G1335">
        <v>26</v>
      </c>
      <c r="H1335">
        <v>9</v>
      </c>
      <c r="I1335">
        <v>1850</v>
      </c>
      <c r="J1335" t="s">
        <v>8673</v>
      </c>
      <c r="K1335" t="s">
        <v>9256</v>
      </c>
      <c r="L1335">
        <v>3</v>
      </c>
      <c r="M1335">
        <v>10</v>
      </c>
      <c r="N1335">
        <v>1850</v>
      </c>
      <c r="O1335" t="b">
        <v>0</v>
      </c>
      <c r="P1335" t="b">
        <v>0</v>
      </c>
      <c r="Q1335" t="b">
        <v>1</v>
      </c>
      <c r="R1335" t="b">
        <v>0</v>
      </c>
    </row>
    <row r="1336" spans="1:18" x14ac:dyDescent="0.35">
      <c r="A1336" t="s">
        <v>6768</v>
      </c>
      <c r="B1336">
        <v>26</v>
      </c>
      <c r="C1336">
        <v>11</v>
      </c>
      <c r="D1336">
        <v>1269</v>
      </c>
      <c r="E1336" t="s">
        <v>8660</v>
      </c>
      <c r="F1336" t="s">
        <v>7713</v>
      </c>
      <c r="G1336">
        <v>3</v>
      </c>
      <c r="H1336">
        <v>9</v>
      </c>
      <c r="I1336">
        <v>1853</v>
      </c>
      <c r="J1336" t="s">
        <v>8673</v>
      </c>
      <c r="K1336" t="s">
        <v>9255</v>
      </c>
      <c r="L1336">
        <v>31</v>
      </c>
      <c r="M1336">
        <v>8</v>
      </c>
      <c r="N1336">
        <v>1853</v>
      </c>
      <c r="O1336" t="b">
        <v>0</v>
      </c>
      <c r="P1336" t="b">
        <v>0</v>
      </c>
      <c r="Q1336" t="b">
        <v>1</v>
      </c>
      <c r="R1336" t="b">
        <v>0</v>
      </c>
    </row>
    <row r="1337" spans="1:18" x14ac:dyDescent="0.35">
      <c r="A1337" t="s">
        <v>6768</v>
      </c>
      <c r="B1337">
        <v>26</v>
      </c>
      <c r="C1337">
        <v>11</v>
      </c>
      <c r="D1337">
        <v>1269</v>
      </c>
      <c r="E1337" t="s">
        <v>8660</v>
      </c>
      <c r="F1337" t="s">
        <v>6467</v>
      </c>
      <c r="G1337">
        <v>26</v>
      </c>
      <c r="H1337">
        <v>9</v>
      </c>
      <c r="I1337">
        <v>1853</v>
      </c>
      <c r="J1337" t="s">
        <v>8673</v>
      </c>
      <c r="K1337" t="s">
        <v>9255</v>
      </c>
      <c r="L1337">
        <v>31</v>
      </c>
      <c r="M1337">
        <v>8</v>
      </c>
      <c r="N1337">
        <v>1853</v>
      </c>
      <c r="O1337" t="b">
        <v>0</v>
      </c>
      <c r="P1337" t="b">
        <v>0</v>
      </c>
      <c r="Q1337" t="b">
        <v>1</v>
      </c>
      <c r="R1337" t="b">
        <v>0</v>
      </c>
    </row>
    <row r="1338" spans="1:18" x14ac:dyDescent="0.35">
      <c r="A1338" t="s">
        <v>2706</v>
      </c>
      <c r="B1338">
        <v>26</v>
      </c>
      <c r="C1338">
        <v>8</v>
      </c>
      <c r="D1338">
        <v>1260</v>
      </c>
      <c r="E1338" t="s">
        <v>8674</v>
      </c>
      <c r="F1338" t="s">
        <v>2705</v>
      </c>
      <c r="G1338">
        <v>26</v>
      </c>
      <c r="H1338">
        <v>9</v>
      </c>
      <c r="I1338">
        <v>1844</v>
      </c>
      <c r="J1338" t="s">
        <v>8673</v>
      </c>
      <c r="K1338" t="s">
        <v>9254</v>
      </c>
      <c r="L1338">
        <v>10</v>
      </c>
      <c r="M1338">
        <v>9</v>
      </c>
      <c r="N1338">
        <v>1844</v>
      </c>
      <c r="O1338" t="b">
        <v>0</v>
      </c>
      <c r="P1338" t="b">
        <v>1</v>
      </c>
      <c r="Q1338" t="b">
        <v>1</v>
      </c>
      <c r="R1338" t="b">
        <v>0</v>
      </c>
    </row>
    <row r="1339" spans="1:18" x14ac:dyDescent="0.35">
      <c r="A1339" t="s">
        <v>7241</v>
      </c>
      <c r="B1339">
        <v>26</v>
      </c>
      <c r="C1339">
        <v>8</v>
      </c>
      <c r="D1339">
        <v>1261</v>
      </c>
      <c r="E1339" t="s">
        <v>8674</v>
      </c>
      <c r="F1339" t="s">
        <v>7240</v>
      </c>
      <c r="G1339">
        <v>26</v>
      </c>
      <c r="H1339">
        <v>9</v>
      </c>
      <c r="I1339">
        <v>1845</v>
      </c>
      <c r="J1339" t="s">
        <v>8673</v>
      </c>
      <c r="K1339" t="s">
        <v>9253</v>
      </c>
      <c r="L1339">
        <v>30</v>
      </c>
      <c r="M1339">
        <v>8</v>
      </c>
      <c r="N1339">
        <v>1845</v>
      </c>
      <c r="O1339" t="b">
        <v>0</v>
      </c>
      <c r="P1339" t="b">
        <v>0</v>
      </c>
      <c r="Q1339" t="b">
        <v>1</v>
      </c>
      <c r="R1339" t="b">
        <v>0</v>
      </c>
    </row>
    <row r="1340" spans="1:18" x14ac:dyDescent="0.35">
      <c r="A1340" t="s">
        <v>7241</v>
      </c>
      <c r="B1340">
        <v>26</v>
      </c>
      <c r="C1340">
        <v>8</v>
      </c>
      <c r="D1340">
        <v>1261</v>
      </c>
      <c r="E1340" t="s">
        <v>8674</v>
      </c>
      <c r="F1340" t="s">
        <v>7955</v>
      </c>
      <c r="G1340">
        <v>26</v>
      </c>
      <c r="H1340">
        <v>10</v>
      </c>
      <c r="I1340">
        <v>1845</v>
      </c>
      <c r="J1340" t="s">
        <v>8673</v>
      </c>
      <c r="K1340" t="s">
        <v>9253</v>
      </c>
      <c r="L1340">
        <v>30</v>
      </c>
      <c r="M1340">
        <v>8</v>
      </c>
      <c r="N1340">
        <v>1845</v>
      </c>
      <c r="O1340" t="b">
        <v>0</v>
      </c>
      <c r="P1340" t="b">
        <v>0</v>
      </c>
      <c r="Q1340" t="b">
        <v>1</v>
      </c>
      <c r="R1340" t="b">
        <v>0</v>
      </c>
    </row>
    <row r="1341" spans="1:18" x14ac:dyDescent="0.35">
      <c r="A1341" t="s">
        <v>7241</v>
      </c>
      <c r="B1341">
        <v>26</v>
      </c>
      <c r="C1341">
        <v>8</v>
      </c>
      <c r="D1341">
        <v>1261</v>
      </c>
      <c r="E1341" t="s">
        <v>8674</v>
      </c>
      <c r="F1341" t="s">
        <v>8064</v>
      </c>
      <c r="G1341">
        <v>26</v>
      </c>
      <c r="H1341">
        <v>7</v>
      </c>
      <c r="I1341">
        <v>1845</v>
      </c>
      <c r="J1341" t="s">
        <v>8673</v>
      </c>
      <c r="K1341" t="s">
        <v>9253</v>
      </c>
      <c r="L1341">
        <v>30</v>
      </c>
      <c r="M1341">
        <v>8</v>
      </c>
      <c r="N1341">
        <v>1845</v>
      </c>
      <c r="O1341" t="b">
        <v>0</v>
      </c>
      <c r="P1341" t="b">
        <v>0</v>
      </c>
      <c r="Q1341" t="b">
        <v>1</v>
      </c>
      <c r="R1341" t="b">
        <v>0</v>
      </c>
    </row>
    <row r="1342" spans="1:18" x14ac:dyDescent="0.35">
      <c r="A1342" t="s">
        <v>5888</v>
      </c>
      <c r="B1342">
        <v>26</v>
      </c>
      <c r="C1342">
        <v>8</v>
      </c>
      <c r="D1342">
        <v>1267</v>
      </c>
      <c r="E1342" t="s">
        <v>8674</v>
      </c>
      <c r="F1342" t="s">
        <v>5887</v>
      </c>
      <c r="G1342">
        <v>26</v>
      </c>
      <c r="H1342">
        <v>7</v>
      </c>
      <c r="I1342">
        <v>1851</v>
      </c>
      <c r="J1342" t="s">
        <v>8673</v>
      </c>
      <c r="K1342" t="s">
        <v>9252</v>
      </c>
      <c r="L1342">
        <v>26</v>
      </c>
      <c r="M1342">
        <v>6</v>
      </c>
      <c r="N1342">
        <v>1851</v>
      </c>
      <c r="O1342" t="b">
        <v>1</v>
      </c>
      <c r="P1342" t="b">
        <v>0</v>
      </c>
      <c r="Q1342" t="b">
        <v>1</v>
      </c>
      <c r="R1342" t="b">
        <v>0</v>
      </c>
    </row>
    <row r="1343" spans="1:18" x14ac:dyDescent="0.35">
      <c r="A1343" t="s">
        <v>7511</v>
      </c>
      <c r="B1343">
        <v>26</v>
      </c>
      <c r="C1343">
        <v>8</v>
      </c>
      <c r="D1343">
        <v>1271</v>
      </c>
      <c r="E1343" t="s">
        <v>8674</v>
      </c>
      <c r="F1343" t="s">
        <v>7510</v>
      </c>
      <c r="G1343">
        <v>26</v>
      </c>
      <c r="H1343">
        <v>7</v>
      </c>
      <c r="I1343">
        <v>1855</v>
      </c>
      <c r="J1343" t="s">
        <v>8673</v>
      </c>
      <c r="K1343" t="s">
        <v>9251</v>
      </c>
      <c r="L1343">
        <v>14</v>
      </c>
      <c r="M1343">
        <v>5</v>
      </c>
      <c r="N1343">
        <v>1855</v>
      </c>
      <c r="O1343" t="b">
        <v>0</v>
      </c>
      <c r="P1343" t="b">
        <v>0</v>
      </c>
      <c r="Q1343" t="b">
        <v>1</v>
      </c>
      <c r="R1343" t="b">
        <v>0</v>
      </c>
    </row>
    <row r="1344" spans="1:18" x14ac:dyDescent="0.35">
      <c r="A1344" t="s">
        <v>6367</v>
      </c>
      <c r="B1344">
        <v>27</v>
      </c>
      <c r="C1344">
        <v>7</v>
      </c>
      <c r="D1344">
        <v>1264</v>
      </c>
      <c r="E1344" t="s">
        <v>8671</v>
      </c>
      <c r="F1344" t="s">
        <v>6366</v>
      </c>
      <c r="G1344">
        <v>27</v>
      </c>
      <c r="H1344">
        <v>6</v>
      </c>
      <c r="I1344">
        <v>1848</v>
      </c>
      <c r="J1344" t="s">
        <v>8673</v>
      </c>
      <c r="K1344" t="s">
        <v>9250</v>
      </c>
      <c r="L1344">
        <v>29</v>
      </c>
      <c r="M1344">
        <v>6</v>
      </c>
      <c r="N1344">
        <v>1848</v>
      </c>
      <c r="O1344" t="b">
        <v>0</v>
      </c>
      <c r="P1344" t="b">
        <v>1</v>
      </c>
      <c r="Q1344" t="b">
        <v>1</v>
      </c>
      <c r="R1344" t="b">
        <v>0</v>
      </c>
    </row>
    <row r="1345" spans="1:18" x14ac:dyDescent="0.35">
      <c r="A1345" t="s">
        <v>8626</v>
      </c>
      <c r="B1345">
        <v>27</v>
      </c>
      <c r="C1345">
        <v>7</v>
      </c>
      <c r="D1345">
        <v>1266</v>
      </c>
      <c r="E1345" t="s">
        <v>8671</v>
      </c>
      <c r="F1345" t="s">
        <v>8625</v>
      </c>
      <c r="G1345">
        <v>27</v>
      </c>
      <c r="H1345">
        <v>5</v>
      </c>
      <c r="I1345">
        <v>1850</v>
      </c>
      <c r="J1345" t="s">
        <v>8673</v>
      </c>
      <c r="K1345" t="s">
        <v>9249</v>
      </c>
      <c r="L1345">
        <v>8</v>
      </c>
      <c r="M1345">
        <v>6</v>
      </c>
      <c r="N1345">
        <v>1850</v>
      </c>
      <c r="O1345" t="b">
        <v>0</v>
      </c>
      <c r="P1345" t="b">
        <v>0</v>
      </c>
      <c r="Q1345" t="b">
        <v>1</v>
      </c>
      <c r="R1345" t="b">
        <v>0</v>
      </c>
    </row>
    <row r="1346" spans="1:18" x14ac:dyDescent="0.35">
      <c r="A1346" t="s">
        <v>7400</v>
      </c>
      <c r="B1346">
        <v>27</v>
      </c>
      <c r="C1346">
        <v>6</v>
      </c>
      <c r="D1346">
        <v>1263</v>
      </c>
      <c r="E1346" t="s">
        <v>8670</v>
      </c>
      <c r="F1346" t="s">
        <v>2373</v>
      </c>
      <c r="G1346">
        <v>27</v>
      </c>
      <c r="H1346">
        <v>6</v>
      </c>
      <c r="I1346">
        <v>1847</v>
      </c>
      <c r="J1346" t="s">
        <v>8673</v>
      </c>
      <c r="K1346" t="s">
        <v>9248</v>
      </c>
      <c r="L1346">
        <v>12</v>
      </c>
      <c r="M1346">
        <v>6</v>
      </c>
      <c r="N1346">
        <v>1847</v>
      </c>
      <c r="O1346" t="b">
        <v>0</v>
      </c>
      <c r="P1346" t="b">
        <v>1</v>
      </c>
      <c r="Q1346" t="b">
        <v>1</v>
      </c>
      <c r="R1346" t="b">
        <v>0</v>
      </c>
    </row>
    <row r="1347" spans="1:18" x14ac:dyDescent="0.35">
      <c r="A1347" t="s">
        <v>6327</v>
      </c>
      <c r="B1347">
        <v>27</v>
      </c>
      <c r="C1347">
        <v>6</v>
      </c>
      <c r="D1347">
        <v>1267</v>
      </c>
      <c r="E1347" t="s">
        <v>8670</v>
      </c>
      <c r="F1347" t="s">
        <v>6326</v>
      </c>
      <c r="G1347">
        <v>27</v>
      </c>
      <c r="H1347">
        <v>5</v>
      </c>
      <c r="I1347">
        <v>1851</v>
      </c>
      <c r="J1347" t="s">
        <v>8673</v>
      </c>
      <c r="K1347" t="s">
        <v>9247</v>
      </c>
      <c r="L1347">
        <v>29</v>
      </c>
      <c r="M1347">
        <v>4</v>
      </c>
      <c r="N1347">
        <v>1851</v>
      </c>
      <c r="O1347" t="b">
        <v>0</v>
      </c>
      <c r="P1347" t="b">
        <v>0</v>
      </c>
      <c r="Q1347" t="b">
        <v>1</v>
      </c>
      <c r="R1347" t="b">
        <v>0</v>
      </c>
    </row>
    <row r="1348" spans="1:18" x14ac:dyDescent="0.35">
      <c r="A1348" t="s">
        <v>1949</v>
      </c>
      <c r="B1348">
        <v>27</v>
      </c>
      <c r="C1348">
        <v>5</v>
      </c>
      <c r="D1348">
        <v>1263</v>
      </c>
      <c r="E1348" t="s">
        <v>8669</v>
      </c>
      <c r="F1348" t="s">
        <v>1948</v>
      </c>
      <c r="G1348">
        <v>27</v>
      </c>
      <c r="H1348">
        <v>5</v>
      </c>
      <c r="I1348">
        <v>1847</v>
      </c>
      <c r="J1348" t="s">
        <v>8673</v>
      </c>
      <c r="K1348" t="s">
        <v>9224</v>
      </c>
      <c r="L1348">
        <v>13</v>
      </c>
      <c r="M1348">
        <v>5</v>
      </c>
      <c r="N1348">
        <v>1847</v>
      </c>
      <c r="O1348" t="b">
        <v>0</v>
      </c>
      <c r="P1348" t="b">
        <v>1</v>
      </c>
      <c r="Q1348" t="b">
        <v>1</v>
      </c>
      <c r="R1348" t="b">
        <v>0</v>
      </c>
    </row>
    <row r="1349" spans="1:18" x14ac:dyDescent="0.35">
      <c r="A1349" t="s">
        <v>1403</v>
      </c>
      <c r="B1349">
        <v>27</v>
      </c>
      <c r="C1349">
        <v>5</v>
      </c>
      <c r="D1349">
        <v>1265</v>
      </c>
      <c r="E1349" t="s">
        <v>8669</v>
      </c>
      <c r="F1349" t="s">
        <v>1402</v>
      </c>
      <c r="G1349">
        <v>27</v>
      </c>
      <c r="H1349">
        <v>5</v>
      </c>
      <c r="I1349">
        <v>1849</v>
      </c>
      <c r="J1349" t="s">
        <v>8673</v>
      </c>
      <c r="K1349" t="s">
        <v>9246</v>
      </c>
      <c r="L1349">
        <v>20</v>
      </c>
      <c r="M1349">
        <v>4</v>
      </c>
      <c r="N1349">
        <v>1849</v>
      </c>
      <c r="O1349" t="b">
        <v>0</v>
      </c>
      <c r="P1349" t="b">
        <v>0</v>
      </c>
      <c r="Q1349" t="b">
        <v>1</v>
      </c>
      <c r="R1349" t="b">
        <v>0</v>
      </c>
    </row>
    <row r="1350" spans="1:18" x14ac:dyDescent="0.35">
      <c r="A1350" t="s">
        <v>6554</v>
      </c>
      <c r="B1350">
        <v>27</v>
      </c>
      <c r="C1350">
        <v>5</v>
      </c>
      <c r="D1350">
        <v>1267</v>
      </c>
      <c r="E1350" t="s">
        <v>8669</v>
      </c>
      <c r="F1350" t="s">
        <v>2339</v>
      </c>
      <c r="G1350">
        <v>3</v>
      </c>
      <c r="H1350">
        <v>4</v>
      </c>
      <c r="I1350">
        <v>1851</v>
      </c>
      <c r="J1350" t="s">
        <v>8673</v>
      </c>
      <c r="K1350" t="s">
        <v>9245</v>
      </c>
      <c r="L1350">
        <v>30</v>
      </c>
      <c r="M1350">
        <v>3</v>
      </c>
      <c r="N1350">
        <v>1851</v>
      </c>
      <c r="O1350" t="b">
        <v>0</v>
      </c>
      <c r="P1350" t="b">
        <v>0</v>
      </c>
      <c r="Q1350" t="b">
        <v>1</v>
      </c>
      <c r="R1350" t="b">
        <v>0</v>
      </c>
    </row>
    <row r="1351" spans="1:18" x14ac:dyDescent="0.35">
      <c r="A1351" t="s">
        <v>6170</v>
      </c>
      <c r="B1351">
        <v>27</v>
      </c>
      <c r="C1351">
        <v>5</v>
      </c>
      <c r="D1351">
        <v>1270</v>
      </c>
      <c r="E1351" t="s">
        <v>8669</v>
      </c>
      <c r="F1351" t="s">
        <v>6169</v>
      </c>
      <c r="G1351">
        <v>27</v>
      </c>
      <c r="H1351">
        <v>2</v>
      </c>
      <c r="I1351">
        <v>1854</v>
      </c>
      <c r="J1351" t="s">
        <v>8673</v>
      </c>
      <c r="K1351" t="s">
        <v>9244</v>
      </c>
      <c r="L1351">
        <v>25</v>
      </c>
      <c r="M1351">
        <v>2</v>
      </c>
      <c r="N1351">
        <v>1854</v>
      </c>
      <c r="O1351" t="b">
        <v>0</v>
      </c>
      <c r="P1351" t="b">
        <v>1</v>
      </c>
      <c r="Q1351" t="b">
        <v>1</v>
      </c>
      <c r="R1351" t="b">
        <v>0</v>
      </c>
    </row>
    <row r="1352" spans="1:18" x14ac:dyDescent="0.35">
      <c r="A1352" t="s">
        <v>530</v>
      </c>
      <c r="B1352">
        <v>27</v>
      </c>
      <c r="C1352">
        <v>10</v>
      </c>
      <c r="D1352">
        <v>1261</v>
      </c>
      <c r="E1352" t="s">
        <v>8668</v>
      </c>
      <c r="F1352" t="s">
        <v>529</v>
      </c>
      <c r="G1352">
        <v>27</v>
      </c>
      <c r="H1352">
        <v>11</v>
      </c>
      <c r="I1352">
        <v>1845</v>
      </c>
      <c r="J1352" t="s">
        <v>8673</v>
      </c>
      <c r="K1352" t="s">
        <v>9243</v>
      </c>
      <c r="L1352">
        <v>29</v>
      </c>
      <c r="M1352">
        <v>10</v>
      </c>
      <c r="N1352">
        <v>1845</v>
      </c>
      <c r="O1352" t="b">
        <v>0</v>
      </c>
      <c r="P1352" t="b">
        <v>0</v>
      </c>
      <c r="Q1352" t="b">
        <v>1</v>
      </c>
      <c r="R1352" t="b">
        <v>0</v>
      </c>
    </row>
    <row r="1353" spans="1:18" x14ac:dyDescent="0.35">
      <c r="A1353" t="s">
        <v>4028</v>
      </c>
      <c r="B1353">
        <v>27</v>
      </c>
      <c r="C1353">
        <v>10</v>
      </c>
      <c r="D1353">
        <v>1265</v>
      </c>
      <c r="E1353" t="s">
        <v>8668</v>
      </c>
      <c r="F1353" t="s">
        <v>4027</v>
      </c>
      <c r="G1353">
        <v>27</v>
      </c>
      <c r="H1353">
        <v>9</v>
      </c>
      <c r="I1353">
        <v>1849</v>
      </c>
      <c r="J1353" t="s">
        <v>8673</v>
      </c>
      <c r="K1353" t="s">
        <v>9222</v>
      </c>
      <c r="L1353">
        <v>15</v>
      </c>
      <c r="M1353">
        <v>9</v>
      </c>
      <c r="N1353">
        <v>1849</v>
      </c>
      <c r="O1353" t="b">
        <v>0</v>
      </c>
      <c r="P1353" t="b">
        <v>1</v>
      </c>
      <c r="Q1353" t="b">
        <v>1</v>
      </c>
      <c r="R1353" t="b">
        <v>0</v>
      </c>
    </row>
    <row r="1354" spans="1:18" x14ac:dyDescent="0.35">
      <c r="A1354" t="s">
        <v>2155</v>
      </c>
      <c r="B1354">
        <v>27</v>
      </c>
      <c r="C1354">
        <v>10</v>
      </c>
      <c r="D1354">
        <v>1266</v>
      </c>
      <c r="E1354" t="s">
        <v>8668</v>
      </c>
      <c r="F1354" t="s">
        <v>2352</v>
      </c>
      <c r="G1354">
        <v>27</v>
      </c>
      <c r="H1354">
        <v>7</v>
      </c>
      <c r="I1354">
        <v>1850</v>
      </c>
      <c r="J1354" t="s">
        <v>8673</v>
      </c>
      <c r="K1354" t="s">
        <v>9242</v>
      </c>
      <c r="L1354">
        <v>5</v>
      </c>
      <c r="M1354">
        <v>9</v>
      </c>
      <c r="N1354">
        <v>1850</v>
      </c>
      <c r="O1354" t="b">
        <v>0</v>
      </c>
      <c r="P1354" t="b">
        <v>0</v>
      </c>
      <c r="Q1354" t="b">
        <v>1</v>
      </c>
      <c r="R1354" t="b">
        <v>0</v>
      </c>
    </row>
    <row r="1355" spans="1:18" x14ac:dyDescent="0.35">
      <c r="A1355" t="s">
        <v>2155</v>
      </c>
      <c r="B1355">
        <v>27</v>
      </c>
      <c r="C1355">
        <v>10</v>
      </c>
      <c r="D1355">
        <v>1266</v>
      </c>
      <c r="E1355" t="s">
        <v>8668</v>
      </c>
      <c r="F1355" t="s">
        <v>2154</v>
      </c>
      <c r="G1355">
        <v>27</v>
      </c>
      <c r="H1355">
        <v>9</v>
      </c>
      <c r="I1355">
        <v>1850</v>
      </c>
      <c r="J1355" t="s">
        <v>8673</v>
      </c>
      <c r="K1355" t="s">
        <v>9242</v>
      </c>
      <c r="L1355">
        <v>5</v>
      </c>
      <c r="M1355">
        <v>9</v>
      </c>
      <c r="N1355">
        <v>1850</v>
      </c>
      <c r="O1355" t="b">
        <v>0</v>
      </c>
      <c r="P1355" t="b">
        <v>1</v>
      </c>
      <c r="Q1355" t="b">
        <v>1</v>
      </c>
      <c r="R1355" t="b">
        <v>0</v>
      </c>
    </row>
    <row r="1356" spans="1:18" x14ac:dyDescent="0.35">
      <c r="A1356" t="s">
        <v>4918</v>
      </c>
      <c r="B1356">
        <v>27</v>
      </c>
      <c r="C1356">
        <v>10</v>
      </c>
      <c r="D1356">
        <v>1270</v>
      </c>
      <c r="E1356" t="s">
        <v>8668</v>
      </c>
      <c r="F1356" t="s">
        <v>4917</v>
      </c>
      <c r="G1356">
        <v>27</v>
      </c>
      <c r="H1356">
        <v>7</v>
      </c>
      <c r="I1356">
        <v>1854</v>
      </c>
      <c r="J1356" t="s">
        <v>8673</v>
      </c>
      <c r="K1356" t="s">
        <v>9241</v>
      </c>
      <c r="L1356">
        <v>23</v>
      </c>
      <c r="M1356">
        <v>7</v>
      </c>
      <c r="N1356">
        <v>1854</v>
      </c>
      <c r="O1356" t="b">
        <v>0</v>
      </c>
      <c r="P1356" t="b">
        <v>1</v>
      </c>
      <c r="Q1356" t="b">
        <v>1</v>
      </c>
      <c r="R1356" t="b">
        <v>0</v>
      </c>
    </row>
    <row r="1357" spans="1:18" x14ac:dyDescent="0.35">
      <c r="A1357" t="s">
        <v>4221</v>
      </c>
      <c r="B1357">
        <v>27</v>
      </c>
      <c r="C1357">
        <v>1</v>
      </c>
      <c r="D1357">
        <v>1260</v>
      </c>
      <c r="E1357" t="s">
        <v>8683</v>
      </c>
      <c r="F1357" t="s">
        <v>1306</v>
      </c>
      <c r="G1357">
        <v>28</v>
      </c>
      <c r="H1357">
        <v>2</v>
      </c>
      <c r="I1357">
        <v>1844</v>
      </c>
      <c r="J1357" t="s">
        <v>8673</v>
      </c>
      <c r="K1357" t="s">
        <v>9240</v>
      </c>
      <c r="L1357">
        <v>17</v>
      </c>
      <c r="M1357">
        <v>2</v>
      </c>
      <c r="N1357">
        <v>1844</v>
      </c>
      <c r="O1357" t="b">
        <v>0</v>
      </c>
      <c r="P1357" t="b">
        <v>1</v>
      </c>
      <c r="Q1357" t="b">
        <v>1</v>
      </c>
      <c r="R1357" t="b">
        <v>0</v>
      </c>
    </row>
    <row r="1358" spans="1:18" x14ac:dyDescent="0.35">
      <c r="A1358" t="s">
        <v>4965</v>
      </c>
      <c r="B1358">
        <v>27</v>
      </c>
      <c r="C1358">
        <v>1</v>
      </c>
      <c r="D1358">
        <v>1269</v>
      </c>
      <c r="E1358" t="s">
        <v>8683</v>
      </c>
      <c r="F1358" t="s">
        <v>4964</v>
      </c>
      <c r="G1358">
        <v>27</v>
      </c>
      <c r="H1358">
        <v>11</v>
      </c>
      <c r="I1358">
        <v>1852</v>
      </c>
      <c r="J1358" t="s">
        <v>8673</v>
      </c>
      <c r="K1358" t="s">
        <v>9239</v>
      </c>
      <c r="L1358">
        <v>10</v>
      </c>
      <c r="M1358">
        <v>11</v>
      </c>
      <c r="N1358">
        <v>1852</v>
      </c>
      <c r="O1358" t="b">
        <v>0</v>
      </c>
      <c r="P1358" t="b">
        <v>1</v>
      </c>
      <c r="Q1358" t="b">
        <v>1</v>
      </c>
      <c r="R1358" t="b">
        <v>0</v>
      </c>
    </row>
    <row r="1359" spans="1:18" x14ac:dyDescent="0.35">
      <c r="A1359" t="s">
        <v>4008</v>
      </c>
      <c r="B1359">
        <v>27</v>
      </c>
      <c r="C1359">
        <v>9</v>
      </c>
      <c r="D1359">
        <v>1260</v>
      </c>
      <c r="E1359" t="s">
        <v>8667</v>
      </c>
      <c r="F1359" t="s">
        <v>3248</v>
      </c>
      <c r="G1359">
        <v>27</v>
      </c>
      <c r="H1359">
        <v>9</v>
      </c>
      <c r="I1359">
        <v>1844</v>
      </c>
      <c r="J1359" t="s">
        <v>8673</v>
      </c>
      <c r="K1359" t="s">
        <v>9238</v>
      </c>
      <c r="L1359">
        <v>10</v>
      </c>
      <c r="M1359">
        <v>10</v>
      </c>
      <c r="N1359">
        <v>1844</v>
      </c>
      <c r="O1359" t="b">
        <v>0</v>
      </c>
      <c r="P1359" t="b">
        <v>0</v>
      </c>
      <c r="Q1359" t="b">
        <v>1</v>
      </c>
      <c r="R1359" t="b">
        <v>0</v>
      </c>
    </row>
    <row r="1360" spans="1:18" x14ac:dyDescent="0.35">
      <c r="A1360" t="s">
        <v>4008</v>
      </c>
      <c r="B1360">
        <v>27</v>
      </c>
      <c r="C1360">
        <v>9</v>
      </c>
      <c r="D1360">
        <v>1260</v>
      </c>
      <c r="E1360" t="s">
        <v>8667</v>
      </c>
      <c r="F1360" t="s">
        <v>4224</v>
      </c>
      <c r="G1360">
        <v>23</v>
      </c>
      <c r="H1360">
        <v>10</v>
      </c>
      <c r="I1360">
        <v>1844</v>
      </c>
      <c r="J1360" t="s">
        <v>8673</v>
      </c>
      <c r="K1360" t="s">
        <v>9238</v>
      </c>
      <c r="L1360">
        <v>10</v>
      </c>
      <c r="M1360">
        <v>10</v>
      </c>
      <c r="N1360">
        <v>1844</v>
      </c>
      <c r="O1360" t="b">
        <v>0</v>
      </c>
      <c r="P1360" t="b">
        <v>1</v>
      </c>
      <c r="Q1360" t="b">
        <v>1</v>
      </c>
      <c r="R1360" t="b">
        <v>0</v>
      </c>
    </row>
    <row r="1361" spans="1:18" x14ac:dyDescent="0.35">
      <c r="A1361" t="s">
        <v>4008</v>
      </c>
      <c r="B1361">
        <v>27</v>
      </c>
      <c r="C1361">
        <v>9</v>
      </c>
      <c r="D1361">
        <v>1260</v>
      </c>
      <c r="E1361" t="s">
        <v>8667</v>
      </c>
      <c r="F1361" t="s">
        <v>7962</v>
      </c>
      <c r="G1361">
        <v>27</v>
      </c>
      <c r="H1361">
        <v>11</v>
      </c>
      <c r="I1361">
        <v>1844</v>
      </c>
      <c r="J1361" t="s">
        <v>8673</v>
      </c>
      <c r="K1361" t="s">
        <v>9238</v>
      </c>
      <c r="L1361">
        <v>10</v>
      </c>
      <c r="M1361">
        <v>10</v>
      </c>
      <c r="N1361">
        <v>1844</v>
      </c>
      <c r="O1361" t="b">
        <v>0</v>
      </c>
      <c r="P1361" t="b">
        <v>0</v>
      </c>
      <c r="Q1361" t="b">
        <v>1</v>
      </c>
      <c r="R1361" t="b">
        <v>0</v>
      </c>
    </row>
    <row r="1362" spans="1:18" x14ac:dyDescent="0.35">
      <c r="A1362" t="s">
        <v>1367</v>
      </c>
      <c r="B1362">
        <v>27</v>
      </c>
      <c r="C1362">
        <v>9</v>
      </c>
      <c r="D1362">
        <v>1261</v>
      </c>
      <c r="E1362" t="s">
        <v>8667</v>
      </c>
      <c r="F1362" t="s">
        <v>7831</v>
      </c>
      <c r="H1362">
        <v>9</v>
      </c>
      <c r="I1362">
        <v>1845</v>
      </c>
      <c r="J1362" t="s">
        <v>8662</v>
      </c>
      <c r="K1362" t="s">
        <v>9219</v>
      </c>
      <c r="L1362">
        <v>29</v>
      </c>
      <c r="M1362">
        <v>9</v>
      </c>
      <c r="N1362">
        <v>1845</v>
      </c>
      <c r="O1362" t="b">
        <v>0</v>
      </c>
      <c r="P1362" t="b">
        <v>1</v>
      </c>
      <c r="Q1362" t="b">
        <v>1</v>
      </c>
      <c r="R1362" t="b">
        <v>0</v>
      </c>
    </row>
    <row r="1363" spans="1:18" x14ac:dyDescent="0.35">
      <c r="A1363" t="s">
        <v>1367</v>
      </c>
      <c r="B1363">
        <v>27</v>
      </c>
      <c r="C1363">
        <v>9</v>
      </c>
      <c r="D1363">
        <v>1261</v>
      </c>
      <c r="E1363" t="s">
        <v>8667</v>
      </c>
      <c r="F1363" t="s">
        <v>1366</v>
      </c>
      <c r="G1363">
        <v>27</v>
      </c>
      <c r="H1363">
        <v>9</v>
      </c>
      <c r="I1363">
        <v>1845</v>
      </c>
      <c r="J1363" t="s">
        <v>8673</v>
      </c>
      <c r="K1363" t="s">
        <v>9219</v>
      </c>
      <c r="L1363">
        <v>29</v>
      </c>
      <c r="M1363">
        <v>9</v>
      </c>
      <c r="N1363">
        <v>1845</v>
      </c>
      <c r="O1363" t="b">
        <v>0</v>
      </c>
      <c r="P1363" t="b">
        <v>1</v>
      </c>
      <c r="Q1363" t="b">
        <v>1</v>
      </c>
      <c r="R1363" t="b">
        <v>0</v>
      </c>
    </row>
    <row r="1364" spans="1:18" x14ac:dyDescent="0.35">
      <c r="A1364" t="s">
        <v>6890</v>
      </c>
      <c r="B1364">
        <v>27</v>
      </c>
      <c r="C1364">
        <v>9</v>
      </c>
      <c r="D1364">
        <v>1263</v>
      </c>
      <c r="E1364" t="s">
        <v>8667</v>
      </c>
      <c r="F1364" t="s">
        <v>6889</v>
      </c>
      <c r="G1364">
        <v>27</v>
      </c>
      <c r="H1364">
        <v>7</v>
      </c>
      <c r="I1364">
        <v>1847</v>
      </c>
      <c r="J1364" t="s">
        <v>8673</v>
      </c>
      <c r="K1364" t="s">
        <v>9237</v>
      </c>
      <c r="L1364">
        <v>8</v>
      </c>
      <c r="M1364">
        <v>9</v>
      </c>
      <c r="N1364">
        <v>1847</v>
      </c>
      <c r="O1364" t="b">
        <v>0</v>
      </c>
      <c r="P1364" t="b">
        <v>0</v>
      </c>
      <c r="Q1364" t="b">
        <v>1</v>
      </c>
      <c r="R1364" t="b">
        <v>0</v>
      </c>
    </row>
    <row r="1365" spans="1:18" x14ac:dyDescent="0.35">
      <c r="A1365" t="s">
        <v>577</v>
      </c>
      <c r="B1365">
        <v>27</v>
      </c>
      <c r="C1365">
        <v>9</v>
      </c>
      <c r="D1365">
        <v>1266</v>
      </c>
      <c r="E1365" t="s">
        <v>8667</v>
      </c>
      <c r="F1365" t="s">
        <v>576</v>
      </c>
      <c r="G1365">
        <v>27</v>
      </c>
      <c r="H1365">
        <v>9</v>
      </c>
      <c r="I1365">
        <v>1850</v>
      </c>
      <c r="J1365" t="s">
        <v>8673</v>
      </c>
      <c r="K1365" t="s">
        <v>9236</v>
      </c>
      <c r="L1365">
        <v>6</v>
      </c>
      <c r="M1365">
        <v>8</v>
      </c>
      <c r="N1365">
        <v>1850</v>
      </c>
      <c r="O1365" t="b">
        <v>0</v>
      </c>
      <c r="P1365" t="b">
        <v>0</v>
      </c>
      <c r="Q1365" t="b">
        <v>1</v>
      </c>
      <c r="R1365" t="b">
        <v>0</v>
      </c>
    </row>
    <row r="1366" spans="1:18" x14ac:dyDescent="0.35">
      <c r="A1366" t="s">
        <v>1059</v>
      </c>
      <c r="B1366">
        <v>27</v>
      </c>
      <c r="C1366">
        <v>9</v>
      </c>
      <c r="D1366">
        <v>1267</v>
      </c>
      <c r="E1366" t="s">
        <v>8667</v>
      </c>
      <c r="F1366" t="s">
        <v>1058</v>
      </c>
      <c r="G1366">
        <v>27</v>
      </c>
      <c r="H1366">
        <v>7</v>
      </c>
      <c r="I1366">
        <v>1851</v>
      </c>
      <c r="J1366" t="s">
        <v>8673</v>
      </c>
      <c r="K1366" t="s">
        <v>9235</v>
      </c>
      <c r="L1366">
        <v>26</v>
      </c>
      <c r="M1366">
        <v>7</v>
      </c>
      <c r="N1366">
        <v>1851</v>
      </c>
      <c r="O1366" t="b">
        <v>0</v>
      </c>
      <c r="P1366" t="b">
        <v>1</v>
      </c>
      <c r="Q1366" t="b">
        <v>1</v>
      </c>
      <c r="R1366" t="b">
        <v>0</v>
      </c>
    </row>
    <row r="1367" spans="1:18" x14ac:dyDescent="0.35">
      <c r="A1367" t="s">
        <v>5083</v>
      </c>
      <c r="B1367">
        <v>27</v>
      </c>
      <c r="C1367">
        <v>9</v>
      </c>
      <c r="D1367">
        <v>1268</v>
      </c>
      <c r="E1367" t="s">
        <v>8667</v>
      </c>
      <c r="F1367" t="s">
        <v>2572</v>
      </c>
      <c r="G1367">
        <v>28</v>
      </c>
      <c r="H1367">
        <v>8</v>
      </c>
      <c r="I1367">
        <v>1852</v>
      </c>
      <c r="J1367" t="s">
        <v>8673</v>
      </c>
      <c r="K1367" t="s">
        <v>9234</v>
      </c>
      <c r="L1367">
        <v>15</v>
      </c>
      <c r="M1367">
        <v>7</v>
      </c>
      <c r="N1367">
        <v>1852</v>
      </c>
      <c r="O1367" t="b">
        <v>0</v>
      </c>
      <c r="P1367" t="b">
        <v>0</v>
      </c>
      <c r="Q1367" t="b">
        <v>1</v>
      </c>
      <c r="R1367" t="b">
        <v>0</v>
      </c>
    </row>
    <row r="1368" spans="1:18" x14ac:dyDescent="0.35">
      <c r="A1368" t="s">
        <v>4497</v>
      </c>
      <c r="B1368">
        <v>27</v>
      </c>
      <c r="C1368">
        <v>9</v>
      </c>
      <c r="D1368">
        <v>1270</v>
      </c>
      <c r="E1368" t="s">
        <v>8667</v>
      </c>
      <c r="F1368" t="s">
        <v>1277</v>
      </c>
      <c r="H1368">
        <v>7</v>
      </c>
      <c r="I1368">
        <v>1854</v>
      </c>
      <c r="J1368" t="s">
        <v>8662</v>
      </c>
      <c r="K1368" t="s">
        <v>9233</v>
      </c>
      <c r="L1368">
        <v>23</v>
      </c>
      <c r="M1368">
        <v>6</v>
      </c>
      <c r="N1368">
        <v>1854</v>
      </c>
      <c r="O1368" t="b">
        <v>0</v>
      </c>
      <c r="P1368" t="b">
        <v>0</v>
      </c>
      <c r="Q1368" t="b">
        <v>1</v>
      </c>
      <c r="R1368" t="b">
        <v>0</v>
      </c>
    </row>
    <row r="1369" spans="1:18" x14ac:dyDescent="0.35">
      <c r="A1369" t="s">
        <v>7494</v>
      </c>
      <c r="B1369">
        <v>27</v>
      </c>
      <c r="C1369">
        <v>9</v>
      </c>
      <c r="D1369">
        <v>1272</v>
      </c>
      <c r="E1369" t="s">
        <v>8667</v>
      </c>
      <c r="F1369" t="s">
        <v>7493</v>
      </c>
      <c r="G1369">
        <v>27</v>
      </c>
      <c r="H1369">
        <v>6</v>
      </c>
      <c r="I1369">
        <v>1856</v>
      </c>
      <c r="J1369" t="s">
        <v>8673</v>
      </c>
      <c r="K1369" t="s">
        <v>9232</v>
      </c>
      <c r="L1369">
        <v>1</v>
      </c>
      <c r="M1369">
        <v>6</v>
      </c>
      <c r="N1369">
        <v>1856</v>
      </c>
      <c r="O1369" t="b">
        <v>0</v>
      </c>
      <c r="P1369" t="b">
        <v>1</v>
      </c>
      <c r="Q1369" t="b">
        <v>1</v>
      </c>
      <c r="R1369" t="b">
        <v>0</v>
      </c>
    </row>
    <row r="1370" spans="1:18" x14ac:dyDescent="0.35">
      <c r="A1370" t="s">
        <v>4018</v>
      </c>
      <c r="B1370">
        <v>27</v>
      </c>
      <c r="C1370">
        <v>4</v>
      </c>
      <c r="D1370">
        <v>1262</v>
      </c>
      <c r="E1370" t="s">
        <v>8666</v>
      </c>
      <c r="F1370" t="s">
        <v>3074</v>
      </c>
      <c r="G1370">
        <v>27</v>
      </c>
      <c r="H1370">
        <v>5</v>
      </c>
      <c r="I1370">
        <v>1846</v>
      </c>
      <c r="J1370" t="s">
        <v>8673</v>
      </c>
      <c r="K1370" t="s">
        <v>9217</v>
      </c>
      <c r="L1370">
        <v>24</v>
      </c>
      <c r="M1370">
        <v>4</v>
      </c>
      <c r="N1370">
        <v>1846</v>
      </c>
      <c r="O1370" t="b">
        <v>0</v>
      </c>
      <c r="P1370" t="b">
        <v>0</v>
      </c>
      <c r="Q1370" t="b">
        <v>1</v>
      </c>
      <c r="R1370" t="b">
        <v>0</v>
      </c>
    </row>
    <row r="1371" spans="1:18" x14ac:dyDescent="0.35">
      <c r="A1371" t="s">
        <v>4018</v>
      </c>
      <c r="B1371">
        <v>27</v>
      </c>
      <c r="C1371">
        <v>4</v>
      </c>
      <c r="D1371">
        <v>1262</v>
      </c>
      <c r="E1371" t="s">
        <v>8666</v>
      </c>
      <c r="F1371" t="s">
        <v>4218</v>
      </c>
      <c r="G1371">
        <v>30</v>
      </c>
      <c r="H1371">
        <v>5</v>
      </c>
      <c r="I1371">
        <v>1846</v>
      </c>
      <c r="J1371" t="s">
        <v>8673</v>
      </c>
      <c r="K1371" t="s">
        <v>9217</v>
      </c>
      <c r="L1371">
        <v>24</v>
      </c>
      <c r="M1371">
        <v>4</v>
      </c>
      <c r="N1371">
        <v>1846</v>
      </c>
      <c r="O1371" t="b">
        <v>0</v>
      </c>
      <c r="P1371" t="b">
        <v>0</v>
      </c>
      <c r="Q1371" t="b">
        <v>1</v>
      </c>
      <c r="R1371" t="b">
        <v>0</v>
      </c>
    </row>
    <row r="1372" spans="1:18" x14ac:dyDescent="0.35">
      <c r="A1372" t="s">
        <v>3866</v>
      </c>
      <c r="B1372">
        <v>27</v>
      </c>
      <c r="C1372">
        <v>3</v>
      </c>
      <c r="D1372">
        <v>1262</v>
      </c>
      <c r="E1372" t="s">
        <v>8665</v>
      </c>
      <c r="F1372" t="s">
        <v>3865</v>
      </c>
      <c r="G1372">
        <v>30</v>
      </c>
      <c r="H1372">
        <v>4</v>
      </c>
      <c r="I1372">
        <v>1846</v>
      </c>
      <c r="J1372" t="s">
        <v>8673</v>
      </c>
      <c r="K1372" t="s">
        <v>9215</v>
      </c>
      <c r="L1372">
        <v>25</v>
      </c>
      <c r="M1372">
        <v>3</v>
      </c>
      <c r="N1372">
        <v>1846</v>
      </c>
      <c r="O1372" t="b">
        <v>0</v>
      </c>
      <c r="P1372" t="b">
        <v>0</v>
      </c>
      <c r="Q1372" t="b">
        <v>1</v>
      </c>
      <c r="R1372" t="b">
        <v>0</v>
      </c>
    </row>
    <row r="1373" spans="1:18" x14ac:dyDescent="0.35">
      <c r="A1373" t="s">
        <v>2598</v>
      </c>
      <c r="B1373">
        <v>27</v>
      </c>
      <c r="C1373">
        <v>2</v>
      </c>
      <c r="D1373">
        <v>1261</v>
      </c>
      <c r="E1373" t="s">
        <v>8664</v>
      </c>
      <c r="F1373" t="s">
        <v>2597</v>
      </c>
      <c r="G1373">
        <v>28</v>
      </c>
      <c r="H1373">
        <v>2</v>
      </c>
      <c r="I1373">
        <v>1845</v>
      </c>
      <c r="J1373" t="s">
        <v>8673</v>
      </c>
      <c r="K1373" t="s">
        <v>9231</v>
      </c>
      <c r="L1373">
        <v>7</v>
      </c>
      <c r="M1373">
        <v>3</v>
      </c>
      <c r="N1373">
        <v>1845</v>
      </c>
      <c r="O1373" t="b">
        <v>0</v>
      </c>
      <c r="P1373" t="b">
        <v>0</v>
      </c>
      <c r="Q1373" t="b">
        <v>1</v>
      </c>
      <c r="R1373" t="b">
        <v>0</v>
      </c>
    </row>
    <row r="1374" spans="1:18" x14ac:dyDescent="0.35">
      <c r="A1374" t="s">
        <v>4590</v>
      </c>
      <c r="B1374">
        <v>27</v>
      </c>
      <c r="C1374">
        <v>12</v>
      </c>
      <c r="D1374">
        <v>1271</v>
      </c>
      <c r="E1374" t="s">
        <v>8663</v>
      </c>
      <c r="F1374" t="s">
        <v>4589</v>
      </c>
      <c r="G1374">
        <v>10</v>
      </c>
      <c r="H1374">
        <v>8</v>
      </c>
      <c r="I1374">
        <v>1855</v>
      </c>
      <c r="J1374" t="s">
        <v>8673</v>
      </c>
      <c r="K1374" t="s">
        <v>9230</v>
      </c>
      <c r="L1374">
        <v>10</v>
      </c>
      <c r="M1374">
        <v>9</v>
      </c>
      <c r="N1374">
        <v>1855</v>
      </c>
      <c r="O1374" t="b">
        <v>1</v>
      </c>
      <c r="P1374" t="b">
        <v>0</v>
      </c>
      <c r="Q1374" t="b">
        <v>1</v>
      </c>
      <c r="R1374" t="b">
        <v>0</v>
      </c>
    </row>
    <row r="1375" spans="1:18" x14ac:dyDescent="0.35">
      <c r="A1375" t="s">
        <v>4590</v>
      </c>
      <c r="B1375">
        <v>27</v>
      </c>
      <c r="C1375">
        <v>12</v>
      </c>
      <c r="D1375">
        <v>1271</v>
      </c>
      <c r="E1375" t="s">
        <v>8663</v>
      </c>
      <c r="F1375" t="s">
        <v>6591</v>
      </c>
      <c r="G1375">
        <v>27</v>
      </c>
      <c r="H1375">
        <v>8</v>
      </c>
      <c r="I1375">
        <v>1855</v>
      </c>
      <c r="J1375" t="s">
        <v>8673</v>
      </c>
      <c r="K1375" t="s">
        <v>9230</v>
      </c>
      <c r="L1375">
        <v>10</v>
      </c>
      <c r="M1375">
        <v>9</v>
      </c>
      <c r="N1375">
        <v>1855</v>
      </c>
      <c r="O1375" t="b">
        <v>0</v>
      </c>
      <c r="P1375" t="b">
        <v>0</v>
      </c>
      <c r="Q1375" t="b">
        <v>1</v>
      </c>
      <c r="R1375" t="b">
        <v>0</v>
      </c>
    </row>
    <row r="1376" spans="1:18" x14ac:dyDescent="0.35">
      <c r="A1376" t="s">
        <v>4938</v>
      </c>
      <c r="B1376">
        <v>27</v>
      </c>
      <c r="C1376">
        <v>12</v>
      </c>
      <c r="D1376">
        <v>1272</v>
      </c>
      <c r="E1376" t="s">
        <v>8663</v>
      </c>
      <c r="F1376" t="s">
        <v>4606</v>
      </c>
      <c r="G1376">
        <v>27</v>
      </c>
      <c r="H1376">
        <v>8</v>
      </c>
      <c r="I1376">
        <v>1856</v>
      </c>
      <c r="J1376" t="s">
        <v>8673</v>
      </c>
      <c r="K1376" t="s">
        <v>9212</v>
      </c>
      <c r="L1376">
        <v>29</v>
      </c>
      <c r="M1376">
        <v>8</v>
      </c>
      <c r="N1376">
        <v>1856</v>
      </c>
      <c r="O1376" t="b">
        <v>0</v>
      </c>
      <c r="P1376" t="b">
        <v>1</v>
      </c>
      <c r="Q1376" t="b">
        <v>1</v>
      </c>
      <c r="R1376" t="b">
        <v>0</v>
      </c>
    </row>
    <row r="1377" spans="1:18" x14ac:dyDescent="0.35">
      <c r="A1377" t="s">
        <v>4938</v>
      </c>
      <c r="B1377">
        <v>27</v>
      </c>
      <c r="C1377">
        <v>12</v>
      </c>
      <c r="D1377">
        <v>1272</v>
      </c>
      <c r="E1377" t="s">
        <v>8663</v>
      </c>
      <c r="F1377" t="s">
        <v>7431</v>
      </c>
      <c r="G1377">
        <v>20</v>
      </c>
      <c r="H1377">
        <v>10</v>
      </c>
      <c r="I1377">
        <v>1856</v>
      </c>
      <c r="J1377" t="s">
        <v>8673</v>
      </c>
      <c r="K1377" t="s">
        <v>9212</v>
      </c>
      <c r="L1377">
        <v>29</v>
      </c>
      <c r="M1377">
        <v>8</v>
      </c>
      <c r="N1377">
        <v>1856</v>
      </c>
      <c r="O1377" t="b">
        <v>0</v>
      </c>
      <c r="P1377" t="b">
        <v>0</v>
      </c>
      <c r="Q1377" t="b">
        <v>1</v>
      </c>
      <c r="R1377" t="b">
        <v>0</v>
      </c>
    </row>
    <row r="1378" spans="1:18" x14ac:dyDescent="0.35">
      <c r="A1378" t="s">
        <v>7463</v>
      </c>
      <c r="B1378">
        <v>27</v>
      </c>
      <c r="C1378">
        <v>12</v>
      </c>
      <c r="D1378">
        <v>1273</v>
      </c>
      <c r="E1378" t="s">
        <v>8663</v>
      </c>
      <c r="F1378" t="s">
        <v>7462</v>
      </c>
      <c r="G1378">
        <v>27</v>
      </c>
      <c r="H1378">
        <v>9</v>
      </c>
      <c r="I1378">
        <v>1857</v>
      </c>
      <c r="J1378" t="s">
        <v>8673</v>
      </c>
      <c r="K1378" t="s">
        <v>9229</v>
      </c>
      <c r="L1378">
        <v>18</v>
      </c>
      <c r="M1378">
        <v>8</v>
      </c>
      <c r="N1378">
        <v>1857</v>
      </c>
      <c r="O1378" t="b">
        <v>0</v>
      </c>
      <c r="P1378" t="b">
        <v>0</v>
      </c>
      <c r="Q1378" t="b">
        <v>1</v>
      </c>
      <c r="R1378" t="b">
        <v>0</v>
      </c>
    </row>
    <row r="1379" spans="1:18" x14ac:dyDescent="0.35">
      <c r="A1379" t="s">
        <v>3842</v>
      </c>
      <c r="B1379">
        <v>27</v>
      </c>
      <c r="C1379">
        <v>11</v>
      </c>
      <c r="D1379">
        <v>1263</v>
      </c>
      <c r="E1379" t="s">
        <v>8660</v>
      </c>
      <c r="F1379" t="s">
        <v>3841</v>
      </c>
      <c r="G1379">
        <v>27</v>
      </c>
      <c r="H1379">
        <v>11</v>
      </c>
      <c r="I1379">
        <v>1847</v>
      </c>
      <c r="J1379" t="s">
        <v>8673</v>
      </c>
      <c r="K1379" t="s">
        <v>9209</v>
      </c>
      <c r="L1379">
        <v>6</v>
      </c>
      <c r="M1379">
        <v>11</v>
      </c>
      <c r="N1379">
        <v>1847</v>
      </c>
      <c r="O1379" t="b">
        <v>0</v>
      </c>
      <c r="P1379" t="b">
        <v>1</v>
      </c>
      <c r="Q1379" t="b">
        <v>1</v>
      </c>
      <c r="R1379" t="b">
        <v>0</v>
      </c>
    </row>
    <row r="1380" spans="1:18" x14ac:dyDescent="0.35">
      <c r="A1380" t="s">
        <v>5463</v>
      </c>
      <c r="B1380">
        <v>27</v>
      </c>
      <c r="C1380">
        <v>11</v>
      </c>
      <c r="D1380">
        <v>1267</v>
      </c>
      <c r="E1380" t="s">
        <v>8660</v>
      </c>
      <c r="F1380" t="s">
        <v>2877</v>
      </c>
      <c r="G1380">
        <v>27</v>
      </c>
      <c r="H1380">
        <v>9</v>
      </c>
      <c r="I1380">
        <v>1851</v>
      </c>
      <c r="J1380" t="s">
        <v>8673</v>
      </c>
      <c r="K1380" t="s">
        <v>9206</v>
      </c>
      <c r="L1380">
        <v>23</v>
      </c>
      <c r="M1380">
        <v>9</v>
      </c>
      <c r="N1380">
        <v>1851</v>
      </c>
      <c r="O1380" t="b">
        <v>0</v>
      </c>
      <c r="P1380" t="b">
        <v>1</v>
      </c>
      <c r="Q1380" t="b">
        <v>1</v>
      </c>
      <c r="R1380" t="b">
        <v>0</v>
      </c>
    </row>
    <row r="1381" spans="1:18" x14ac:dyDescent="0.35">
      <c r="A1381" t="s">
        <v>3172</v>
      </c>
      <c r="B1381">
        <v>27</v>
      </c>
      <c r="C1381">
        <v>11</v>
      </c>
      <c r="D1381">
        <v>1269</v>
      </c>
      <c r="E1381" t="s">
        <v>8660</v>
      </c>
      <c r="F1381" t="s">
        <v>3171</v>
      </c>
      <c r="G1381">
        <v>15</v>
      </c>
      <c r="H1381">
        <v>9</v>
      </c>
      <c r="I1381">
        <v>1853</v>
      </c>
      <c r="J1381" t="s">
        <v>8673</v>
      </c>
      <c r="K1381" t="s">
        <v>9204</v>
      </c>
      <c r="L1381">
        <v>1</v>
      </c>
      <c r="M1381">
        <v>9</v>
      </c>
      <c r="N1381">
        <v>1853</v>
      </c>
      <c r="O1381" t="b">
        <v>0</v>
      </c>
      <c r="P1381" t="b">
        <v>1</v>
      </c>
      <c r="Q1381" t="b">
        <v>1</v>
      </c>
      <c r="R1381" t="b">
        <v>0</v>
      </c>
    </row>
    <row r="1382" spans="1:18" x14ac:dyDescent="0.35">
      <c r="A1382" t="s">
        <v>7537</v>
      </c>
      <c r="B1382">
        <v>27</v>
      </c>
      <c r="C1382">
        <v>8</v>
      </c>
      <c r="D1382">
        <v>1269</v>
      </c>
      <c r="E1382" t="s">
        <v>8674</v>
      </c>
      <c r="F1382" t="s">
        <v>7536</v>
      </c>
      <c r="G1382">
        <v>27</v>
      </c>
      <c r="H1382">
        <v>6</v>
      </c>
      <c r="I1382">
        <v>1853</v>
      </c>
      <c r="J1382" t="s">
        <v>8673</v>
      </c>
      <c r="K1382" t="s">
        <v>9228</v>
      </c>
      <c r="L1382">
        <v>5</v>
      </c>
      <c r="M1382">
        <v>6</v>
      </c>
      <c r="N1382">
        <v>1853</v>
      </c>
      <c r="O1382" t="b">
        <v>0</v>
      </c>
      <c r="P1382" t="b">
        <v>1</v>
      </c>
      <c r="Q1382" t="b">
        <v>1</v>
      </c>
      <c r="R1382" t="b">
        <v>0</v>
      </c>
    </row>
    <row r="1383" spans="1:18" x14ac:dyDescent="0.35">
      <c r="A1383" t="s">
        <v>8489</v>
      </c>
      <c r="B1383">
        <v>27</v>
      </c>
      <c r="C1383">
        <v>7</v>
      </c>
      <c r="D1383">
        <v>1261</v>
      </c>
      <c r="E1383" t="s">
        <v>8671</v>
      </c>
      <c r="F1383" t="s">
        <v>8488</v>
      </c>
      <c r="G1383">
        <v>27</v>
      </c>
      <c r="H1383">
        <v>6</v>
      </c>
      <c r="I1383">
        <v>1845</v>
      </c>
      <c r="J1383" t="s">
        <v>8673</v>
      </c>
      <c r="K1383" t="s">
        <v>9227</v>
      </c>
      <c r="L1383">
        <v>1</v>
      </c>
      <c r="M1383">
        <v>8</v>
      </c>
      <c r="N1383">
        <v>1845</v>
      </c>
      <c r="O1383" t="b">
        <v>0</v>
      </c>
      <c r="P1383" t="b">
        <v>0</v>
      </c>
      <c r="Q1383" t="b">
        <v>1</v>
      </c>
      <c r="R1383" t="b">
        <v>0</v>
      </c>
    </row>
    <row r="1384" spans="1:18" x14ac:dyDescent="0.35">
      <c r="A1384" t="s">
        <v>2399</v>
      </c>
      <c r="B1384">
        <v>27</v>
      </c>
      <c r="C1384">
        <v>7</v>
      </c>
      <c r="D1384">
        <v>1262</v>
      </c>
      <c r="E1384" t="s">
        <v>8671</v>
      </c>
      <c r="F1384" t="s">
        <v>2398</v>
      </c>
      <c r="G1384">
        <v>27</v>
      </c>
      <c r="H1384">
        <v>7</v>
      </c>
      <c r="I1384">
        <v>1846</v>
      </c>
      <c r="J1384" t="s">
        <v>8673</v>
      </c>
      <c r="K1384" t="s">
        <v>9226</v>
      </c>
      <c r="L1384">
        <v>21</v>
      </c>
      <c r="M1384">
        <v>7</v>
      </c>
      <c r="N1384">
        <v>1846</v>
      </c>
      <c r="O1384" t="b">
        <v>0</v>
      </c>
      <c r="P1384" t="b">
        <v>1</v>
      </c>
      <c r="Q1384" t="b">
        <v>1</v>
      </c>
      <c r="R1384" t="b">
        <v>0</v>
      </c>
    </row>
    <row r="1385" spans="1:18" x14ac:dyDescent="0.35">
      <c r="A1385" t="s">
        <v>7202</v>
      </c>
      <c r="B1385">
        <v>27</v>
      </c>
      <c r="C1385">
        <v>6</v>
      </c>
      <c r="D1385">
        <v>1266</v>
      </c>
      <c r="E1385" t="s">
        <v>8670</v>
      </c>
      <c r="F1385" t="s">
        <v>7201</v>
      </c>
      <c r="G1385">
        <v>27</v>
      </c>
      <c r="H1385">
        <v>6</v>
      </c>
      <c r="I1385">
        <v>1850</v>
      </c>
      <c r="J1385" t="s">
        <v>8673</v>
      </c>
      <c r="K1385" t="s">
        <v>9225</v>
      </c>
      <c r="L1385">
        <v>10</v>
      </c>
      <c r="M1385">
        <v>5</v>
      </c>
      <c r="N1385">
        <v>1850</v>
      </c>
      <c r="O1385" t="b">
        <v>0</v>
      </c>
      <c r="P1385" t="b">
        <v>0</v>
      </c>
      <c r="Q1385" t="b">
        <v>1</v>
      </c>
      <c r="R1385" t="b">
        <v>0</v>
      </c>
    </row>
    <row r="1386" spans="1:18" x14ac:dyDescent="0.35">
      <c r="A1386" t="s">
        <v>2374</v>
      </c>
      <c r="B1386">
        <v>27</v>
      </c>
      <c r="C1386">
        <v>5</v>
      </c>
      <c r="D1386">
        <v>1263</v>
      </c>
      <c r="E1386" t="s">
        <v>8669</v>
      </c>
      <c r="F1386" t="s">
        <v>1948</v>
      </c>
      <c r="G1386">
        <v>27</v>
      </c>
      <c r="H1386">
        <v>5</v>
      </c>
      <c r="I1386">
        <v>1847</v>
      </c>
      <c r="J1386" t="s">
        <v>8673</v>
      </c>
      <c r="K1386" t="s">
        <v>9224</v>
      </c>
      <c r="L1386">
        <v>13</v>
      </c>
      <c r="M1386">
        <v>5</v>
      </c>
      <c r="N1386">
        <v>1847</v>
      </c>
      <c r="O1386" t="b">
        <v>0</v>
      </c>
      <c r="P1386" t="b">
        <v>1</v>
      </c>
      <c r="Q1386" t="b">
        <v>1</v>
      </c>
      <c r="R1386" t="b">
        <v>0</v>
      </c>
    </row>
    <row r="1387" spans="1:18" x14ac:dyDescent="0.35">
      <c r="A1387" t="s">
        <v>2374</v>
      </c>
      <c r="B1387">
        <v>27</v>
      </c>
      <c r="C1387">
        <v>5</v>
      </c>
      <c r="D1387">
        <v>1263</v>
      </c>
      <c r="E1387" t="s">
        <v>8669</v>
      </c>
      <c r="F1387" t="s">
        <v>2373</v>
      </c>
      <c r="G1387">
        <v>27</v>
      </c>
      <c r="H1387">
        <v>6</v>
      </c>
      <c r="I1387">
        <v>1847</v>
      </c>
      <c r="J1387" t="s">
        <v>8673</v>
      </c>
      <c r="K1387" t="s">
        <v>9224</v>
      </c>
      <c r="L1387">
        <v>13</v>
      </c>
      <c r="M1387">
        <v>5</v>
      </c>
      <c r="N1387">
        <v>1847</v>
      </c>
      <c r="O1387" t="b">
        <v>0</v>
      </c>
      <c r="P1387" t="b">
        <v>0</v>
      </c>
      <c r="Q1387" t="b">
        <v>1</v>
      </c>
      <c r="R1387" t="b">
        <v>0</v>
      </c>
    </row>
    <row r="1388" spans="1:18" x14ac:dyDescent="0.35">
      <c r="A1388" t="s">
        <v>1653</v>
      </c>
      <c r="B1388">
        <v>27</v>
      </c>
      <c r="C1388">
        <v>5</v>
      </c>
      <c r="D1388">
        <v>1271</v>
      </c>
      <c r="E1388" t="s">
        <v>8669</v>
      </c>
      <c r="F1388" t="s">
        <v>1652</v>
      </c>
      <c r="G1388">
        <v>27</v>
      </c>
      <c r="H1388">
        <v>2</v>
      </c>
      <c r="I1388">
        <v>1855</v>
      </c>
      <c r="J1388" t="s">
        <v>8673</v>
      </c>
      <c r="K1388" t="s">
        <v>9223</v>
      </c>
      <c r="L1388">
        <v>15</v>
      </c>
      <c r="M1388">
        <v>2</v>
      </c>
      <c r="N1388">
        <v>1855</v>
      </c>
      <c r="O1388" t="b">
        <v>0</v>
      </c>
      <c r="P1388" t="b">
        <v>1</v>
      </c>
      <c r="Q1388" t="b">
        <v>1</v>
      </c>
      <c r="R1388" t="b">
        <v>0</v>
      </c>
    </row>
    <row r="1389" spans="1:18" x14ac:dyDescent="0.35">
      <c r="A1389" t="s">
        <v>2580</v>
      </c>
      <c r="B1389">
        <v>27</v>
      </c>
      <c r="C1389">
        <v>10</v>
      </c>
      <c r="D1389">
        <v>1265</v>
      </c>
      <c r="E1389" t="s">
        <v>8668</v>
      </c>
      <c r="F1389" t="s">
        <v>2579</v>
      </c>
      <c r="G1389">
        <v>10</v>
      </c>
      <c r="H1389">
        <v>9</v>
      </c>
      <c r="I1389">
        <v>1849</v>
      </c>
      <c r="J1389" t="s">
        <v>8673</v>
      </c>
      <c r="K1389" t="s">
        <v>9222</v>
      </c>
      <c r="L1389">
        <v>15</v>
      </c>
      <c r="M1389">
        <v>9</v>
      </c>
      <c r="N1389">
        <v>1849</v>
      </c>
      <c r="O1389" t="b">
        <v>0</v>
      </c>
      <c r="P1389" t="b">
        <v>1</v>
      </c>
      <c r="Q1389" t="b">
        <v>1</v>
      </c>
      <c r="R1389" t="b">
        <v>0</v>
      </c>
    </row>
    <row r="1390" spans="1:18" x14ac:dyDescent="0.35">
      <c r="A1390" t="s">
        <v>1516</v>
      </c>
      <c r="B1390">
        <v>27</v>
      </c>
      <c r="C1390">
        <v>1</v>
      </c>
      <c r="D1390">
        <v>1266</v>
      </c>
      <c r="E1390" t="s">
        <v>8683</v>
      </c>
      <c r="F1390" t="s">
        <v>1515</v>
      </c>
      <c r="G1390">
        <v>27</v>
      </c>
      <c r="H1390">
        <v>12</v>
      </c>
      <c r="I1390">
        <v>1849</v>
      </c>
      <c r="J1390" t="s">
        <v>8673</v>
      </c>
      <c r="K1390" t="s">
        <v>9221</v>
      </c>
      <c r="L1390">
        <v>13</v>
      </c>
      <c r="M1390">
        <v>12</v>
      </c>
      <c r="N1390">
        <v>1849</v>
      </c>
      <c r="O1390" t="b">
        <v>0</v>
      </c>
      <c r="P1390" t="b">
        <v>1</v>
      </c>
      <c r="Q1390" t="b">
        <v>1</v>
      </c>
      <c r="R1390" t="b">
        <v>0</v>
      </c>
    </row>
    <row r="1391" spans="1:18" x14ac:dyDescent="0.35">
      <c r="A1391" t="s">
        <v>7602</v>
      </c>
      <c r="B1391">
        <v>27</v>
      </c>
      <c r="C1391">
        <v>1</v>
      </c>
      <c r="D1391">
        <v>1271</v>
      </c>
      <c r="E1391" t="s">
        <v>8683</v>
      </c>
      <c r="F1391" t="s">
        <v>4518</v>
      </c>
      <c r="H1391">
        <v>2</v>
      </c>
      <c r="I1391">
        <v>1855</v>
      </c>
      <c r="J1391" t="s">
        <v>8662</v>
      </c>
      <c r="K1391" t="s">
        <v>9220</v>
      </c>
      <c r="L1391">
        <v>20</v>
      </c>
      <c r="M1391">
        <v>10</v>
      </c>
      <c r="N1391">
        <v>1854</v>
      </c>
      <c r="O1391" t="b">
        <v>0</v>
      </c>
      <c r="P1391" t="b">
        <v>0</v>
      </c>
      <c r="Q1391" t="b">
        <v>0</v>
      </c>
      <c r="R1391" t="b">
        <v>0</v>
      </c>
    </row>
    <row r="1392" spans="1:18" x14ac:dyDescent="0.35">
      <c r="A1392" t="s">
        <v>845</v>
      </c>
      <c r="B1392">
        <v>27</v>
      </c>
      <c r="C1392">
        <v>9</v>
      </c>
      <c r="D1392">
        <v>1261</v>
      </c>
      <c r="E1392" t="s">
        <v>8667</v>
      </c>
      <c r="F1392" t="s">
        <v>844</v>
      </c>
      <c r="G1392">
        <v>14</v>
      </c>
      <c r="H1392">
        <v>10</v>
      </c>
      <c r="I1392">
        <v>1845</v>
      </c>
      <c r="J1392" t="s">
        <v>8673</v>
      </c>
      <c r="K1392" t="s">
        <v>9219</v>
      </c>
      <c r="L1392">
        <v>29</v>
      </c>
      <c r="M1392">
        <v>9</v>
      </c>
      <c r="N1392">
        <v>1845</v>
      </c>
      <c r="O1392" t="b">
        <v>0</v>
      </c>
      <c r="P1392" t="b">
        <v>0</v>
      </c>
      <c r="Q1392" t="b">
        <v>1</v>
      </c>
      <c r="R1392" t="b">
        <v>0</v>
      </c>
    </row>
    <row r="1393" spans="1:18" x14ac:dyDescent="0.35">
      <c r="A1393" t="s">
        <v>2051</v>
      </c>
      <c r="B1393">
        <v>27</v>
      </c>
      <c r="C1393">
        <v>4</v>
      </c>
      <c r="D1393">
        <v>1261</v>
      </c>
      <c r="E1393" t="s">
        <v>8666</v>
      </c>
      <c r="F1393" t="s">
        <v>2050</v>
      </c>
      <c r="H1393">
        <v>5</v>
      </c>
      <c r="I1393">
        <v>1845</v>
      </c>
      <c r="J1393" t="s">
        <v>8662</v>
      </c>
      <c r="K1393" t="s">
        <v>9218</v>
      </c>
      <c r="L1393">
        <v>5</v>
      </c>
      <c r="M1393">
        <v>5</v>
      </c>
      <c r="N1393">
        <v>1845</v>
      </c>
      <c r="O1393" t="b">
        <v>0</v>
      </c>
      <c r="P1393" t="b">
        <v>1</v>
      </c>
      <c r="Q1393" t="b">
        <v>1</v>
      </c>
      <c r="R1393" t="b">
        <v>0</v>
      </c>
    </row>
    <row r="1394" spans="1:18" x14ac:dyDescent="0.35">
      <c r="A1394" t="s">
        <v>1533</v>
      </c>
      <c r="B1394">
        <v>27</v>
      </c>
      <c r="C1394">
        <v>4</v>
      </c>
      <c r="D1394">
        <v>1262</v>
      </c>
      <c r="E1394" t="s">
        <v>8666</v>
      </c>
      <c r="F1394" t="s">
        <v>1532</v>
      </c>
      <c r="G1394">
        <v>27</v>
      </c>
      <c r="H1394">
        <v>3</v>
      </c>
      <c r="I1394">
        <v>1846</v>
      </c>
      <c r="J1394" t="s">
        <v>8673</v>
      </c>
      <c r="K1394" t="s">
        <v>9217</v>
      </c>
      <c r="L1394">
        <v>24</v>
      </c>
      <c r="M1394">
        <v>4</v>
      </c>
      <c r="N1394">
        <v>1846</v>
      </c>
      <c r="O1394" t="b">
        <v>0</v>
      </c>
      <c r="P1394" t="b">
        <v>0</v>
      </c>
      <c r="Q1394" t="b">
        <v>1</v>
      </c>
      <c r="R1394" t="b">
        <v>0</v>
      </c>
    </row>
    <row r="1395" spans="1:18" x14ac:dyDescent="0.35">
      <c r="A1395" t="s">
        <v>1533</v>
      </c>
      <c r="B1395">
        <v>27</v>
      </c>
      <c r="C1395">
        <v>4</v>
      </c>
      <c r="D1395">
        <v>1262</v>
      </c>
      <c r="E1395" t="s">
        <v>8666</v>
      </c>
      <c r="F1395" t="s">
        <v>7406</v>
      </c>
      <c r="G1395">
        <v>11</v>
      </c>
      <c r="H1395">
        <v>4</v>
      </c>
      <c r="I1395">
        <v>1846</v>
      </c>
      <c r="J1395" t="s">
        <v>8673</v>
      </c>
      <c r="K1395" t="s">
        <v>9217</v>
      </c>
      <c r="L1395">
        <v>24</v>
      </c>
      <c r="M1395">
        <v>4</v>
      </c>
      <c r="N1395">
        <v>1846</v>
      </c>
      <c r="O1395" t="b">
        <v>0</v>
      </c>
      <c r="P1395" t="b">
        <v>1</v>
      </c>
      <c r="Q1395" t="b">
        <v>1</v>
      </c>
      <c r="R1395" t="b">
        <v>0</v>
      </c>
    </row>
    <row r="1396" spans="1:18" x14ac:dyDescent="0.35">
      <c r="A1396" t="s">
        <v>1533</v>
      </c>
      <c r="B1396">
        <v>27</v>
      </c>
      <c r="C1396">
        <v>4</v>
      </c>
      <c r="D1396">
        <v>1262</v>
      </c>
      <c r="E1396" t="s">
        <v>8666</v>
      </c>
      <c r="F1396" t="s">
        <v>3074</v>
      </c>
      <c r="G1396">
        <v>27</v>
      </c>
      <c r="H1396">
        <v>5</v>
      </c>
      <c r="I1396">
        <v>1846</v>
      </c>
      <c r="J1396" t="s">
        <v>8673</v>
      </c>
      <c r="K1396" t="s">
        <v>9217</v>
      </c>
      <c r="L1396">
        <v>24</v>
      </c>
      <c r="M1396">
        <v>4</v>
      </c>
      <c r="N1396">
        <v>1846</v>
      </c>
      <c r="O1396" t="b">
        <v>0</v>
      </c>
      <c r="P1396" t="b">
        <v>0</v>
      </c>
      <c r="Q1396" t="b">
        <v>1</v>
      </c>
      <c r="R1396" t="b">
        <v>0</v>
      </c>
    </row>
    <row r="1397" spans="1:18" x14ac:dyDescent="0.35">
      <c r="A1397" t="s">
        <v>1533</v>
      </c>
      <c r="B1397">
        <v>27</v>
      </c>
      <c r="C1397">
        <v>4</v>
      </c>
      <c r="D1397">
        <v>1262</v>
      </c>
      <c r="E1397" t="s">
        <v>8666</v>
      </c>
      <c r="F1397" t="s">
        <v>4154</v>
      </c>
      <c r="G1397">
        <v>28</v>
      </c>
      <c r="H1397">
        <v>5</v>
      </c>
      <c r="I1397">
        <v>1846</v>
      </c>
      <c r="J1397" t="s">
        <v>8673</v>
      </c>
      <c r="K1397" t="s">
        <v>9217</v>
      </c>
      <c r="L1397">
        <v>24</v>
      </c>
      <c r="M1397">
        <v>4</v>
      </c>
      <c r="N1397">
        <v>1846</v>
      </c>
      <c r="O1397" t="b">
        <v>0</v>
      </c>
      <c r="P1397" t="b">
        <v>0</v>
      </c>
      <c r="Q1397" t="b">
        <v>1</v>
      </c>
      <c r="R1397" t="b">
        <v>0</v>
      </c>
    </row>
    <row r="1398" spans="1:18" x14ac:dyDescent="0.35">
      <c r="A1398" t="s">
        <v>3168</v>
      </c>
      <c r="B1398">
        <v>27</v>
      </c>
      <c r="C1398">
        <v>4</v>
      </c>
      <c r="D1398">
        <v>1265</v>
      </c>
      <c r="E1398" t="s">
        <v>8666</v>
      </c>
      <c r="F1398" t="s">
        <v>3167</v>
      </c>
      <c r="G1398">
        <v>1</v>
      </c>
      <c r="H1398">
        <v>3</v>
      </c>
      <c r="I1398">
        <v>1849</v>
      </c>
      <c r="J1398" t="s">
        <v>8673</v>
      </c>
      <c r="K1398" t="s">
        <v>9216</v>
      </c>
      <c r="L1398">
        <v>22</v>
      </c>
      <c r="M1398">
        <v>3</v>
      </c>
      <c r="N1398">
        <v>1849</v>
      </c>
      <c r="O1398" t="b">
        <v>0</v>
      </c>
      <c r="P1398" t="b">
        <v>1</v>
      </c>
      <c r="Q1398" t="b">
        <v>1</v>
      </c>
      <c r="R1398" t="b">
        <v>0</v>
      </c>
    </row>
    <row r="1399" spans="1:18" x14ac:dyDescent="0.35">
      <c r="A1399" t="s">
        <v>3168</v>
      </c>
      <c r="B1399">
        <v>27</v>
      </c>
      <c r="C1399">
        <v>4</v>
      </c>
      <c r="D1399">
        <v>1265</v>
      </c>
      <c r="E1399" t="s">
        <v>8666</v>
      </c>
      <c r="F1399" t="s">
        <v>5459</v>
      </c>
      <c r="G1399">
        <v>27</v>
      </c>
      <c r="H1399">
        <v>3</v>
      </c>
      <c r="I1399">
        <v>1849</v>
      </c>
      <c r="J1399" t="s">
        <v>8673</v>
      </c>
      <c r="K1399" t="s">
        <v>9216</v>
      </c>
      <c r="L1399">
        <v>22</v>
      </c>
      <c r="M1399">
        <v>3</v>
      </c>
      <c r="N1399">
        <v>1849</v>
      </c>
      <c r="O1399" t="b">
        <v>0</v>
      </c>
      <c r="P1399" t="b">
        <v>1</v>
      </c>
      <c r="Q1399" t="b">
        <v>1</v>
      </c>
      <c r="R1399" t="b">
        <v>0</v>
      </c>
    </row>
    <row r="1400" spans="1:18" x14ac:dyDescent="0.35">
      <c r="A1400" t="s">
        <v>2276</v>
      </c>
      <c r="B1400">
        <v>27</v>
      </c>
      <c r="C1400">
        <v>3</v>
      </c>
      <c r="D1400">
        <v>1262</v>
      </c>
      <c r="E1400" t="s">
        <v>8665</v>
      </c>
      <c r="F1400" t="s">
        <v>4392</v>
      </c>
      <c r="G1400">
        <v>27</v>
      </c>
      <c r="H1400">
        <v>2</v>
      </c>
      <c r="I1400">
        <v>1846</v>
      </c>
      <c r="J1400" t="s">
        <v>8673</v>
      </c>
      <c r="K1400" t="s">
        <v>9215</v>
      </c>
      <c r="L1400">
        <v>25</v>
      </c>
      <c r="M1400">
        <v>3</v>
      </c>
      <c r="N1400">
        <v>1846</v>
      </c>
      <c r="O1400" t="b">
        <v>0</v>
      </c>
      <c r="P1400" t="b">
        <v>0</v>
      </c>
      <c r="Q1400" t="b">
        <v>1</v>
      </c>
      <c r="R1400" t="b">
        <v>0</v>
      </c>
    </row>
    <row r="1401" spans="1:18" x14ac:dyDescent="0.35">
      <c r="A1401" t="s">
        <v>2276</v>
      </c>
      <c r="B1401">
        <v>27</v>
      </c>
      <c r="C1401">
        <v>3</v>
      </c>
      <c r="D1401">
        <v>1262</v>
      </c>
      <c r="E1401" t="s">
        <v>8665</v>
      </c>
      <c r="F1401" t="s">
        <v>1532</v>
      </c>
      <c r="G1401">
        <v>27</v>
      </c>
      <c r="H1401">
        <v>3</v>
      </c>
      <c r="I1401">
        <v>1846</v>
      </c>
      <c r="J1401" t="s">
        <v>8673</v>
      </c>
      <c r="K1401" t="s">
        <v>9215</v>
      </c>
      <c r="L1401">
        <v>25</v>
      </c>
      <c r="M1401">
        <v>3</v>
      </c>
      <c r="N1401">
        <v>1846</v>
      </c>
      <c r="O1401" t="b">
        <v>0</v>
      </c>
      <c r="P1401" t="b">
        <v>1</v>
      </c>
      <c r="Q1401" t="b">
        <v>1</v>
      </c>
      <c r="R1401" t="b">
        <v>0</v>
      </c>
    </row>
    <row r="1402" spans="1:18" x14ac:dyDescent="0.35">
      <c r="A1402" t="s">
        <v>2276</v>
      </c>
      <c r="B1402">
        <v>27</v>
      </c>
      <c r="C1402">
        <v>3</v>
      </c>
      <c r="D1402">
        <v>1262</v>
      </c>
      <c r="E1402" t="s">
        <v>8665</v>
      </c>
      <c r="F1402" t="s">
        <v>2275</v>
      </c>
      <c r="G1402">
        <v>22</v>
      </c>
      <c r="H1402">
        <v>4</v>
      </c>
      <c r="I1402">
        <v>1846</v>
      </c>
      <c r="J1402" t="s">
        <v>8673</v>
      </c>
      <c r="K1402" t="s">
        <v>9215</v>
      </c>
      <c r="L1402">
        <v>25</v>
      </c>
      <c r="M1402">
        <v>3</v>
      </c>
      <c r="N1402">
        <v>1846</v>
      </c>
      <c r="O1402" t="b">
        <v>0</v>
      </c>
      <c r="P1402" t="b">
        <v>0</v>
      </c>
      <c r="Q1402" t="b">
        <v>1</v>
      </c>
      <c r="R1402" t="b">
        <v>0</v>
      </c>
    </row>
    <row r="1403" spans="1:18" x14ac:dyDescent="0.35">
      <c r="A1403" t="s">
        <v>2276</v>
      </c>
      <c r="B1403">
        <v>27</v>
      </c>
      <c r="C1403">
        <v>3</v>
      </c>
      <c r="D1403">
        <v>1262</v>
      </c>
      <c r="E1403" t="s">
        <v>8665</v>
      </c>
      <c r="F1403" t="s">
        <v>529</v>
      </c>
      <c r="G1403">
        <v>27</v>
      </c>
      <c r="H1403">
        <v>11</v>
      </c>
      <c r="I1403">
        <v>1845</v>
      </c>
      <c r="J1403" t="s">
        <v>8673</v>
      </c>
      <c r="K1403" t="s">
        <v>9215</v>
      </c>
      <c r="L1403">
        <v>25</v>
      </c>
      <c r="M1403">
        <v>3</v>
      </c>
      <c r="N1403">
        <v>1846</v>
      </c>
      <c r="O1403" t="b">
        <v>0</v>
      </c>
      <c r="P1403" t="b">
        <v>0</v>
      </c>
      <c r="Q1403" t="b">
        <v>0</v>
      </c>
      <c r="R1403" t="b">
        <v>0</v>
      </c>
    </row>
    <row r="1404" spans="1:18" x14ac:dyDescent="0.35">
      <c r="A1404" t="s">
        <v>1526</v>
      </c>
      <c r="B1404">
        <v>27</v>
      </c>
      <c r="C1404">
        <v>3</v>
      </c>
      <c r="D1404">
        <v>1264</v>
      </c>
      <c r="E1404" t="s">
        <v>8665</v>
      </c>
      <c r="F1404" t="s">
        <v>1525</v>
      </c>
      <c r="G1404">
        <v>27</v>
      </c>
      <c r="H1404">
        <v>2</v>
      </c>
      <c r="I1404">
        <v>1848</v>
      </c>
      <c r="J1404" t="s">
        <v>8673</v>
      </c>
      <c r="K1404" t="s">
        <v>9214</v>
      </c>
      <c r="L1404">
        <v>3</v>
      </c>
      <c r="M1404">
        <v>3</v>
      </c>
      <c r="N1404">
        <v>1848</v>
      </c>
      <c r="O1404" t="b">
        <v>0</v>
      </c>
      <c r="P1404" t="b">
        <v>0</v>
      </c>
      <c r="Q1404" t="b">
        <v>1</v>
      </c>
      <c r="R1404" t="b">
        <v>0</v>
      </c>
    </row>
    <row r="1405" spans="1:18" x14ac:dyDescent="0.35">
      <c r="A1405" t="s">
        <v>1233</v>
      </c>
      <c r="B1405">
        <v>27</v>
      </c>
      <c r="C1405">
        <v>3</v>
      </c>
      <c r="D1405">
        <v>1272</v>
      </c>
      <c r="E1405" t="s">
        <v>8665</v>
      </c>
      <c r="F1405" t="s">
        <v>1232</v>
      </c>
      <c r="H1405">
        <v>11</v>
      </c>
      <c r="I1405">
        <v>1855</v>
      </c>
      <c r="J1405" t="s">
        <v>8662</v>
      </c>
      <c r="K1405" t="s">
        <v>9213</v>
      </c>
      <c r="L1405">
        <v>7</v>
      </c>
      <c r="M1405">
        <v>12</v>
      </c>
      <c r="N1405">
        <v>1855</v>
      </c>
      <c r="O1405" t="b">
        <v>0</v>
      </c>
      <c r="P1405" t="b">
        <v>0</v>
      </c>
      <c r="Q1405" t="b">
        <v>1</v>
      </c>
      <c r="R1405" t="b">
        <v>0</v>
      </c>
    </row>
    <row r="1406" spans="1:18" x14ac:dyDescent="0.35">
      <c r="A1406" t="s">
        <v>7248</v>
      </c>
      <c r="B1406">
        <v>27</v>
      </c>
      <c r="C1406">
        <v>12</v>
      </c>
      <c r="D1406">
        <v>1272</v>
      </c>
      <c r="E1406" t="s">
        <v>8663</v>
      </c>
      <c r="F1406" t="s">
        <v>4606</v>
      </c>
      <c r="G1406">
        <v>27</v>
      </c>
      <c r="H1406">
        <v>8</v>
      </c>
      <c r="I1406">
        <v>1856</v>
      </c>
      <c r="J1406" t="s">
        <v>8673</v>
      </c>
      <c r="K1406" t="s">
        <v>9212</v>
      </c>
      <c r="L1406">
        <v>29</v>
      </c>
      <c r="M1406">
        <v>8</v>
      </c>
      <c r="N1406">
        <v>1856</v>
      </c>
      <c r="O1406" t="b">
        <v>0</v>
      </c>
      <c r="P1406" t="b">
        <v>1</v>
      </c>
      <c r="Q1406" t="b">
        <v>1</v>
      </c>
      <c r="R1406" t="b">
        <v>0</v>
      </c>
    </row>
    <row r="1407" spans="1:18" x14ac:dyDescent="0.35">
      <c r="A1407" t="s">
        <v>7248</v>
      </c>
      <c r="B1407">
        <v>27</v>
      </c>
      <c r="C1407">
        <v>12</v>
      </c>
      <c r="D1407">
        <v>1272</v>
      </c>
      <c r="E1407" t="s">
        <v>8663</v>
      </c>
      <c r="F1407" t="s">
        <v>4714</v>
      </c>
      <c r="G1407">
        <v>27</v>
      </c>
      <c r="H1407">
        <v>9</v>
      </c>
      <c r="I1407">
        <v>1856</v>
      </c>
      <c r="J1407" t="s">
        <v>8673</v>
      </c>
      <c r="K1407" t="s">
        <v>9212</v>
      </c>
      <c r="L1407">
        <v>29</v>
      </c>
      <c r="M1407">
        <v>8</v>
      </c>
      <c r="N1407">
        <v>1856</v>
      </c>
      <c r="O1407" t="b">
        <v>0</v>
      </c>
      <c r="P1407" t="b">
        <v>0</v>
      </c>
      <c r="Q1407" t="b">
        <v>1</v>
      </c>
      <c r="R1407" t="b">
        <v>0</v>
      </c>
    </row>
    <row r="1408" spans="1:18" x14ac:dyDescent="0.35">
      <c r="A1408" t="s">
        <v>2270</v>
      </c>
      <c r="B1408">
        <v>27</v>
      </c>
      <c r="C1408">
        <v>11</v>
      </c>
      <c r="D1408">
        <v>1261</v>
      </c>
      <c r="E1408" t="s">
        <v>8660</v>
      </c>
      <c r="F1408" t="s">
        <v>2269</v>
      </c>
      <c r="G1408">
        <v>24</v>
      </c>
      <c r="H1408">
        <v>11</v>
      </c>
      <c r="I1408">
        <v>1845</v>
      </c>
      <c r="J1408" t="s">
        <v>8673</v>
      </c>
      <c r="K1408" t="s">
        <v>9211</v>
      </c>
      <c r="L1408">
        <v>27</v>
      </c>
      <c r="M1408">
        <v>11</v>
      </c>
      <c r="N1408">
        <v>1845</v>
      </c>
      <c r="O1408" t="b">
        <v>0</v>
      </c>
      <c r="P1408" t="b">
        <v>1</v>
      </c>
      <c r="Q1408" t="b">
        <v>1</v>
      </c>
      <c r="R1408" t="b">
        <v>0</v>
      </c>
    </row>
    <row r="1409" spans="1:18" x14ac:dyDescent="0.35">
      <c r="A1409" t="s">
        <v>3563</v>
      </c>
      <c r="B1409">
        <v>27</v>
      </c>
      <c r="C1409">
        <v>11</v>
      </c>
      <c r="D1409">
        <v>1262</v>
      </c>
      <c r="E1409" t="s">
        <v>8660</v>
      </c>
      <c r="F1409" t="s">
        <v>3562</v>
      </c>
      <c r="G1409">
        <v>27</v>
      </c>
      <c r="H1409">
        <v>11</v>
      </c>
      <c r="I1409">
        <v>1846</v>
      </c>
      <c r="J1409" t="s">
        <v>8673</v>
      </c>
      <c r="K1409" t="s">
        <v>9210</v>
      </c>
      <c r="L1409">
        <v>16</v>
      </c>
      <c r="M1409">
        <v>11</v>
      </c>
      <c r="N1409">
        <v>1846</v>
      </c>
      <c r="O1409" t="b">
        <v>0</v>
      </c>
      <c r="P1409" t="b">
        <v>1</v>
      </c>
      <c r="Q1409" t="b">
        <v>1</v>
      </c>
      <c r="R1409" t="b">
        <v>0</v>
      </c>
    </row>
    <row r="1410" spans="1:18" x14ac:dyDescent="0.35">
      <c r="A1410" t="s">
        <v>3563</v>
      </c>
      <c r="B1410">
        <v>27</v>
      </c>
      <c r="C1410">
        <v>11</v>
      </c>
      <c r="D1410">
        <v>1262</v>
      </c>
      <c r="E1410" t="s">
        <v>8660</v>
      </c>
      <c r="F1410" t="s">
        <v>7861</v>
      </c>
      <c r="G1410">
        <v>27</v>
      </c>
      <c r="H1410">
        <v>12</v>
      </c>
      <c r="I1410">
        <v>1846</v>
      </c>
      <c r="J1410" t="s">
        <v>8673</v>
      </c>
      <c r="K1410" t="s">
        <v>9210</v>
      </c>
      <c r="L1410">
        <v>16</v>
      </c>
      <c r="M1410">
        <v>11</v>
      </c>
      <c r="N1410">
        <v>1846</v>
      </c>
      <c r="O1410" t="b">
        <v>0</v>
      </c>
      <c r="P1410" t="b">
        <v>0</v>
      </c>
      <c r="Q1410" t="b">
        <v>1</v>
      </c>
      <c r="R1410" t="b">
        <v>0</v>
      </c>
    </row>
    <row r="1411" spans="1:18" x14ac:dyDescent="0.35">
      <c r="A1411" t="s">
        <v>6943</v>
      </c>
      <c r="B1411">
        <v>27</v>
      </c>
      <c r="C1411">
        <v>11</v>
      </c>
      <c r="D1411">
        <v>1263</v>
      </c>
      <c r="E1411" t="s">
        <v>8660</v>
      </c>
      <c r="F1411" t="s">
        <v>6942</v>
      </c>
      <c r="G1411">
        <v>28</v>
      </c>
      <c r="H1411">
        <v>11</v>
      </c>
      <c r="I1411">
        <v>1847</v>
      </c>
      <c r="J1411" t="s">
        <v>8673</v>
      </c>
      <c r="K1411" t="s">
        <v>9209</v>
      </c>
      <c r="L1411">
        <v>6</v>
      </c>
      <c r="M1411">
        <v>11</v>
      </c>
      <c r="N1411">
        <v>1847</v>
      </c>
      <c r="O1411" t="b">
        <v>0</v>
      </c>
      <c r="P1411" t="b">
        <v>1</v>
      </c>
      <c r="Q1411" t="b">
        <v>1</v>
      </c>
      <c r="R1411" t="b">
        <v>0</v>
      </c>
    </row>
    <row r="1412" spans="1:18" x14ac:dyDescent="0.35">
      <c r="A1412" t="s">
        <v>2836</v>
      </c>
      <c r="B1412">
        <v>27</v>
      </c>
      <c r="C1412">
        <v>11</v>
      </c>
      <c r="D1412">
        <v>1264</v>
      </c>
      <c r="E1412" t="s">
        <v>8660</v>
      </c>
      <c r="F1412" t="s">
        <v>3216</v>
      </c>
      <c r="G1412">
        <v>27</v>
      </c>
      <c r="H1412">
        <v>10</v>
      </c>
      <c r="I1412">
        <v>1848</v>
      </c>
      <c r="J1412" t="s">
        <v>8673</v>
      </c>
      <c r="K1412" t="s">
        <v>9208</v>
      </c>
      <c r="L1412">
        <v>25</v>
      </c>
      <c r="M1412">
        <v>10</v>
      </c>
      <c r="N1412">
        <v>1848</v>
      </c>
      <c r="O1412" t="b">
        <v>0</v>
      </c>
      <c r="P1412" t="b">
        <v>1</v>
      </c>
      <c r="Q1412" t="b">
        <v>1</v>
      </c>
      <c r="R1412" t="b">
        <v>0</v>
      </c>
    </row>
    <row r="1413" spans="1:18" x14ac:dyDescent="0.35">
      <c r="A1413" t="s">
        <v>2836</v>
      </c>
      <c r="B1413">
        <v>27</v>
      </c>
      <c r="C1413">
        <v>11</v>
      </c>
      <c r="D1413">
        <v>1264</v>
      </c>
      <c r="E1413" t="s">
        <v>8660</v>
      </c>
      <c r="F1413" t="s">
        <v>2835</v>
      </c>
      <c r="G1413">
        <v>27</v>
      </c>
      <c r="H1413">
        <v>11</v>
      </c>
      <c r="I1413">
        <v>1848</v>
      </c>
      <c r="J1413" t="s">
        <v>8673</v>
      </c>
      <c r="K1413" t="s">
        <v>9208</v>
      </c>
      <c r="L1413">
        <v>25</v>
      </c>
      <c r="M1413">
        <v>10</v>
      </c>
      <c r="N1413">
        <v>1848</v>
      </c>
      <c r="O1413" t="b">
        <v>0</v>
      </c>
      <c r="P1413" t="b">
        <v>0</v>
      </c>
      <c r="Q1413" t="b">
        <v>1</v>
      </c>
      <c r="R1413" t="b">
        <v>0</v>
      </c>
    </row>
    <row r="1414" spans="1:18" x14ac:dyDescent="0.35">
      <c r="A1414" t="s">
        <v>709</v>
      </c>
      <c r="B1414">
        <v>27</v>
      </c>
      <c r="C1414">
        <v>11</v>
      </c>
      <c r="D1414">
        <v>1266</v>
      </c>
      <c r="E1414" t="s">
        <v>8660</v>
      </c>
      <c r="F1414" t="s">
        <v>708</v>
      </c>
      <c r="G1414">
        <v>27</v>
      </c>
      <c r="H1414">
        <v>10</v>
      </c>
      <c r="I1414">
        <v>1850</v>
      </c>
      <c r="J1414" t="s">
        <v>8673</v>
      </c>
      <c r="K1414" t="s">
        <v>9207</v>
      </c>
      <c r="L1414">
        <v>4</v>
      </c>
      <c r="M1414">
        <v>10</v>
      </c>
      <c r="N1414">
        <v>1850</v>
      </c>
      <c r="O1414" t="b">
        <v>0</v>
      </c>
      <c r="P1414" t="b">
        <v>1</v>
      </c>
      <c r="Q1414" t="b">
        <v>1</v>
      </c>
      <c r="R1414" t="b">
        <v>0</v>
      </c>
    </row>
    <row r="1415" spans="1:18" x14ac:dyDescent="0.35">
      <c r="A1415" t="s">
        <v>2878</v>
      </c>
      <c r="B1415">
        <v>27</v>
      </c>
      <c r="C1415">
        <v>11</v>
      </c>
      <c r="D1415">
        <v>1267</v>
      </c>
      <c r="E1415" t="s">
        <v>8660</v>
      </c>
      <c r="F1415" t="s">
        <v>2877</v>
      </c>
      <c r="G1415">
        <v>27</v>
      </c>
      <c r="H1415">
        <v>9</v>
      </c>
      <c r="I1415">
        <v>1851</v>
      </c>
      <c r="J1415" t="s">
        <v>8673</v>
      </c>
      <c r="K1415" t="s">
        <v>9206</v>
      </c>
      <c r="L1415">
        <v>23</v>
      </c>
      <c r="M1415">
        <v>9</v>
      </c>
      <c r="N1415">
        <v>1851</v>
      </c>
      <c r="O1415" t="b">
        <v>0</v>
      </c>
      <c r="P1415" t="b">
        <v>1</v>
      </c>
      <c r="Q1415" t="b">
        <v>1</v>
      </c>
      <c r="R1415" t="b">
        <v>0</v>
      </c>
    </row>
    <row r="1416" spans="1:18" x14ac:dyDescent="0.35">
      <c r="A1416" t="s">
        <v>5049</v>
      </c>
      <c r="B1416">
        <v>27</v>
      </c>
      <c r="C1416">
        <v>11</v>
      </c>
      <c r="D1416">
        <v>1268</v>
      </c>
      <c r="E1416" t="s">
        <v>8660</v>
      </c>
      <c r="F1416" t="s">
        <v>3094</v>
      </c>
      <c r="G1416">
        <v>20</v>
      </c>
      <c r="H1416">
        <v>9</v>
      </c>
      <c r="I1416">
        <v>1852</v>
      </c>
      <c r="J1416" t="s">
        <v>8673</v>
      </c>
      <c r="K1416" t="s">
        <v>9205</v>
      </c>
      <c r="L1416">
        <v>12</v>
      </c>
      <c r="M1416">
        <v>9</v>
      </c>
      <c r="N1416">
        <v>1852</v>
      </c>
      <c r="O1416" t="b">
        <v>0</v>
      </c>
      <c r="P1416" t="b">
        <v>1</v>
      </c>
      <c r="Q1416" t="b">
        <v>1</v>
      </c>
      <c r="R1416" t="b">
        <v>0</v>
      </c>
    </row>
    <row r="1417" spans="1:18" x14ac:dyDescent="0.35">
      <c r="A1417" t="s">
        <v>5049</v>
      </c>
      <c r="B1417">
        <v>27</v>
      </c>
      <c r="C1417">
        <v>11</v>
      </c>
      <c r="D1417">
        <v>1268</v>
      </c>
      <c r="E1417" t="s">
        <v>8660</v>
      </c>
      <c r="F1417" t="s">
        <v>5048</v>
      </c>
      <c r="G1417">
        <v>27</v>
      </c>
      <c r="H1417">
        <v>9</v>
      </c>
      <c r="I1417">
        <v>1852</v>
      </c>
      <c r="J1417" t="s">
        <v>8673</v>
      </c>
      <c r="K1417" t="s">
        <v>9205</v>
      </c>
      <c r="L1417">
        <v>12</v>
      </c>
      <c r="M1417">
        <v>9</v>
      </c>
      <c r="N1417">
        <v>1852</v>
      </c>
      <c r="O1417" t="b">
        <v>0</v>
      </c>
      <c r="P1417" t="b">
        <v>1</v>
      </c>
      <c r="Q1417" t="b">
        <v>1</v>
      </c>
      <c r="R1417" t="b">
        <v>0</v>
      </c>
    </row>
    <row r="1418" spans="1:18" x14ac:dyDescent="0.35">
      <c r="A1418" t="s">
        <v>4823</v>
      </c>
      <c r="B1418">
        <v>27</v>
      </c>
      <c r="C1418">
        <v>11</v>
      </c>
      <c r="D1418">
        <v>1269</v>
      </c>
      <c r="E1418" t="s">
        <v>8660</v>
      </c>
      <c r="F1418" t="s">
        <v>4822</v>
      </c>
      <c r="G1418">
        <v>22</v>
      </c>
      <c r="H1418">
        <v>9</v>
      </c>
      <c r="I1418">
        <v>1853</v>
      </c>
      <c r="J1418" t="s">
        <v>8673</v>
      </c>
      <c r="K1418" t="s">
        <v>9204</v>
      </c>
      <c r="L1418">
        <v>1</v>
      </c>
      <c r="M1418">
        <v>9</v>
      </c>
      <c r="N1418">
        <v>1853</v>
      </c>
      <c r="O1418" t="b">
        <v>0</v>
      </c>
      <c r="P1418" t="b">
        <v>1</v>
      </c>
      <c r="Q1418" t="b">
        <v>1</v>
      </c>
      <c r="R1418" t="b">
        <v>0</v>
      </c>
    </row>
    <row r="1419" spans="1:18" x14ac:dyDescent="0.35">
      <c r="A1419" t="s">
        <v>2582</v>
      </c>
      <c r="B1419">
        <v>27</v>
      </c>
      <c r="C1419">
        <v>8</v>
      </c>
      <c r="D1419">
        <v>1260</v>
      </c>
      <c r="E1419" t="s">
        <v>8674</v>
      </c>
      <c r="F1419" t="s">
        <v>3248</v>
      </c>
      <c r="G1419">
        <v>27</v>
      </c>
      <c r="H1419">
        <v>9</v>
      </c>
      <c r="I1419">
        <v>1844</v>
      </c>
      <c r="J1419" t="s">
        <v>8673</v>
      </c>
      <c r="K1419" t="s">
        <v>9203</v>
      </c>
      <c r="L1419">
        <v>11</v>
      </c>
      <c r="M1419">
        <v>9</v>
      </c>
      <c r="N1419">
        <v>1844</v>
      </c>
      <c r="O1419" t="b">
        <v>0</v>
      </c>
      <c r="P1419" t="b">
        <v>1</v>
      </c>
      <c r="Q1419" t="b">
        <v>1</v>
      </c>
      <c r="R1419" t="b">
        <v>0</v>
      </c>
    </row>
    <row r="1420" spans="1:18" x14ac:dyDescent="0.35">
      <c r="A1420" t="s">
        <v>2582</v>
      </c>
      <c r="B1420">
        <v>27</v>
      </c>
      <c r="C1420">
        <v>8</v>
      </c>
      <c r="D1420">
        <v>1260</v>
      </c>
      <c r="E1420" t="s">
        <v>8674</v>
      </c>
      <c r="F1420" t="s">
        <v>2581</v>
      </c>
      <c r="G1420">
        <v>28</v>
      </c>
      <c r="H1420">
        <v>9</v>
      </c>
      <c r="I1420">
        <v>1844</v>
      </c>
      <c r="J1420" t="s">
        <v>8673</v>
      </c>
      <c r="K1420" t="s">
        <v>9203</v>
      </c>
      <c r="L1420">
        <v>11</v>
      </c>
      <c r="M1420">
        <v>9</v>
      </c>
      <c r="N1420">
        <v>1844</v>
      </c>
      <c r="O1420" t="b">
        <v>0</v>
      </c>
      <c r="P1420" t="b">
        <v>1</v>
      </c>
      <c r="Q1420" t="b">
        <v>1</v>
      </c>
      <c r="R1420" t="b">
        <v>0</v>
      </c>
    </row>
    <row r="1421" spans="1:18" x14ac:dyDescent="0.35">
      <c r="A1421" t="s">
        <v>7005</v>
      </c>
      <c r="B1421">
        <v>27</v>
      </c>
      <c r="C1421">
        <v>8</v>
      </c>
      <c r="D1421">
        <v>1262</v>
      </c>
      <c r="E1421" t="s">
        <v>8674</v>
      </c>
      <c r="F1421" t="s">
        <v>2398</v>
      </c>
      <c r="G1421">
        <v>27</v>
      </c>
      <c r="H1421">
        <v>7</v>
      </c>
      <c r="I1421">
        <v>1846</v>
      </c>
      <c r="J1421" t="s">
        <v>8673</v>
      </c>
      <c r="K1421" t="s">
        <v>9202</v>
      </c>
      <c r="L1421">
        <v>20</v>
      </c>
      <c r="M1421">
        <v>8</v>
      </c>
      <c r="N1421">
        <v>1846</v>
      </c>
      <c r="O1421" t="b">
        <v>0</v>
      </c>
      <c r="P1421" t="b">
        <v>0</v>
      </c>
      <c r="Q1421" t="b">
        <v>1</v>
      </c>
      <c r="R1421" t="b">
        <v>0</v>
      </c>
    </row>
    <row r="1422" spans="1:18" x14ac:dyDescent="0.35">
      <c r="A1422" t="s">
        <v>5513</v>
      </c>
      <c r="B1422">
        <v>27</v>
      </c>
      <c r="C1422">
        <v>8</v>
      </c>
      <c r="D1422">
        <v>1265</v>
      </c>
      <c r="E1422" t="s">
        <v>8674</v>
      </c>
      <c r="F1422" t="s">
        <v>5512</v>
      </c>
      <c r="G1422">
        <v>27</v>
      </c>
      <c r="H1422">
        <v>8</v>
      </c>
      <c r="I1422">
        <v>1849</v>
      </c>
      <c r="J1422" t="s">
        <v>8673</v>
      </c>
      <c r="K1422" t="s">
        <v>9201</v>
      </c>
      <c r="L1422">
        <v>18</v>
      </c>
      <c r="M1422">
        <v>7</v>
      </c>
      <c r="N1422">
        <v>1849</v>
      </c>
      <c r="O1422" t="b">
        <v>0</v>
      </c>
      <c r="P1422" t="b">
        <v>0</v>
      </c>
      <c r="Q1422" t="b">
        <v>1</v>
      </c>
      <c r="R1422" t="b">
        <v>0</v>
      </c>
    </row>
    <row r="1423" spans="1:18" x14ac:dyDescent="0.35">
      <c r="A1423" t="s">
        <v>4299</v>
      </c>
      <c r="B1423">
        <v>27</v>
      </c>
      <c r="C1423">
        <v>8</v>
      </c>
      <c r="D1423">
        <v>1268</v>
      </c>
      <c r="E1423" t="s">
        <v>8674</v>
      </c>
      <c r="F1423" t="s">
        <v>4298</v>
      </c>
      <c r="G1423">
        <v>27</v>
      </c>
      <c r="H1423">
        <v>7</v>
      </c>
      <c r="I1423">
        <v>1852</v>
      </c>
      <c r="J1423" t="s">
        <v>8673</v>
      </c>
      <c r="K1423" t="s">
        <v>9200</v>
      </c>
      <c r="L1423">
        <v>16</v>
      </c>
      <c r="M1423">
        <v>6</v>
      </c>
      <c r="N1423">
        <v>1852</v>
      </c>
      <c r="O1423" t="b">
        <v>0</v>
      </c>
      <c r="P1423" t="b">
        <v>0</v>
      </c>
      <c r="Q1423" t="b">
        <v>1</v>
      </c>
      <c r="R1423" t="b">
        <v>0</v>
      </c>
    </row>
    <row r="1424" spans="1:18" x14ac:dyDescent="0.35">
      <c r="A1424" t="s">
        <v>3244</v>
      </c>
      <c r="B1424">
        <v>28</v>
      </c>
      <c r="C1424">
        <v>7</v>
      </c>
      <c r="D1424">
        <v>1261</v>
      </c>
      <c r="E1424" t="s">
        <v>8671</v>
      </c>
      <c r="F1424" t="s">
        <v>3243</v>
      </c>
      <c r="G1424">
        <v>28</v>
      </c>
      <c r="H1424">
        <v>6</v>
      </c>
      <c r="I1424">
        <v>1845</v>
      </c>
      <c r="J1424" t="s">
        <v>8673</v>
      </c>
      <c r="K1424" t="s">
        <v>9199</v>
      </c>
      <c r="L1424">
        <v>2</v>
      </c>
      <c r="M1424">
        <v>8</v>
      </c>
      <c r="N1424">
        <v>1845</v>
      </c>
      <c r="O1424" t="b">
        <v>0</v>
      </c>
      <c r="P1424" t="b">
        <v>0</v>
      </c>
      <c r="Q1424" t="b">
        <v>1</v>
      </c>
      <c r="R1424" t="b">
        <v>0</v>
      </c>
    </row>
    <row r="1425" spans="1:18" x14ac:dyDescent="0.35">
      <c r="A1425" t="s">
        <v>3244</v>
      </c>
      <c r="B1425">
        <v>28</v>
      </c>
      <c r="C1425">
        <v>7</v>
      </c>
      <c r="D1425">
        <v>1261</v>
      </c>
      <c r="E1425" t="s">
        <v>8671</v>
      </c>
      <c r="F1425" t="s">
        <v>6048</v>
      </c>
      <c r="G1425">
        <v>28</v>
      </c>
      <c r="H1425">
        <v>7</v>
      </c>
      <c r="I1425">
        <v>1845</v>
      </c>
      <c r="J1425" t="s">
        <v>8673</v>
      </c>
      <c r="K1425" t="s">
        <v>9199</v>
      </c>
      <c r="L1425">
        <v>2</v>
      </c>
      <c r="M1425">
        <v>8</v>
      </c>
      <c r="N1425">
        <v>1845</v>
      </c>
      <c r="O1425" t="b">
        <v>0</v>
      </c>
      <c r="P1425" t="b">
        <v>0</v>
      </c>
      <c r="Q1425" t="b">
        <v>1</v>
      </c>
      <c r="R1425" t="b">
        <v>0</v>
      </c>
    </row>
    <row r="1426" spans="1:18" x14ac:dyDescent="0.35">
      <c r="A1426" t="s">
        <v>1329</v>
      </c>
      <c r="B1426">
        <v>28</v>
      </c>
      <c r="C1426">
        <v>7</v>
      </c>
      <c r="D1426">
        <v>1263</v>
      </c>
      <c r="E1426" t="s">
        <v>8671</v>
      </c>
      <c r="F1426" t="s">
        <v>1328</v>
      </c>
      <c r="G1426">
        <v>19</v>
      </c>
      <c r="H1426">
        <v>6</v>
      </c>
      <c r="I1426">
        <v>1847</v>
      </c>
      <c r="J1426" t="s">
        <v>8673</v>
      </c>
      <c r="K1426" t="s">
        <v>9198</v>
      </c>
      <c r="L1426">
        <v>12</v>
      </c>
      <c r="M1426">
        <v>7</v>
      </c>
      <c r="N1426">
        <v>1847</v>
      </c>
      <c r="O1426" t="b">
        <v>0</v>
      </c>
      <c r="P1426" t="b">
        <v>0</v>
      </c>
      <c r="Q1426" t="b">
        <v>1</v>
      </c>
      <c r="R1426" t="b">
        <v>0</v>
      </c>
    </row>
    <row r="1427" spans="1:18" x14ac:dyDescent="0.35">
      <c r="A1427" t="s">
        <v>1329</v>
      </c>
      <c r="B1427">
        <v>28</v>
      </c>
      <c r="C1427">
        <v>7</v>
      </c>
      <c r="D1427">
        <v>1263</v>
      </c>
      <c r="E1427" t="s">
        <v>8671</v>
      </c>
      <c r="F1427" t="s">
        <v>8445</v>
      </c>
      <c r="G1427">
        <v>28</v>
      </c>
      <c r="H1427">
        <v>6</v>
      </c>
      <c r="I1427">
        <v>1847</v>
      </c>
      <c r="J1427" t="s">
        <v>8673</v>
      </c>
      <c r="K1427" t="s">
        <v>9198</v>
      </c>
      <c r="L1427">
        <v>12</v>
      </c>
      <c r="M1427">
        <v>7</v>
      </c>
      <c r="N1427">
        <v>1847</v>
      </c>
      <c r="O1427" t="b">
        <v>0</v>
      </c>
      <c r="P1427" t="b">
        <v>0</v>
      </c>
      <c r="Q1427" t="b">
        <v>1</v>
      </c>
      <c r="R1427" t="b">
        <v>0</v>
      </c>
    </row>
    <row r="1428" spans="1:18" x14ac:dyDescent="0.35">
      <c r="A1428" t="s">
        <v>6964</v>
      </c>
      <c r="B1428">
        <v>28</v>
      </c>
      <c r="C1428">
        <v>7</v>
      </c>
      <c r="D1428">
        <v>1264</v>
      </c>
      <c r="E1428" t="s">
        <v>8671</v>
      </c>
      <c r="F1428" t="s">
        <v>6963</v>
      </c>
      <c r="G1428">
        <v>28</v>
      </c>
      <c r="H1428">
        <v>5</v>
      </c>
      <c r="I1428">
        <v>1848</v>
      </c>
      <c r="J1428" t="s">
        <v>8673</v>
      </c>
      <c r="K1428" t="s">
        <v>9197</v>
      </c>
      <c r="L1428">
        <v>30</v>
      </c>
      <c r="M1428">
        <v>6</v>
      </c>
      <c r="N1428">
        <v>1848</v>
      </c>
      <c r="O1428" t="b">
        <v>0</v>
      </c>
      <c r="P1428" t="b">
        <v>0</v>
      </c>
      <c r="Q1428" t="b">
        <v>1</v>
      </c>
      <c r="R1428" t="b">
        <v>0</v>
      </c>
    </row>
    <row r="1429" spans="1:18" x14ac:dyDescent="0.35">
      <c r="A1429" t="s">
        <v>4914</v>
      </c>
      <c r="B1429">
        <v>28</v>
      </c>
      <c r="C1429">
        <v>7</v>
      </c>
      <c r="D1429">
        <v>1269</v>
      </c>
      <c r="E1429" t="s">
        <v>8671</v>
      </c>
      <c r="F1429" t="s">
        <v>4913</v>
      </c>
      <c r="H1429">
        <v>6</v>
      </c>
      <c r="I1429">
        <v>1853</v>
      </c>
      <c r="J1429" t="s">
        <v>8662</v>
      </c>
      <c r="K1429" t="s">
        <v>9196</v>
      </c>
      <c r="L1429">
        <v>7</v>
      </c>
      <c r="M1429">
        <v>5</v>
      </c>
      <c r="N1429">
        <v>1853</v>
      </c>
      <c r="O1429" t="b">
        <v>0</v>
      </c>
      <c r="P1429" t="b">
        <v>0</v>
      </c>
      <c r="Q1429" t="b">
        <v>1</v>
      </c>
      <c r="R1429" t="b">
        <v>0</v>
      </c>
    </row>
    <row r="1430" spans="1:18" x14ac:dyDescent="0.35">
      <c r="A1430" t="s">
        <v>8120</v>
      </c>
      <c r="B1430">
        <v>28</v>
      </c>
      <c r="C1430">
        <v>7</v>
      </c>
      <c r="D1430">
        <v>2261</v>
      </c>
      <c r="E1430" t="s">
        <v>8671</v>
      </c>
      <c r="K1430" t="s">
        <v>9195</v>
      </c>
      <c r="L1430">
        <v>23</v>
      </c>
      <c r="M1430">
        <v>10</v>
      </c>
      <c r="N1430">
        <v>2815</v>
      </c>
      <c r="O1430" t="b">
        <v>0</v>
      </c>
      <c r="P1430" t="b">
        <v>0</v>
      </c>
      <c r="Q1430" t="b">
        <v>0</v>
      </c>
      <c r="R1430" t="b">
        <v>0</v>
      </c>
    </row>
    <row r="1431" spans="1:18" x14ac:dyDescent="0.35">
      <c r="A1431" t="s">
        <v>3118</v>
      </c>
      <c r="B1431">
        <v>28</v>
      </c>
      <c r="C1431">
        <v>6</v>
      </c>
      <c r="D1431">
        <v>1263</v>
      </c>
      <c r="E1431" t="s">
        <v>8670</v>
      </c>
      <c r="F1431" t="s">
        <v>1351</v>
      </c>
      <c r="G1431">
        <v>30</v>
      </c>
      <c r="H1431">
        <v>6</v>
      </c>
      <c r="I1431">
        <v>1847</v>
      </c>
      <c r="J1431" t="s">
        <v>8673</v>
      </c>
      <c r="K1431" t="s">
        <v>9166</v>
      </c>
      <c r="L1431">
        <v>13</v>
      </c>
      <c r="M1431">
        <v>6</v>
      </c>
      <c r="N1431">
        <v>1847</v>
      </c>
      <c r="O1431" t="b">
        <v>0</v>
      </c>
      <c r="P1431" t="b">
        <v>1</v>
      </c>
      <c r="Q1431" t="b">
        <v>1</v>
      </c>
      <c r="R1431" t="b">
        <v>0</v>
      </c>
    </row>
    <row r="1432" spans="1:18" x14ac:dyDescent="0.35">
      <c r="A1432" t="s">
        <v>3384</v>
      </c>
      <c r="B1432">
        <v>28</v>
      </c>
      <c r="C1432">
        <v>6</v>
      </c>
      <c r="D1432">
        <v>1265</v>
      </c>
      <c r="E1432" t="s">
        <v>8670</v>
      </c>
      <c r="F1432" t="s">
        <v>1908</v>
      </c>
      <c r="G1432">
        <v>25</v>
      </c>
      <c r="H1432">
        <v>5</v>
      </c>
      <c r="I1432">
        <v>1849</v>
      </c>
      <c r="J1432" t="s">
        <v>8673</v>
      </c>
      <c r="K1432" t="s">
        <v>9194</v>
      </c>
      <c r="L1432">
        <v>21</v>
      </c>
      <c r="M1432">
        <v>5</v>
      </c>
      <c r="N1432">
        <v>1849</v>
      </c>
      <c r="O1432" t="b">
        <v>0</v>
      </c>
      <c r="P1432" t="b">
        <v>1</v>
      </c>
      <c r="Q1432" t="b">
        <v>1</v>
      </c>
      <c r="R1432" t="b">
        <v>0</v>
      </c>
    </row>
    <row r="1433" spans="1:18" x14ac:dyDescent="0.35">
      <c r="A1433" t="s">
        <v>5293</v>
      </c>
      <c r="B1433">
        <v>28</v>
      </c>
      <c r="C1433">
        <v>5</v>
      </c>
      <c r="D1433">
        <v>1266</v>
      </c>
      <c r="E1433" t="s">
        <v>8669</v>
      </c>
      <c r="F1433" t="s">
        <v>4331</v>
      </c>
      <c r="G1433">
        <v>1</v>
      </c>
      <c r="H1433">
        <v>5</v>
      </c>
      <c r="I1433">
        <v>1850</v>
      </c>
      <c r="J1433" t="s">
        <v>8673</v>
      </c>
      <c r="K1433" t="s">
        <v>9193</v>
      </c>
      <c r="L1433">
        <v>11</v>
      </c>
      <c r="M1433">
        <v>4</v>
      </c>
      <c r="N1433">
        <v>1850</v>
      </c>
      <c r="O1433" t="b">
        <v>0</v>
      </c>
      <c r="P1433" t="b">
        <v>0</v>
      </c>
      <c r="Q1433" t="b">
        <v>1</v>
      </c>
      <c r="R1433" t="b">
        <v>0</v>
      </c>
    </row>
    <row r="1434" spans="1:18" x14ac:dyDescent="0.35">
      <c r="A1434" t="s">
        <v>7919</v>
      </c>
      <c r="B1434">
        <v>28</v>
      </c>
      <c r="C1434">
        <v>10</v>
      </c>
      <c r="D1434">
        <v>1260</v>
      </c>
      <c r="E1434" t="s">
        <v>8668</v>
      </c>
      <c r="F1434" t="s">
        <v>517</v>
      </c>
      <c r="G1434">
        <v>28</v>
      </c>
      <c r="H1434">
        <v>11</v>
      </c>
      <c r="I1434">
        <v>1844</v>
      </c>
      <c r="J1434" t="s">
        <v>8673</v>
      </c>
      <c r="K1434" t="s">
        <v>9165</v>
      </c>
      <c r="L1434">
        <v>10</v>
      </c>
      <c r="M1434">
        <v>11</v>
      </c>
      <c r="N1434">
        <v>1844</v>
      </c>
      <c r="O1434" t="b">
        <v>0</v>
      </c>
      <c r="P1434" t="b">
        <v>1</v>
      </c>
      <c r="Q1434" t="b">
        <v>1</v>
      </c>
      <c r="R1434" t="b">
        <v>0</v>
      </c>
    </row>
    <row r="1435" spans="1:18" x14ac:dyDescent="0.35">
      <c r="A1435" t="s">
        <v>809</v>
      </c>
      <c r="B1435">
        <v>28</v>
      </c>
      <c r="C1435">
        <v>10</v>
      </c>
      <c r="D1435">
        <v>1261</v>
      </c>
      <c r="E1435" t="s">
        <v>8668</v>
      </c>
      <c r="F1435" t="s">
        <v>659</v>
      </c>
      <c r="G1435">
        <v>28</v>
      </c>
      <c r="H1435">
        <v>10</v>
      </c>
      <c r="I1435">
        <v>1845</v>
      </c>
      <c r="J1435" t="s">
        <v>8673</v>
      </c>
      <c r="K1435" t="s">
        <v>9192</v>
      </c>
      <c r="L1435">
        <v>30</v>
      </c>
      <c r="M1435">
        <v>10</v>
      </c>
      <c r="N1435">
        <v>1845</v>
      </c>
      <c r="O1435" t="b">
        <v>0</v>
      </c>
      <c r="P1435" t="b">
        <v>1</v>
      </c>
      <c r="Q1435" t="b">
        <v>1</v>
      </c>
      <c r="R1435" t="b">
        <v>0</v>
      </c>
    </row>
    <row r="1436" spans="1:18" x14ac:dyDescent="0.35">
      <c r="A1436" t="s">
        <v>809</v>
      </c>
      <c r="B1436">
        <v>28</v>
      </c>
      <c r="C1436">
        <v>10</v>
      </c>
      <c r="D1436">
        <v>1261</v>
      </c>
      <c r="E1436" t="s">
        <v>8668</v>
      </c>
      <c r="F1436" t="s">
        <v>808</v>
      </c>
      <c r="G1436">
        <v>28</v>
      </c>
      <c r="H1436">
        <v>12</v>
      </c>
      <c r="I1436">
        <v>1845</v>
      </c>
      <c r="J1436" t="s">
        <v>8673</v>
      </c>
      <c r="K1436" t="s">
        <v>9192</v>
      </c>
      <c r="L1436">
        <v>30</v>
      </c>
      <c r="M1436">
        <v>10</v>
      </c>
      <c r="N1436">
        <v>1845</v>
      </c>
      <c r="O1436" t="b">
        <v>0</v>
      </c>
      <c r="P1436" t="b">
        <v>0</v>
      </c>
      <c r="Q1436" t="b">
        <v>1</v>
      </c>
      <c r="R1436" t="b">
        <v>0</v>
      </c>
    </row>
    <row r="1437" spans="1:18" x14ac:dyDescent="0.35">
      <c r="A1437" t="s">
        <v>8001</v>
      </c>
      <c r="B1437">
        <v>28</v>
      </c>
      <c r="C1437">
        <v>10</v>
      </c>
      <c r="D1437">
        <v>1264</v>
      </c>
      <c r="E1437" t="s">
        <v>8668</v>
      </c>
      <c r="F1437" t="s">
        <v>5531</v>
      </c>
      <c r="G1437">
        <v>28</v>
      </c>
      <c r="H1437">
        <v>9</v>
      </c>
      <c r="I1437">
        <v>1848</v>
      </c>
      <c r="J1437" t="s">
        <v>8673</v>
      </c>
      <c r="K1437" t="s">
        <v>9191</v>
      </c>
      <c r="L1437">
        <v>27</v>
      </c>
      <c r="M1437">
        <v>9</v>
      </c>
      <c r="N1437">
        <v>1848</v>
      </c>
      <c r="O1437" t="b">
        <v>0</v>
      </c>
      <c r="P1437" t="b">
        <v>1</v>
      </c>
      <c r="Q1437" t="b">
        <v>1</v>
      </c>
      <c r="R1437" t="b">
        <v>0</v>
      </c>
    </row>
    <row r="1438" spans="1:18" x14ac:dyDescent="0.35">
      <c r="A1438" t="s">
        <v>6179</v>
      </c>
      <c r="B1438">
        <v>28</v>
      </c>
      <c r="C1438">
        <v>10</v>
      </c>
      <c r="D1438">
        <v>1266</v>
      </c>
      <c r="E1438" t="s">
        <v>8668</v>
      </c>
      <c r="F1438" t="s">
        <v>6178</v>
      </c>
      <c r="G1438">
        <v>28</v>
      </c>
      <c r="H1438">
        <v>9</v>
      </c>
      <c r="I1438">
        <v>1850</v>
      </c>
      <c r="J1438" t="s">
        <v>8673</v>
      </c>
      <c r="K1438" t="s">
        <v>9190</v>
      </c>
      <c r="L1438">
        <v>6</v>
      </c>
      <c r="M1438">
        <v>9</v>
      </c>
      <c r="N1438">
        <v>1850</v>
      </c>
      <c r="O1438" t="b">
        <v>0</v>
      </c>
      <c r="P1438" t="b">
        <v>1</v>
      </c>
      <c r="Q1438" t="b">
        <v>1</v>
      </c>
      <c r="R1438" t="b">
        <v>0</v>
      </c>
    </row>
    <row r="1439" spans="1:18" x14ac:dyDescent="0.35">
      <c r="A1439" t="s">
        <v>4763</v>
      </c>
      <c r="B1439">
        <v>28</v>
      </c>
      <c r="C1439">
        <v>10</v>
      </c>
      <c r="D1439">
        <v>1269</v>
      </c>
      <c r="E1439" t="s">
        <v>8668</v>
      </c>
      <c r="F1439" t="s">
        <v>4708</v>
      </c>
      <c r="G1439">
        <v>1</v>
      </c>
      <c r="H1439">
        <v>8</v>
      </c>
      <c r="I1439">
        <v>1853</v>
      </c>
      <c r="J1439" t="s">
        <v>8673</v>
      </c>
      <c r="K1439" t="s">
        <v>9189</v>
      </c>
      <c r="L1439">
        <v>4</v>
      </c>
      <c r="M1439">
        <v>8</v>
      </c>
      <c r="N1439">
        <v>1853</v>
      </c>
      <c r="O1439" t="b">
        <v>0</v>
      </c>
      <c r="P1439" t="b">
        <v>1</v>
      </c>
      <c r="Q1439" t="b">
        <v>1</v>
      </c>
      <c r="R1439" t="b">
        <v>0</v>
      </c>
    </row>
    <row r="1440" spans="1:18" x14ac:dyDescent="0.35">
      <c r="A1440" t="s">
        <v>4763</v>
      </c>
      <c r="B1440">
        <v>28</v>
      </c>
      <c r="C1440">
        <v>10</v>
      </c>
      <c r="D1440">
        <v>1269</v>
      </c>
      <c r="E1440" t="s">
        <v>8668</v>
      </c>
      <c r="F1440" t="s">
        <v>7715</v>
      </c>
      <c r="G1440">
        <v>5</v>
      </c>
      <c r="H1440">
        <v>8</v>
      </c>
      <c r="I1440">
        <v>1853</v>
      </c>
      <c r="J1440" t="s">
        <v>8673</v>
      </c>
      <c r="K1440" t="s">
        <v>9189</v>
      </c>
      <c r="L1440">
        <v>4</v>
      </c>
      <c r="M1440">
        <v>8</v>
      </c>
      <c r="N1440">
        <v>1853</v>
      </c>
      <c r="O1440" t="b">
        <v>0</v>
      </c>
      <c r="P1440" t="b">
        <v>1</v>
      </c>
      <c r="Q1440" t="b">
        <v>1</v>
      </c>
      <c r="R1440" t="b">
        <v>0</v>
      </c>
    </row>
    <row r="1441" spans="1:18" x14ac:dyDescent="0.35">
      <c r="A1441" t="s">
        <v>4763</v>
      </c>
      <c r="B1441">
        <v>28</v>
      </c>
      <c r="C1441">
        <v>10</v>
      </c>
      <c r="D1441">
        <v>1269</v>
      </c>
      <c r="E1441" t="s">
        <v>8668</v>
      </c>
      <c r="F1441" t="s">
        <v>4762</v>
      </c>
      <c r="G1441">
        <v>20</v>
      </c>
      <c r="H1441">
        <v>8</v>
      </c>
      <c r="I1441">
        <v>1853</v>
      </c>
      <c r="J1441" t="s">
        <v>8673</v>
      </c>
      <c r="K1441" t="s">
        <v>9189</v>
      </c>
      <c r="L1441">
        <v>4</v>
      </c>
      <c r="M1441">
        <v>8</v>
      </c>
      <c r="N1441">
        <v>1853</v>
      </c>
      <c r="O1441" t="b">
        <v>0</v>
      </c>
      <c r="P1441" t="b">
        <v>1</v>
      </c>
      <c r="Q1441" t="b">
        <v>1</v>
      </c>
      <c r="R1441" t="b">
        <v>0</v>
      </c>
    </row>
    <row r="1442" spans="1:18" x14ac:dyDescent="0.35">
      <c r="A1442" t="s">
        <v>4763</v>
      </c>
      <c r="B1442">
        <v>28</v>
      </c>
      <c r="C1442">
        <v>10</v>
      </c>
      <c r="D1442">
        <v>1269</v>
      </c>
      <c r="E1442" t="s">
        <v>8668</v>
      </c>
      <c r="F1442" t="s">
        <v>6588</v>
      </c>
      <c r="G1442">
        <v>28</v>
      </c>
      <c r="H1442">
        <v>8</v>
      </c>
      <c r="I1442">
        <v>1853</v>
      </c>
      <c r="J1442" t="s">
        <v>8673</v>
      </c>
      <c r="K1442" t="s">
        <v>9189</v>
      </c>
      <c r="L1442">
        <v>4</v>
      </c>
      <c r="M1442">
        <v>8</v>
      </c>
      <c r="N1442">
        <v>1853</v>
      </c>
      <c r="O1442" t="b">
        <v>0</v>
      </c>
      <c r="P1442" t="b">
        <v>1</v>
      </c>
      <c r="Q1442" t="b">
        <v>1</v>
      </c>
      <c r="R1442" t="b">
        <v>0</v>
      </c>
    </row>
    <row r="1443" spans="1:18" x14ac:dyDescent="0.35">
      <c r="A1443" t="s">
        <v>1568</v>
      </c>
      <c r="B1443">
        <v>28</v>
      </c>
      <c r="C1443">
        <v>10</v>
      </c>
      <c r="D1443">
        <v>1272</v>
      </c>
      <c r="E1443" t="s">
        <v>8668</v>
      </c>
      <c r="F1443" t="s">
        <v>1567</v>
      </c>
      <c r="I1443">
        <v>1856</v>
      </c>
      <c r="J1443" t="s">
        <v>8659</v>
      </c>
      <c r="K1443" t="s">
        <v>9188</v>
      </c>
      <c r="L1443">
        <v>2</v>
      </c>
      <c r="M1443">
        <v>7</v>
      </c>
      <c r="N1443">
        <v>1856</v>
      </c>
      <c r="O1443" t="b">
        <v>0</v>
      </c>
      <c r="P1443" t="b">
        <v>0</v>
      </c>
      <c r="Q1443" t="b">
        <v>1</v>
      </c>
      <c r="R1443" t="b">
        <v>0</v>
      </c>
    </row>
    <row r="1444" spans="1:18" x14ac:dyDescent="0.35">
      <c r="A1444" t="s">
        <v>3042</v>
      </c>
      <c r="B1444">
        <v>28</v>
      </c>
      <c r="C1444">
        <v>1</v>
      </c>
      <c r="D1444">
        <v>1261</v>
      </c>
      <c r="E1444" t="s">
        <v>8683</v>
      </c>
      <c r="F1444" t="s">
        <v>3041</v>
      </c>
      <c r="H1444">
        <v>2</v>
      </c>
      <c r="I1444">
        <v>1845</v>
      </c>
      <c r="J1444" t="s">
        <v>8662</v>
      </c>
      <c r="K1444" t="s">
        <v>9187</v>
      </c>
      <c r="L1444">
        <v>6</v>
      </c>
      <c r="M1444">
        <v>2</v>
      </c>
      <c r="N1444">
        <v>1845</v>
      </c>
      <c r="O1444" t="b">
        <v>0</v>
      </c>
      <c r="P1444" t="b">
        <v>1</v>
      </c>
      <c r="Q1444" t="b">
        <v>1</v>
      </c>
      <c r="R1444" t="b">
        <v>0</v>
      </c>
    </row>
    <row r="1445" spans="1:18" x14ac:dyDescent="0.35">
      <c r="A1445" t="s">
        <v>7812</v>
      </c>
      <c r="B1445">
        <v>28</v>
      </c>
      <c r="C1445">
        <v>1</v>
      </c>
      <c r="D1445">
        <v>1262</v>
      </c>
      <c r="E1445" t="s">
        <v>8683</v>
      </c>
      <c r="F1445" t="s">
        <v>2030</v>
      </c>
      <c r="H1445">
        <v>3</v>
      </c>
      <c r="I1445">
        <v>1846</v>
      </c>
      <c r="J1445" t="s">
        <v>8662</v>
      </c>
      <c r="K1445" t="s">
        <v>9186</v>
      </c>
      <c r="L1445">
        <v>26</v>
      </c>
      <c r="M1445">
        <v>1</v>
      </c>
      <c r="N1445">
        <v>1846</v>
      </c>
      <c r="O1445" t="b">
        <v>0</v>
      </c>
      <c r="P1445" t="b">
        <v>0</v>
      </c>
      <c r="Q1445" t="b">
        <v>1</v>
      </c>
      <c r="R1445" t="b">
        <v>0</v>
      </c>
    </row>
    <row r="1446" spans="1:18" x14ac:dyDescent="0.35">
      <c r="A1446" t="s">
        <v>1968</v>
      </c>
      <c r="B1446">
        <v>28</v>
      </c>
      <c r="C1446">
        <v>1</v>
      </c>
      <c r="D1446">
        <v>1264</v>
      </c>
      <c r="E1446" t="s">
        <v>8683</v>
      </c>
      <c r="F1446" t="s">
        <v>1967</v>
      </c>
      <c r="G1446">
        <v>28</v>
      </c>
      <c r="H1446">
        <v>1</v>
      </c>
      <c r="I1446">
        <v>1848</v>
      </c>
      <c r="J1446" t="s">
        <v>8673</v>
      </c>
      <c r="K1446" t="s">
        <v>9185</v>
      </c>
      <c r="L1446">
        <v>5</v>
      </c>
      <c r="M1446">
        <v>1</v>
      </c>
      <c r="N1446">
        <v>1848</v>
      </c>
      <c r="O1446" t="b">
        <v>0</v>
      </c>
      <c r="P1446" t="b">
        <v>1</v>
      </c>
      <c r="Q1446" t="b">
        <v>1</v>
      </c>
      <c r="R1446" t="b">
        <v>0</v>
      </c>
    </row>
    <row r="1447" spans="1:18" x14ac:dyDescent="0.35">
      <c r="A1447" t="s">
        <v>6478</v>
      </c>
      <c r="B1447">
        <v>28</v>
      </c>
      <c r="C1447">
        <v>1</v>
      </c>
      <c r="D1447">
        <v>1271</v>
      </c>
      <c r="E1447" t="s">
        <v>8683</v>
      </c>
      <c r="F1447" t="s">
        <v>6477</v>
      </c>
      <c r="G1447">
        <v>28</v>
      </c>
      <c r="H1447">
        <v>9</v>
      </c>
      <c r="I1447">
        <v>1854</v>
      </c>
      <c r="J1447" t="s">
        <v>8673</v>
      </c>
      <c r="K1447" t="s">
        <v>9184</v>
      </c>
      <c r="L1447">
        <v>21</v>
      </c>
      <c r="M1447">
        <v>10</v>
      </c>
      <c r="N1447">
        <v>1854</v>
      </c>
      <c r="O1447" t="b">
        <v>0</v>
      </c>
      <c r="P1447" t="b">
        <v>0</v>
      </c>
      <c r="Q1447" t="b">
        <v>1</v>
      </c>
      <c r="R1447" t="b">
        <v>0</v>
      </c>
    </row>
    <row r="1448" spans="1:18" x14ac:dyDescent="0.35">
      <c r="A1448" t="s">
        <v>7561</v>
      </c>
      <c r="B1448">
        <v>28</v>
      </c>
      <c r="C1448">
        <v>1</v>
      </c>
      <c r="D1448">
        <v>1272</v>
      </c>
      <c r="E1448" t="s">
        <v>8683</v>
      </c>
      <c r="F1448" t="s">
        <v>7560</v>
      </c>
      <c r="G1448">
        <v>28</v>
      </c>
      <c r="H1448">
        <v>9</v>
      </c>
      <c r="I1448">
        <v>1855</v>
      </c>
      <c r="J1448" t="s">
        <v>8673</v>
      </c>
      <c r="K1448" t="s">
        <v>9163</v>
      </c>
      <c r="L1448">
        <v>10</v>
      </c>
      <c r="M1448">
        <v>10</v>
      </c>
      <c r="N1448">
        <v>1855</v>
      </c>
      <c r="O1448" t="b">
        <v>0</v>
      </c>
      <c r="P1448" t="b">
        <v>0</v>
      </c>
      <c r="Q1448" t="b">
        <v>1</v>
      </c>
      <c r="R1448" t="b">
        <v>0</v>
      </c>
    </row>
    <row r="1449" spans="1:18" x14ac:dyDescent="0.35">
      <c r="A1449" t="s">
        <v>4597</v>
      </c>
      <c r="B1449">
        <v>28</v>
      </c>
      <c r="C1449">
        <v>1</v>
      </c>
      <c r="D1449">
        <v>1273</v>
      </c>
      <c r="E1449" t="s">
        <v>8683</v>
      </c>
      <c r="F1449" t="s">
        <v>4968</v>
      </c>
      <c r="G1449">
        <v>28</v>
      </c>
      <c r="H1449">
        <v>1</v>
      </c>
      <c r="I1449">
        <v>1857</v>
      </c>
      <c r="J1449" t="s">
        <v>8673</v>
      </c>
      <c r="K1449" t="s">
        <v>9183</v>
      </c>
      <c r="L1449">
        <v>28</v>
      </c>
      <c r="M1449">
        <v>9</v>
      </c>
      <c r="N1449">
        <v>1856</v>
      </c>
      <c r="O1449" t="b">
        <v>1</v>
      </c>
      <c r="P1449" t="b">
        <v>0</v>
      </c>
      <c r="Q1449" t="b">
        <v>0</v>
      </c>
      <c r="R1449" t="b">
        <v>0</v>
      </c>
    </row>
    <row r="1450" spans="1:18" x14ac:dyDescent="0.35">
      <c r="A1450" t="s">
        <v>4597</v>
      </c>
      <c r="B1450">
        <v>28</v>
      </c>
      <c r="C1450">
        <v>1</v>
      </c>
      <c r="D1450">
        <v>1273</v>
      </c>
      <c r="E1450" t="s">
        <v>8683</v>
      </c>
      <c r="F1450" t="s">
        <v>6822</v>
      </c>
      <c r="G1450">
        <v>28</v>
      </c>
      <c r="H1450">
        <v>9</v>
      </c>
      <c r="I1450">
        <v>1856</v>
      </c>
      <c r="J1450" t="s">
        <v>8673</v>
      </c>
      <c r="K1450" t="s">
        <v>9183</v>
      </c>
      <c r="L1450">
        <v>28</v>
      </c>
      <c r="M1450">
        <v>9</v>
      </c>
      <c r="N1450">
        <v>1856</v>
      </c>
      <c r="O1450" t="b">
        <v>1</v>
      </c>
      <c r="P1450" t="b">
        <v>1</v>
      </c>
      <c r="Q1450" t="b">
        <v>1</v>
      </c>
      <c r="R1450" t="b">
        <v>1</v>
      </c>
    </row>
    <row r="1451" spans="1:18" x14ac:dyDescent="0.35">
      <c r="A1451" t="s">
        <v>4597</v>
      </c>
      <c r="B1451">
        <v>28</v>
      </c>
      <c r="C1451">
        <v>1</v>
      </c>
      <c r="D1451">
        <v>1273</v>
      </c>
      <c r="E1451" t="s">
        <v>8683</v>
      </c>
      <c r="F1451" t="s">
        <v>4596</v>
      </c>
      <c r="G1451">
        <v>23</v>
      </c>
      <c r="H1451">
        <v>10</v>
      </c>
      <c r="I1451">
        <v>1856</v>
      </c>
      <c r="J1451" t="s">
        <v>8673</v>
      </c>
      <c r="K1451" t="s">
        <v>9183</v>
      </c>
      <c r="L1451">
        <v>28</v>
      </c>
      <c r="M1451">
        <v>9</v>
      </c>
      <c r="N1451">
        <v>1856</v>
      </c>
      <c r="O1451" t="b">
        <v>0</v>
      </c>
      <c r="P1451" t="b">
        <v>0</v>
      </c>
      <c r="Q1451" t="b">
        <v>1</v>
      </c>
      <c r="R1451" t="b">
        <v>0</v>
      </c>
    </row>
    <row r="1452" spans="1:18" x14ac:dyDescent="0.35">
      <c r="A1452" t="s">
        <v>581</v>
      </c>
      <c r="B1452">
        <v>28</v>
      </c>
      <c r="C1452">
        <v>9</v>
      </c>
      <c r="D1452">
        <v>1261</v>
      </c>
      <c r="E1452" t="s">
        <v>8667</v>
      </c>
      <c r="F1452" t="s">
        <v>644</v>
      </c>
      <c r="G1452">
        <v>31</v>
      </c>
      <c r="H1452">
        <v>8</v>
      </c>
      <c r="I1452">
        <v>1845</v>
      </c>
      <c r="J1452" t="s">
        <v>8673</v>
      </c>
      <c r="K1452" t="s">
        <v>9161</v>
      </c>
      <c r="L1452">
        <v>30</v>
      </c>
      <c r="M1452">
        <v>9</v>
      </c>
      <c r="N1452">
        <v>1845</v>
      </c>
      <c r="O1452" t="b">
        <v>0</v>
      </c>
      <c r="P1452" t="b">
        <v>0</v>
      </c>
      <c r="Q1452" t="b">
        <v>1</v>
      </c>
      <c r="R1452" t="b">
        <v>0</v>
      </c>
    </row>
    <row r="1453" spans="1:18" x14ac:dyDescent="0.35">
      <c r="A1453" t="s">
        <v>581</v>
      </c>
      <c r="B1453">
        <v>28</v>
      </c>
      <c r="C1453">
        <v>9</v>
      </c>
      <c r="D1453">
        <v>1261</v>
      </c>
      <c r="E1453" t="s">
        <v>8667</v>
      </c>
      <c r="F1453" t="s">
        <v>580</v>
      </c>
      <c r="G1453">
        <v>28</v>
      </c>
      <c r="H1453">
        <v>9</v>
      </c>
      <c r="I1453">
        <v>1845</v>
      </c>
      <c r="J1453" t="s">
        <v>8673</v>
      </c>
      <c r="K1453" t="s">
        <v>9161</v>
      </c>
      <c r="L1453">
        <v>30</v>
      </c>
      <c r="M1453">
        <v>9</v>
      </c>
      <c r="N1453">
        <v>1845</v>
      </c>
      <c r="O1453" t="b">
        <v>0</v>
      </c>
      <c r="P1453" t="b">
        <v>1</v>
      </c>
      <c r="Q1453" t="b">
        <v>1</v>
      </c>
      <c r="R1453" t="b">
        <v>0</v>
      </c>
    </row>
    <row r="1454" spans="1:18" x14ac:dyDescent="0.35">
      <c r="A1454" t="s">
        <v>581</v>
      </c>
      <c r="B1454">
        <v>28</v>
      </c>
      <c r="C1454">
        <v>9</v>
      </c>
      <c r="D1454">
        <v>1261</v>
      </c>
      <c r="E1454" t="s">
        <v>8667</v>
      </c>
      <c r="F1454" t="s">
        <v>813</v>
      </c>
      <c r="G1454">
        <v>28</v>
      </c>
      <c r="H1454">
        <v>11</v>
      </c>
      <c r="I1454">
        <v>1845</v>
      </c>
      <c r="J1454" t="s">
        <v>8673</v>
      </c>
      <c r="K1454" t="s">
        <v>9161</v>
      </c>
      <c r="L1454">
        <v>30</v>
      </c>
      <c r="M1454">
        <v>9</v>
      </c>
      <c r="N1454">
        <v>1845</v>
      </c>
      <c r="O1454" t="b">
        <v>0</v>
      </c>
      <c r="P1454" t="b">
        <v>0</v>
      </c>
      <c r="Q1454" t="b">
        <v>1</v>
      </c>
      <c r="R1454" t="b">
        <v>0</v>
      </c>
    </row>
    <row r="1455" spans="1:18" x14ac:dyDescent="0.35">
      <c r="A1455" t="s">
        <v>7079</v>
      </c>
      <c r="B1455">
        <v>28</v>
      </c>
      <c r="C1455">
        <v>9</v>
      </c>
      <c r="D1455">
        <v>1262</v>
      </c>
      <c r="E1455" t="s">
        <v>8667</v>
      </c>
      <c r="F1455" t="s">
        <v>7078</v>
      </c>
      <c r="G1455">
        <v>4</v>
      </c>
      <c r="H1455">
        <v>9</v>
      </c>
      <c r="I1455">
        <v>1846</v>
      </c>
      <c r="J1455" t="s">
        <v>8673</v>
      </c>
      <c r="K1455" t="s">
        <v>9182</v>
      </c>
      <c r="L1455">
        <v>19</v>
      </c>
      <c r="M1455">
        <v>9</v>
      </c>
      <c r="N1455">
        <v>1846</v>
      </c>
      <c r="O1455" t="b">
        <v>0</v>
      </c>
      <c r="P1455" t="b">
        <v>1</v>
      </c>
      <c r="Q1455" t="b">
        <v>1</v>
      </c>
      <c r="R1455" t="b">
        <v>0</v>
      </c>
    </row>
    <row r="1456" spans="1:18" x14ac:dyDescent="0.35">
      <c r="A1456" t="s">
        <v>7079</v>
      </c>
      <c r="B1456">
        <v>28</v>
      </c>
      <c r="C1456">
        <v>9</v>
      </c>
      <c r="D1456">
        <v>1262</v>
      </c>
      <c r="E1456" t="s">
        <v>8667</v>
      </c>
      <c r="F1456" t="s">
        <v>7156</v>
      </c>
      <c r="G1456">
        <v>28</v>
      </c>
      <c r="H1456">
        <v>11</v>
      </c>
      <c r="I1456">
        <v>1846</v>
      </c>
      <c r="J1456" t="s">
        <v>8673</v>
      </c>
      <c r="K1456" t="s">
        <v>9182</v>
      </c>
      <c r="L1456">
        <v>19</v>
      </c>
      <c r="M1456">
        <v>9</v>
      </c>
      <c r="N1456">
        <v>1846</v>
      </c>
      <c r="O1456" t="b">
        <v>0</v>
      </c>
      <c r="P1456" t="b">
        <v>0</v>
      </c>
      <c r="Q1456" t="b">
        <v>1</v>
      </c>
      <c r="R1456" t="b">
        <v>0</v>
      </c>
    </row>
    <row r="1457" spans="1:18" x14ac:dyDescent="0.35">
      <c r="A1457" t="s">
        <v>1613</v>
      </c>
      <c r="B1457">
        <v>28</v>
      </c>
      <c r="C1457">
        <v>9</v>
      </c>
      <c r="D1457">
        <v>1263</v>
      </c>
      <c r="E1457" t="s">
        <v>8667</v>
      </c>
      <c r="F1457" t="s">
        <v>5734</v>
      </c>
      <c r="G1457">
        <v>28</v>
      </c>
      <c r="H1457">
        <v>7</v>
      </c>
      <c r="I1457">
        <v>1847</v>
      </c>
      <c r="J1457" t="s">
        <v>8673</v>
      </c>
      <c r="K1457" t="s">
        <v>9181</v>
      </c>
      <c r="L1457">
        <v>9</v>
      </c>
      <c r="M1457">
        <v>9</v>
      </c>
      <c r="N1457">
        <v>1847</v>
      </c>
      <c r="O1457" t="b">
        <v>0</v>
      </c>
      <c r="P1457" t="b">
        <v>0</v>
      </c>
      <c r="Q1457" t="b">
        <v>1</v>
      </c>
      <c r="R1457" t="b">
        <v>0</v>
      </c>
    </row>
    <row r="1458" spans="1:18" x14ac:dyDescent="0.35">
      <c r="A1458" t="s">
        <v>1613</v>
      </c>
      <c r="B1458">
        <v>28</v>
      </c>
      <c r="C1458">
        <v>9</v>
      </c>
      <c r="D1458">
        <v>1263</v>
      </c>
      <c r="E1458" t="s">
        <v>8667</v>
      </c>
      <c r="F1458" t="s">
        <v>7033</v>
      </c>
      <c r="G1458">
        <v>28</v>
      </c>
      <c r="H1458">
        <v>8</v>
      </c>
      <c r="I1458">
        <v>1847</v>
      </c>
      <c r="J1458" t="s">
        <v>8673</v>
      </c>
      <c r="K1458" t="s">
        <v>9181</v>
      </c>
      <c r="L1458">
        <v>9</v>
      </c>
      <c r="M1458">
        <v>9</v>
      </c>
      <c r="N1458">
        <v>1847</v>
      </c>
      <c r="O1458" t="b">
        <v>0</v>
      </c>
      <c r="P1458" t="b">
        <v>0</v>
      </c>
      <c r="Q1458" t="b">
        <v>1</v>
      </c>
      <c r="R1458" t="b">
        <v>0</v>
      </c>
    </row>
    <row r="1459" spans="1:18" x14ac:dyDescent="0.35">
      <c r="A1459" t="s">
        <v>1613</v>
      </c>
      <c r="B1459">
        <v>28</v>
      </c>
      <c r="C1459">
        <v>9</v>
      </c>
      <c r="D1459">
        <v>1263</v>
      </c>
      <c r="E1459" t="s">
        <v>8667</v>
      </c>
      <c r="F1459" t="s">
        <v>6942</v>
      </c>
      <c r="G1459">
        <v>28</v>
      </c>
      <c r="H1459">
        <v>11</v>
      </c>
      <c r="I1459">
        <v>1847</v>
      </c>
      <c r="J1459" t="s">
        <v>8673</v>
      </c>
      <c r="K1459" t="s">
        <v>9181</v>
      </c>
      <c r="L1459">
        <v>9</v>
      </c>
      <c r="M1459">
        <v>9</v>
      </c>
      <c r="N1459">
        <v>1847</v>
      </c>
      <c r="O1459" t="b">
        <v>0</v>
      </c>
      <c r="P1459" t="b">
        <v>0</v>
      </c>
      <c r="Q1459" t="b">
        <v>1</v>
      </c>
      <c r="R1459" t="b">
        <v>0</v>
      </c>
    </row>
    <row r="1460" spans="1:18" x14ac:dyDescent="0.35">
      <c r="A1460" t="s">
        <v>1613</v>
      </c>
      <c r="B1460">
        <v>28</v>
      </c>
      <c r="C1460">
        <v>9</v>
      </c>
      <c r="D1460">
        <v>1263</v>
      </c>
      <c r="E1460" t="s">
        <v>8667</v>
      </c>
      <c r="F1460" t="s">
        <v>1571</v>
      </c>
      <c r="I1460">
        <v>1847</v>
      </c>
      <c r="J1460" t="s">
        <v>8659</v>
      </c>
      <c r="K1460" t="s">
        <v>9181</v>
      </c>
      <c r="L1460">
        <v>9</v>
      </c>
      <c r="M1460">
        <v>9</v>
      </c>
      <c r="N1460">
        <v>1847</v>
      </c>
      <c r="O1460" t="b">
        <v>0</v>
      </c>
      <c r="P1460" t="b">
        <v>0</v>
      </c>
      <c r="Q1460" t="b">
        <v>1</v>
      </c>
      <c r="R1460" t="b">
        <v>0</v>
      </c>
    </row>
    <row r="1461" spans="1:18" x14ac:dyDescent="0.35">
      <c r="A1461" t="s">
        <v>7886</v>
      </c>
      <c r="B1461">
        <v>28</v>
      </c>
      <c r="C1461">
        <v>9</v>
      </c>
      <c r="D1461">
        <v>1266</v>
      </c>
      <c r="E1461" t="s">
        <v>8667</v>
      </c>
      <c r="F1461" t="s">
        <v>7885</v>
      </c>
      <c r="G1461">
        <v>28</v>
      </c>
      <c r="H1461">
        <v>8</v>
      </c>
      <c r="I1461">
        <v>1850</v>
      </c>
      <c r="J1461" t="s">
        <v>8673</v>
      </c>
      <c r="K1461" t="s">
        <v>9180</v>
      </c>
      <c r="L1461">
        <v>7</v>
      </c>
      <c r="M1461">
        <v>8</v>
      </c>
      <c r="N1461">
        <v>1850</v>
      </c>
      <c r="O1461" t="b">
        <v>0</v>
      </c>
      <c r="P1461" t="b">
        <v>1</v>
      </c>
      <c r="Q1461" t="b">
        <v>1</v>
      </c>
      <c r="R1461" t="b">
        <v>0</v>
      </c>
    </row>
    <row r="1462" spans="1:18" x14ac:dyDescent="0.35">
      <c r="A1462" t="s">
        <v>1061</v>
      </c>
      <c r="B1462">
        <v>28</v>
      </c>
      <c r="C1462">
        <v>9</v>
      </c>
      <c r="D1462">
        <v>1267</v>
      </c>
      <c r="E1462" t="s">
        <v>8667</v>
      </c>
      <c r="F1462" t="s">
        <v>1060</v>
      </c>
      <c r="G1462">
        <v>28</v>
      </c>
      <c r="H1462">
        <v>7</v>
      </c>
      <c r="I1462">
        <v>1851</v>
      </c>
      <c r="J1462" t="s">
        <v>8673</v>
      </c>
      <c r="K1462" t="s">
        <v>9179</v>
      </c>
      <c r="L1462">
        <v>27</v>
      </c>
      <c r="M1462">
        <v>7</v>
      </c>
      <c r="N1462">
        <v>1851</v>
      </c>
      <c r="O1462" t="b">
        <v>0</v>
      </c>
      <c r="P1462" t="b">
        <v>1</v>
      </c>
      <c r="Q1462" t="b">
        <v>1</v>
      </c>
      <c r="R1462" t="b">
        <v>0</v>
      </c>
    </row>
    <row r="1463" spans="1:18" x14ac:dyDescent="0.35">
      <c r="A1463" t="s">
        <v>4970</v>
      </c>
      <c r="B1463">
        <v>28</v>
      </c>
      <c r="C1463">
        <v>9</v>
      </c>
      <c r="D1463">
        <v>1269</v>
      </c>
      <c r="E1463" t="s">
        <v>8667</v>
      </c>
      <c r="F1463" t="s">
        <v>2546</v>
      </c>
      <c r="G1463">
        <v>28</v>
      </c>
      <c r="H1463">
        <v>7</v>
      </c>
      <c r="I1463">
        <v>1853</v>
      </c>
      <c r="J1463" t="s">
        <v>8673</v>
      </c>
      <c r="K1463" t="s">
        <v>9178</v>
      </c>
      <c r="L1463">
        <v>5</v>
      </c>
      <c r="M1463">
        <v>7</v>
      </c>
      <c r="N1463">
        <v>1853</v>
      </c>
      <c r="O1463" t="b">
        <v>0</v>
      </c>
      <c r="P1463" t="b">
        <v>1</v>
      </c>
      <c r="Q1463" t="b">
        <v>1</v>
      </c>
      <c r="R1463" t="b">
        <v>0</v>
      </c>
    </row>
    <row r="1464" spans="1:18" x14ac:dyDescent="0.35">
      <c r="A1464" t="s">
        <v>7010</v>
      </c>
      <c r="B1464">
        <v>28</v>
      </c>
      <c r="C1464">
        <v>3</v>
      </c>
      <c r="D1464">
        <v>1262</v>
      </c>
      <c r="E1464" t="s">
        <v>8665</v>
      </c>
      <c r="F1464" t="s">
        <v>7009</v>
      </c>
      <c r="G1464">
        <v>28</v>
      </c>
      <c r="H1464">
        <v>4</v>
      </c>
      <c r="I1464">
        <v>1846</v>
      </c>
      <c r="J1464" t="s">
        <v>8673</v>
      </c>
      <c r="K1464" t="s">
        <v>9160</v>
      </c>
      <c r="L1464">
        <v>26</v>
      </c>
      <c r="M1464">
        <v>3</v>
      </c>
      <c r="N1464">
        <v>1846</v>
      </c>
      <c r="O1464" t="b">
        <v>0</v>
      </c>
      <c r="P1464" t="b">
        <v>0</v>
      </c>
      <c r="Q1464" t="b">
        <v>1</v>
      </c>
      <c r="R1464" t="b">
        <v>0</v>
      </c>
    </row>
    <row r="1465" spans="1:18" x14ac:dyDescent="0.35">
      <c r="A1465" t="s">
        <v>2242</v>
      </c>
      <c r="B1465">
        <v>28</v>
      </c>
      <c r="C1465">
        <v>2</v>
      </c>
      <c r="D1465">
        <v>1264</v>
      </c>
      <c r="E1465" t="s">
        <v>8664</v>
      </c>
      <c r="F1465" t="s">
        <v>1967</v>
      </c>
      <c r="G1465">
        <v>28</v>
      </c>
      <c r="H1465">
        <v>1</v>
      </c>
      <c r="I1465">
        <v>1848</v>
      </c>
      <c r="J1465" t="s">
        <v>8673</v>
      </c>
      <c r="K1465" t="s">
        <v>9177</v>
      </c>
      <c r="L1465">
        <v>4</v>
      </c>
      <c r="M1465">
        <v>2</v>
      </c>
      <c r="N1465">
        <v>1848</v>
      </c>
      <c r="O1465" t="b">
        <v>0</v>
      </c>
      <c r="P1465" t="b">
        <v>0</v>
      </c>
      <c r="Q1465" t="b">
        <v>1</v>
      </c>
      <c r="R1465" t="b">
        <v>0</v>
      </c>
    </row>
    <row r="1466" spans="1:18" x14ac:dyDescent="0.35">
      <c r="A1466" t="s">
        <v>3512</v>
      </c>
      <c r="B1466">
        <v>28</v>
      </c>
      <c r="C1466">
        <v>2</v>
      </c>
      <c r="D1466">
        <v>1265</v>
      </c>
      <c r="E1466" t="s">
        <v>8664</v>
      </c>
      <c r="F1466" t="s">
        <v>3511</v>
      </c>
      <c r="H1466">
        <v>1</v>
      </c>
      <c r="I1466">
        <v>1849</v>
      </c>
      <c r="J1466" t="s">
        <v>8661</v>
      </c>
      <c r="K1466" t="s">
        <v>9176</v>
      </c>
      <c r="L1466">
        <v>23</v>
      </c>
      <c r="M1466">
        <v>1</v>
      </c>
      <c r="N1466">
        <v>1849</v>
      </c>
      <c r="O1466" t="b">
        <v>0</v>
      </c>
      <c r="P1466" t="b">
        <v>1</v>
      </c>
      <c r="Q1466" t="b">
        <v>1</v>
      </c>
      <c r="R1466" t="b">
        <v>0</v>
      </c>
    </row>
    <row r="1467" spans="1:18" x14ac:dyDescent="0.35">
      <c r="A1467" t="s">
        <v>1127</v>
      </c>
      <c r="B1467">
        <v>28</v>
      </c>
      <c r="C1467">
        <v>12</v>
      </c>
      <c r="D1467">
        <v>1262</v>
      </c>
      <c r="E1467" t="s">
        <v>8663</v>
      </c>
      <c r="F1467" t="s">
        <v>1126</v>
      </c>
      <c r="G1467">
        <v>28</v>
      </c>
      <c r="H1467">
        <v>12</v>
      </c>
      <c r="I1467">
        <v>1846</v>
      </c>
      <c r="J1467" t="s">
        <v>8673</v>
      </c>
      <c r="K1467" t="s">
        <v>9175</v>
      </c>
      <c r="L1467">
        <v>17</v>
      </c>
      <c r="M1467">
        <v>12</v>
      </c>
      <c r="N1467">
        <v>1846</v>
      </c>
      <c r="O1467" t="b">
        <v>0</v>
      </c>
      <c r="P1467" t="b">
        <v>1</v>
      </c>
      <c r="Q1467" t="b">
        <v>1</v>
      </c>
      <c r="R1467" t="b">
        <v>0</v>
      </c>
    </row>
    <row r="1468" spans="1:18" x14ac:dyDescent="0.35">
      <c r="A1468" t="s">
        <v>3743</v>
      </c>
      <c r="B1468">
        <v>28</v>
      </c>
      <c r="C1468">
        <v>12</v>
      </c>
      <c r="D1468">
        <v>1266</v>
      </c>
      <c r="E1468" t="s">
        <v>8663</v>
      </c>
      <c r="F1468" t="s">
        <v>3742</v>
      </c>
      <c r="G1468">
        <v>28</v>
      </c>
      <c r="H1468">
        <v>11</v>
      </c>
      <c r="I1468">
        <v>1850</v>
      </c>
      <c r="J1468" t="s">
        <v>8673</v>
      </c>
      <c r="K1468" t="s">
        <v>9174</v>
      </c>
      <c r="L1468">
        <v>4</v>
      </c>
      <c r="M1468">
        <v>11</v>
      </c>
      <c r="N1468">
        <v>1850</v>
      </c>
      <c r="O1468" t="b">
        <v>0</v>
      </c>
      <c r="P1468" t="b">
        <v>1</v>
      </c>
      <c r="Q1468" t="b">
        <v>1</v>
      </c>
      <c r="R1468" t="b">
        <v>0</v>
      </c>
    </row>
    <row r="1469" spans="1:18" x14ac:dyDescent="0.35">
      <c r="A1469" t="s">
        <v>5148</v>
      </c>
      <c r="B1469">
        <v>28</v>
      </c>
      <c r="C1469">
        <v>12</v>
      </c>
      <c r="D1469">
        <v>1272</v>
      </c>
      <c r="E1469" t="s">
        <v>8663</v>
      </c>
      <c r="F1469" t="s">
        <v>5147</v>
      </c>
      <c r="G1469">
        <v>28</v>
      </c>
      <c r="H1469">
        <v>10</v>
      </c>
      <c r="I1469">
        <v>1856</v>
      </c>
      <c r="J1469" t="s">
        <v>8673</v>
      </c>
      <c r="K1469" t="s">
        <v>9173</v>
      </c>
      <c r="L1469">
        <v>30</v>
      </c>
      <c r="M1469">
        <v>8</v>
      </c>
      <c r="N1469">
        <v>1856</v>
      </c>
      <c r="O1469" t="b">
        <v>0</v>
      </c>
      <c r="P1469" t="b">
        <v>0</v>
      </c>
      <c r="Q1469" t="b">
        <v>1</v>
      </c>
      <c r="R1469" t="b">
        <v>0</v>
      </c>
    </row>
    <row r="1470" spans="1:18" x14ac:dyDescent="0.35">
      <c r="A1470" t="s">
        <v>8424</v>
      </c>
      <c r="B1470">
        <v>28</v>
      </c>
      <c r="C1470">
        <v>11</v>
      </c>
      <c r="D1470">
        <v>1260</v>
      </c>
      <c r="E1470" t="s">
        <v>8660</v>
      </c>
      <c r="F1470" t="s">
        <v>8423</v>
      </c>
      <c r="H1470">
        <v>12</v>
      </c>
      <c r="I1470">
        <v>1844</v>
      </c>
      <c r="J1470" t="s">
        <v>8661</v>
      </c>
      <c r="K1470" t="s">
        <v>9153</v>
      </c>
      <c r="L1470">
        <v>9</v>
      </c>
      <c r="M1470">
        <v>12</v>
      </c>
      <c r="N1470">
        <v>1844</v>
      </c>
      <c r="O1470" t="b">
        <v>0</v>
      </c>
      <c r="P1470" t="b">
        <v>1</v>
      </c>
      <c r="Q1470" t="b">
        <v>1</v>
      </c>
      <c r="R1470" t="b">
        <v>0</v>
      </c>
    </row>
    <row r="1471" spans="1:18" x14ac:dyDescent="0.35">
      <c r="A1471" t="s">
        <v>7772</v>
      </c>
      <c r="B1471">
        <v>28</v>
      </c>
      <c r="C1471">
        <v>11</v>
      </c>
      <c r="D1471">
        <v>1262</v>
      </c>
      <c r="E1471" t="s">
        <v>8660</v>
      </c>
      <c r="F1471" t="s">
        <v>7156</v>
      </c>
      <c r="G1471">
        <v>28</v>
      </c>
      <c r="H1471">
        <v>11</v>
      </c>
      <c r="I1471">
        <v>1846</v>
      </c>
      <c r="J1471" t="s">
        <v>8673</v>
      </c>
      <c r="K1471" t="s">
        <v>9172</v>
      </c>
      <c r="L1471">
        <v>17</v>
      </c>
      <c r="M1471">
        <v>11</v>
      </c>
      <c r="N1471">
        <v>1846</v>
      </c>
      <c r="O1471" t="b">
        <v>0</v>
      </c>
      <c r="P1471" t="b">
        <v>1</v>
      </c>
      <c r="Q1471" t="b">
        <v>1</v>
      </c>
      <c r="R1471" t="b">
        <v>0</v>
      </c>
    </row>
    <row r="1472" spans="1:18" x14ac:dyDescent="0.35">
      <c r="A1472" t="s">
        <v>2394</v>
      </c>
      <c r="B1472">
        <v>28</v>
      </c>
      <c r="C1472">
        <v>11</v>
      </c>
      <c r="D1472">
        <v>1267</v>
      </c>
      <c r="E1472" t="s">
        <v>8660</v>
      </c>
      <c r="F1472" t="s">
        <v>2393</v>
      </c>
      <c r="G1472">
        <v>28</v>
      </c>
      <c r="H1472">
        <v>9</v>
      </c>
      <c r="I1472">
        <v>1851</v>
      </c>
      <c r="J1472" t="s">
        <v>8673</v>
      </c>
      <c r="K1472" t="s">
        <v>9171</v>
      </c>
      <c r="L1472">
        <v>24</v>
      </c>
      <c r="M1472">
        <v>9</v>
      </c>
      <c r="N1472">
        <v>1851</v>
      </c>
      <c r="O1472" t="b">
        <v>0</v>
      </c>
      <c r="P1472" t="b">
        <v>1</v>
      </c>
      <c r="Q1472" t="b">
        <v>1</v>
      </c>
      <c r="R1472" t="b">
        <v>0</v>
      </c>
    </row>
    <row r="1473" spans="1:18" x14ac:dyDescent="0.35">
      <c r="A1473" t="s">
        <v>1346</v>
      </c>
      <c r="B1473">
        <v>28</v>
      </c>
      <c r="C1473">
        <v>11</v>
      </c>
      <c r="D1473">
        <v>1270</v>
      </c>
      <c r="E1473" t="s">
        <v>8660</v>
      </c>
      <c r="F1473" t="s">
        <v>1345</v>
      </c>
      <c r="G1473">
        <v>30</v>
      </c>
      <c r="H1473">
        <v>8</v>
      </c>
      <c r="I1473">
        <v>1854</v>
      </c>
      <c r="J1473" t="s">
        <v>8673</v>
      </c>
      <c r="K1473" t="s">
        <v>9170</v>
      </c>
      <c r="L1473">
        <v>22</v>
      </c>
      <c r="M1473">
        <v>8</v>
      </c>
      <c r="N1473">
        <v>1854</v>
      </c>
      <c r="O1473" t="b">
        <v>0</v>
      </c>
      <c r="P1473" t="b">
        <v>1</v>
      </c>
      <c r="Q1473" t="b">
        <v>1</v>
      </c>
      <c r="R1473" t="b">
        <v>0</v>
      </c>
    </row>
    <row r="1474" spans="1:18" x14ac:dyDescent="0.35">
      <c r="A1474" t="s">
        <v>7470</v>
      </c>
      <c r="B1474">
        <v>28</v>
      </c>
      <c r="C1474">
        <v>11</v>
      </c>
      <c r="D1474">
        <v>1272</v>
      </c>
      <c r="E1474" t="s">
        <v>8660</v>
      </c>
      <c r="F1474" t="s">
        <v>2614</v>
      </c>
      <c r="G1474">
        <v>28</v>
      </c>
      <c r="H1474">
        <v>7</v>
      </c>
      <c r="I1474">
        <v>1856</v>
      </c>
      <c r="J1474" t="s">
        <v>8673</v>
      </c>
      <c r="K1474" t="s">
        <v>9169</v>
      </c>
      <c r="L1474">
        <v>31</v>
      </c>
      <c r="M1474">
        <v>7</v>
      </c>
      <c r="N1474">
        <v>1856</v>
      </c>
      <c r="O1474" t="b">
        <v>0</v>
      </c>
      <c r="P1474" t="b">
        <v>1</v>
      </c>
      <c r="Q1474" t="b">
        <v>1</v>
      </c>
      <c r="R1474" t="b">
        <v>0</v>
      </c>
    </row>
    <row r="1475" spans="1:18" x14ac:dyDescent="0.35">
      <c r="A1475" t="s">
        <v>7470</v>
      </c>
      <c r="B1475">
        <v>28</v>
      </c>
      <c r="C1475">
        <v>11</v>
      </c>
      <c r="D1475">
        <v>1272</v>
      </c>
      <c r="E1475" t="s">
        <v>8660</v>
      </c>
      <c r="F1475" t="s">
        <v>7534</v>
      </c>
      <c r="G1475">
        <v>28</v>
      </c>
      <c r="H1475">
        <v>8</v>
      </c>
      <c r="I1475">
        <v>1856</v>
      </c>
      <c r="J1475" t="s">
        <v>8673</v>
      </c>
      <c r="K1475" t="s">
        <v>9169</v>
      </c>
      <c r="L1475">
        <v>31</v>
      </c>
      <c r="M1475">
        <v>7</v>
      </c>
      <c r="N1475">
        <v>1856</v>
      </c>
      <c r="O1475" t="b">
        <v>0</v>
      </c>
      <c r="P1475" t="b">
        <v>0</v>
      </c>
      <c r="Q1475" t="b">
        <v>1</v>
      </c>
      <c r="R1475" t="b">
        <v>0</v>
      </c>
    </row>
    <row r="1476" spans="1:18" x14ac:dyDescent="0.35">
      <c r="A1476" t="s">
        <v>7030</v>
      </c>
      <c r="B1476">
        <v>28</v>
      </c>
      <c r="C1476">
        <v>8</v>
      </c>
      <c r="D1476">
        <v>1263</v>
      </c>
      <c r="E1476" t="s">
        <v>8674</v>
      </c>
      <c r="F1476" t="s">
        <v>5734</v>
      </c>
      <c r="G1476">
        <v>28</v>
      </c>
      <c r="H1476">
        <v>7</v>
      </c>
      <c r="I1476">
        <v>1847</v>
      </c>
      <c r="J1476" t="s">
        <v>8673</v>
      </c>
      <c r="K1476" t="s">
        <v>9168</v>
      </c>
      <c r="L1476">
        <v>11</v>
      </c>
      <c r="M1476">
        <v>8</v>
      </c>
      <c r="N1476">
        <v>1847</v>
      </c>
      <c r="O1476" t="b">
        <v>0</v>
      </c>
      <c r="P1476" t="b">
        <v>0</v>
      </c>
      <c r="Q1476" t="b">
        <v>1</v>
      </c>
      <c r="R1476" t="b">
        <v>0</v>
      </c>
    </row>
    <row r="1477" spans="1:18" x14ac:dyDescent="0.35">
      <c r="A1477" t="s">
        <v>3510</v>
      </c>
      <c r="B1477">
        <v>28</v>
      </c>
      <c r="C1477">
        <v>8</v>
      </c>
      <c r="D1477">
        <v>1271</v>
      </c>
      <c r="E1477" t="s">
        <v>8674</v>
      </c>
      <c r="F1477" t="s">
        <v>4712</v>
      </c>
      <c r="G1477">
        <v>31</v>
      </c>
      <c r="H1477">
        <v>5</v>
      </c>
      <c r="I1477">
        <v>1855</v>
      </c>
      <c r="J1477" t="s">
        <v>8673</v>
      </c>
      <c r="K1477" t="s">
        <v>9167</v>
      </c>
      <c r="L1477">
        <v>16</v>
      </c>
      <c r="M1477">
        <v>5</v>
      </c>
      <c r="N1477">
        <v>1855</v>
      </c>
      <c r="O1477" t="b">
        <v>0</v>
      </c>
      <c r="P1477" t="b">
        <v>1</v>
      </c>
      <c r="Q1477" t="b">
        <v>1</v>
      </c>
      <c r="R1477" t="b">
        <v>0</v>
      </c>
    </row>
    <row r="1478" spans="1:18" x14ac:dyDescent="0.35">
      <c r="A1478" t="s">
        <v>3510</v>
      </c>
      <c r="B1478">
        <v>28</v>
      </c>
      <c r="C1478">
        <v>8</v>
      </c>
      <c r="D1478">
        <v>1271</v>
      </c>
      <c r="E1478" t="s">
        <v>8674</v>
      </c>
      <c r="F1478" t="s">
        <v>3509</v>
      </c>
      <c r="H1478">
        <v>6</v>
      </c>
      <c r="I1478">
        <v>1855</v>
      </c>
      <c r="J1478" t="s">
        <v>8661</v>
      </c>
      <c r="K1478" t="s">
        <v>9167</v>
      </c>
      <c r="L1478">
        <v>16</v>
      </c>
      <c r="M1478">
        <v>5</v>
      </c>
      <c r="N1478">
        <v>1855</v>
      </c>
      <c r="O1478" t="b">
        <v>0</v>
      </c>
      <c r="P1478" t="b">
        <v>0</v>
      </c>
      <c r="Q1478" t="b">
        <v>1</v>
      </c>
      <c r="R1478" t="b">
        <v>0</v>
      </c>
    </row>
    <row r="1479" spans="1:18" x14ac:dyDescent="0.35">
      <c r="A1479" t="s">
        <v>4407</v>
      </c>
      <c r="B1479">
        <v>28</v>
      </c>
      <c r="C1479">
        <v>6</v>
      </c>
      <c r="D1479">
        <v>1263</v>
      </c>
      <c r="E1479" t="s">
        <v>8670</v>
      </c>
      <c r="F1479" t="s">
        <v>4406</v>
      </c>
      <c r="G1479">
        <v>28</v>
      </c>
      <c r="H1479">
        <v>5</v>
      </c>
      <c r="I1479">
        <v>1847</v>
      </c>
      <c r="J1479" t="s">
        <v>8673</v>
      </c>
      <c r="K1479" t="s">
        <v>9166</v>
      </c>
      <c r="L1479">
        <v>13</v>
      </c>
      <c r="M1479">
        <v>6</v>
      </c>
      <c r="N1479">
        <v>1847</v>
      </c>
      <c r="O1479" t="b">
        <v>0</v>
      </c>
      <c r="P1479" t="b">
        <v>0</v>
      </c>
      <c r="Q1479" t="b">
        <v>1</v>
      </c>
      <c r="R1479" t="b">
        <v>0</v>
      </c>
    </row>
    <row r="1480" spans="1:18" x14ac:dyDescent="0.35">
      <c r="A1480" t="s">
        <v>518</v>
      </c>
      <c r="B1480">
        <v>28</v>
      </c>
      <c r="C1480">
        <v>10</v>
      </c>
      <c r="D1480">
        <v>1260</v>
      </c>
      <c r="E1480" t="s">
        <v>8668</v>
      </c>
      <c r="F1480" t="s">
        <v>517</v>
      </c>
      <c r="G1480">
        <v>28</v>
      </c>
      <c r="H1480">
        <v>11</v>
      </c>
      <c r="I1480">
        <v>1844</v>
      </c>
      <c r="J1480" t="s">
        <v>8673</v>
      </c>
      <c r="K1480" t="s">
        <v>9165</v>
      </c>
      <c r="L1480">
        <v>10</v>
      </c>
      <c r="M1480">
        <v>11</v>
      </c>
      <c r="N1480">
        <v>1844</v>
      </c>
      <c r="O1480" t="b">
        <v>0</v>
      </c>
      <c r="P1480" t="b">
        <v>1</v>
      </c>
      <c r="Q1480" t="b">
        <v>1</v>
      </c>
      <c r="R1480" t="b">
        <v>0</v>
      </c>
    </row>
    <row r="1481" spans="1:18" x14ac:dyDescent="0.35">
      <c r="A1481" t="s">
        <v>3947</v>
      </c>
      <c r="B1481">
        <v>28</v>
      </c>
      <c r="C1481">
        <v>10</v>
      </c>
      <c r="D1481">
        <v>1263</v>
      </c>
      <c r="E1481" t="s">
        <v>8668</v>
      </c>
      <c r="F1481" t="s">
        <v>3946</v>
      </c>
      <c r="G1481">
        <v>28</v>
      </c>
      <c r="H1481">
        <v>10</v>
      </c>
      <c r="I1481">
        <v>1847</v>
      </c>
      <c r="J1481" t="s">
        <v>8673</v>
      </c>
      <c r="K1481" t="s">
        <v>9164</v>
      </c>
      <c r="L1481">
        <v>9</v>
      </c>
      <c r="M1481">
        <v>10</v>
      </c>
      <c r="N1481">
        <v>1847</v>
      </c>
      <c r="O1481" t="b">
        <v>0</v>
      </c>
      <c r="P1481" t="b">
        <v>1</v>
      </c>
      <c r="Q1481" t="b">
        <v>1</v>
      </c>
      <c r="R1481" t="b">
        <v>0</v>
      </c>
    </row>
    <row r="1482" spans="1:18" x14ac:dyDescent="0.35">
      <c r="A1482" t="s">
        <v>4741</v>
      </c>
      <c r="B1482">
        <v>28</v>
      </c>
      <c r="C1482">
        <v>1</v>
      </c>
      <c r="D1482">
        <v>1272</v>
      </c>
      <c r="E1482" t="s">
        <v>8683</v>
      </c>
      <c r="F1482" t="s">
        <v>4740</v>
      </c>
      <c r="G1482">
        <v>13</v>
      </c>
      <c r="H1482">
        <v>10</v>
      </c>
      <c r="I1482">
        <v>1855</v>
      </c>
      <c r="J1482" t="s">
        <v>8673</v>
      </c>
      <c r="K1482" t="s">
        <v>9163</v>
      </c>
      <c r="L1482">
        <v>10</v>
      </c>
      <c r="M1482">
        <v>10</v>
      </c>
      <c r="N1482">
        <v>1855</v>
      </c>
      <c r="O1482" t="b">
        <v>0</v>
      </c>
      <c r="P1482" t="b">
        <v>1</v>
      </c>
      <c r="Q1482" t="b">
        <v>1</v>
      </c>
      <c r="R1482" t="b">
        <v>0</v>
      </c>
    </row>
    <row r="1483" spans="1:18" x14ac:dyDescent="0.35">
      <c r="A1483" t="s">
        <v>854</v>
      </c>
      <c r="B1483">
        <v>28</v>
      </c>
      <c r="C1483">
        <v>9</v>
      </c>
      <c r="D1483">
        <v>1260</v>
      </c>
      <c r="E1483" t="s">
        <v>8667</v>
      </c>
      <c r="F1483" t="s">
        <v>853</v>
      </c>
      <c r="G1483">
        <v>15</v>
      </c>
      <c r="H1483">
        <v>10</v>
      </c>
      <c r="I1483">
        <v>1844</v>
      </c>
      <c r="J1483" t="s">
        <v>8673</v>
      </c>
      <c r="K1483" t="s">
        <v>9162</v>
      </c>
      <c r="L1483">
        <v>11</v>
      </c>
      <c r="M1483">
        <v>10</v>
      </c>
      <c r="N1483">
        <v>1844</v>
      </c>
      <c r="O1483" t="b">
        <v>0</v>
      </c>
      <c r="P1483" t="b">
        <v>1</v>
      </c>
      <c r="Q1483" t="b">
        <v>1</v>
      </c>
      <c r="R1483" t="b">
        <v>0</v>
      </c>
    </row>
    <row r="1484" spans="1:18" x14ac:dyDescent="0.35">
      <c r="A1484" t="s">
        <v>7090</v>
      </c>
      <c r="B1484">
        <v>28</v>
      </c>
      <c r="C1484">
        <v>9</v>
      </c>
      <c r="D1484">
        <v>1261</v>
      </c>
      <c r="E1484" t="s">
        <v>8667</v>
      </c>
      <c r="F1484" t="s">
        <v>7089</v>
      </c>
      <c r="G1484">
        <v>4</v>
      </c>
      <c r="H1484">
        <v>8</v>
      </c>
      <c r="I1484">
        <v>1845</v>
      </c>
      <c r="J1484" t="s">
        <v>8673</v>
      </c>
      <c r="K1484" t="s">
        <v>9161</v>
      </c>
      <c r="L1484">
        <v>30</v>
      </c>
      <c r="M1484">
        <v>9</v>
      </c>
      <c r="N1484">
        <v>1845</v>
      </c>
      <c r="O1484" t="b">
        <v>0</v>
      </c>
      <c r="P1484" t="b">
        <v>0</v>
      </c>
      <c r="Q1484" t="b">
        <v>1</v>
      </c>
      <c r="R1484" t="b">
        <v>0</v>
      </c>
    </row>
    <row r="1485" spans="1:18" x14ac:dyDescent="0.35">
      <c r="A1485" t="s">
        <v>5715</v>
      </c>
      <c r="B1485">
        <v>28</v>
      </c>
      <c r="C1485">
        <v>3</v>
      </c>
      <c r="D1485">
        <v>1262</v>
      </c>
      <c r="E1485" t="s">
        <v>8665</v>
      </c>
      <c r="F1485" t="s">
        <v>5714</v>
      </c>
      <c r="G1485">
        <v>28</v>
      </c>
      <c r="H1485">
        <v>3</v>
      </c>
      <c r="I1485">
        <v>1846</v>
      </c>
      <c r="J1485" t="s">
        <v>8673</v>
      </c>
      <c r="K1485" t="s">
        <v>9160</v>
      </c>
      <c r="L1485">
        <v>26</v>
      </c>
      <c r="M1485">
        <v>3</v>
      </c>
      <c r="N1485">
        <v>1846</v>
      </c>
      <c r="O1485" t="b">
        <v>0</v>
      </c>
      <c r="P1485" t="b">
        <v>1</v>
      </c>
      <c r="Q1485" t="b">
        <v>1</v>
      </c>
      <c r="R1485" t="b">
        <v>0</v>
      </c>
    </row>
    <row r="1486" spans="1:18" x14ac:dyDescent="0.35">
      <c r="A1486" t="s">
        <v>2082</v>
      </c>
      <c r="B1486">
        <v>28</v>
      </c>
      <c r="C1486">
        <v>3</v>
      </c>
      <c r="D1486">
        <v>1263</v>
      </c>
      <c r="E1486" t="s">
        <v>8665</v>
      </c>
      <c r="F1486" t="s">
        <v>2081</v>
      </c>
      <c r="H1486">
        <v>2</v>
      </c>
      <c r="I1486">
        <v>1847</v>
      </c>
      <c r="J1486" t="s">
        <v>8662</v>
      </c>
      <c r="K1486" t="s">
        <v>9159</v>
      </c>
      <c r="L1486">
        <v>16</v>
      </c>
      <c r="M1486">
        <v>3</v>
      </c>
      <c r="N1486">
        <v>1847</v>
      </c>
      <c r="O1486" t="b">
        <v>0</v>
      </c>
      <c r="P1486" t="b">
        <v>0</v>
      </c>
      <c r="Q1486" t="b">
        <v>1</v>
      </c>
      <c r="R1486" t="b">
        <v>0</v>
      </c>
    </row>
    <row r="1487" spans="1:18" x14ac:dyDescent="0.35">
      <c r="A1487" t="s">
        <v>2082</v>
      </c>
      <c r="B1487">
        <v>28</v>
      </c>
      <c r="C1487">
        <v>3</v>
      </c>
      <c r="D1487">
        <v>1263</v>
      </c>
      <c r="E1487" t="s">
        <v>8665</v>
      </c>
      <c r="F1487" t="s">
        <v>4188</v>
      </c>
      <c r="G1487">
        <v>22</v>
      </c>
      <c r="H1487">
        <v>2</v>
      </c>
      <c r="I1487">
        <v>1847</v>
      </c>
      <c r="J1487" t="s">
        <v>8673</v>
      </c>
      <c r="K1487" t="s">
        <v>9159</v>
      </c>
      <c r="L1487">
        <v>16</v>
      </c>
      <c r="M1487">
        <v>3</v>
      </c>
      <c r="N1487">
        <v>1847</v>
      </c>
      <c r="O1487" t="b">
        <v>0</v>
      </c>
      <c r="P1487" t="b">
        <v>0</v>
      </c>
      <c r="Q1487" t="b">
        <v>1</v>
      </c>
      <c r="R1487" t="b">
        <v>0</v>
      </c>
    </row>
    <row r="1488" spans="1:18" x14ac:dyDescent="0.35">
      <c r="A1488" t="s">
        <v>2082</v>
      </c>
      <c r="B1488">
        <v>28</v>
      </c>
      <c r="C1488">
        <v>3</v>
      </c>
      <c r="D1488">
        <v>1263</v>
      </c>
      <c r="E1488" t="s">
        <v>8665</v>
      </c>
      <c r="F1488" t="s">
        <v>5817</v>
      </c>
      <c r="G1488">
        <v>28</v>
      </c>
      <c r="H1488">
        <v>2</v>
      </c>
      <c r="I1488">
        <v>1847</v>
      </c>
      <c r="J1488" t="s">
        <v>8673</v>
      </c>
      <c r="K1488" t="s">
        <v>9159</v>
      </c>
      <c r="L1488">
        <v>16</v>
      </c>
      <c r="M1488">
        <v>3</v>
      </c>
      <c r="N1488">
        <v>1847</v>
      </c>
      <c r="O1488" t="b">
        <v>0</v>
      </c>
      <c r="P1488" t="b">
        <v>0</v>
      </c>
      <c r="Q1488" t="b">
        <v>1</v>
      </c>
      <c r="R1488" t="b">
        <v>0</v>
      </c>
    </row>
    <row r="1489" spans="1:18" x14ac:dyDescent="0.35">
      <c r="A1489" t="s">
        <v>3100</v>
      </c>
      <c r="B1489">
        <v>28</v>
      </c>
      <c r="C1489">
        <v>3</v>
      </c>
      <c r="D1489">
        <v>1267</v>
      </c>
      <c r="E1489" t="s">
        <v>8665</v>
      </c>
      <c r="F1489" t="s">
        <v>3099</v>
      </c>
      <c r="G1489">
        <v>28</v>
      </c>
      <c r="H1489">
        <v>2</v>
      </c>
      <c r="I1489">
        <v>1851</v>
      </c>
      <c r="J1489" t="s">
        <v>8673</v>
      </c>
      <c r="K1489" t="s">
        <v>9158</v>
      </c>
      <c r="L1489">
        <v>31</v>
      </c>
      <c r="M1489">
        <v>1</v>
      </c>
      <c r="N1489">
        <v>1851</v>
      </c>
      <c r="O1489" t="b">
        <v>0</v>
      </c>
      <c r="P1489" t="b">
        <v>0</v>
      </c>
      <c r="Q1489" t="b">
        <v>1</v>
      </c>
      <c r="R1489" t="b">
        <v>0</v>
      </c>
    </row>
    <row r="1490" spans="1:18" x14ac:dyDescent="0.35">
      <c r="A1490" t="s">
        <v>7479</v>
      </c>
      <c r="B1490">
        <v>28</v>
      </c>
      <c r="C1490">
        <v>3</v>
      </c>
      <c r="D1490">
        <v>1271</v>
      </c>
      <c r="E1490" t="s">
        <v>8665</v>
      </c>
      <c r="F1490" t="s">
        <v>1045</v>
      </c>
      <c r="G1490">
        <v>12</v>
      </c>
      <c r="H1490">
        <v>12</v>
      </c>
      <c r="I1490">
        <v>1854</v>
      </c>
      <c r="J1490" t="s">
        <v>8673</v>
      </c>
      <c r="K1490" t="s">
        <v>9157</v>
      </c>
      <c r="L1490">
        <v>19</v>
      </c>
      <c r="M1490">
        <v>12</v>
      </c>
      <c r="N1490">
        <v>1854</v>
      </c>
      <c r="O1490" t="b">
        <v>0</v>
      </c>
      <c r="P1490" t="b">
        <v>1</v>
      </c>
      <c r="Q1490" t="b">
        <v>1</v>
      </c>
      <c r="R1490" t="b">
        <v>0</v>
      </c>
    </row>
    <row r="1491" spans="1:18" x14ac:dyDescent="0.35">
      <c r="A1491" t="s">
        <v>4170</v>
      </c>
      <c r="B1491">
        <v>28</v>
      </c>
      <c r="C1491">
        <v>2</v>
      </c>
      <c r="D1491">
        <v>1261</v>
      </c>
      <c r="E1491" t="s">
        <v>8664</v>
      </c>
      <c r="F1491" t="s">
        <v>4169</v>
      </c>
      <c r="G1491">
        <v>25</v>
      </c>
      <c r="H1491">
        <v>3</v>
      </c>
      <c r="I1491">
        <v>1845</v>
      </c>
      <c r="J1491" t="s">
        <v>8673</v>
      </c>
      <c r="K1491" t="s">
        <v>9156</v>
      </c>
      <c r="L1491">
        <v>8</v>
      </c>
      <c r="M1491">
        <v>3</v>
      </c>
      <c r="N1491">
        <v>1845</v>
      </c>
      <c r="O1491" t="b">
        <v>0</v>
      </c>
      <c r="P1491" t="b">
        <v>1</v>
      </c>
      <c r="Q1491" t="b">
        <v>1</v>
      </c>
      <c r="R1491" t="b">
        <v>0</v>
      </c>
    </row>
    <row r="1492" spans="1:18" x14ac:dyDescent="0.35">
      <c r="A1492" t="s">
        <v>2031</v>
      </c>
      <c r="B1492">
        <v>28</v>
      </c>
      <c r="C1492">
        <v>2</v>
      </c>
      <c r="D1492">
        <v>1262</v>
      </c>
      <c r="E1492" t="s">
        <v>8664</v>
      </c>
      <c r="F1492" t="s">
        <v>2030</v>
      </c>
      <c r="H1492">
        <v>3</v>
      </c>
      <c r="I1492">
        <v>1846</v>
      </c>
      <c r="J1492" t="s">
        <v>8662</v>
      </c>
      <c r="K1492" t="s">
        <v>9155</v>
      </c>
      <c r="L1492">
        <v>25</v>
      </c>
      <c r="M1492">
        <v>2</v>
      </c>
      <c r="N1492">
        <v>1846</v>
      </c>
      <c r="O1492" t="b">
        <v>0</v>
      </c>
      <c r="P1492" t="b">
        <v>0</v>
      </c>
      <c r="Q1492" t="b">
        <v>1</v>
      </c>
      <c r="R1492" t="b">
        <v>0</v>
      </c>
    </row>
    <row r="1493" spans="1:18" x14ac:dyDescent="0.35">
      <c r="A1493" t="s">
        <v>2320</v>
      </c>
      <c r="B1493">
        <v>28</v>
      </c>
      <c r="C1493">
        <v>12</v>
      </c>
      <c r="D1493">
        <v>1263</v>
      </c>
      <c r="E1493" t="s">
        <v>8663</v>
      </c>
      <c r="F1493" t="s">
        <v>2319</v>
      </c>
      <c r="G1493">
        <v>19</v>
      </c>
      <c r="H1493">
        <v>12</v>
      </c>
      <c r="I1493">
        <v>1847</v>
      </c>
      <c r="J1493" t="s">
        <v>8673</v>
      </c>
      <c r="K1493" t="s">
        <v>9154</v>
      </c>
      <c r="L1493">
        <v>7</v>
      </c>
      <c r="M1493">
        <v>12</v>
      </c>
      <c r="N1493">
        <v>1847</v>
      </c>
      <c r="O1493" t="b">
        <v>0</v>
      </c>
      <c r="P1493" t="b">
        <v>1</v>
      </c>
      <c r="Q1493" t="b">
        <v>1</v>
      </c>
      <c r="R1493" t="b">
        <v>0</v>
      </c>
    </row>
    <row r="1494" spans="1:18" x14ac:dyDescent="0.35">
      <c r="A1494" t="s">
        <v>8277</v>
      </c>
      <c r="B1494">
        <v>28</v>
      </c>
      <c r="C1494">
        <v>11</v>
      </c>
      <c r="D1494">
        <v>1260</v>
      </c>
      <c r="E1494" t="s">
        <v>8660</v>
      </c>
      <c r="F1494" t="s">
        <v>8276</v>
      </c>
      <c r="G1494">
        <v>28</v>
      </c>
      <c r="H1494">
        <v>12</v>
      </c>
      <c r="I1494">
        <v>1844</v>
      </c>
      <c r="J1494" t="s">
        <v>8673</v>
      </c>
      <c r="K1494" t="s">
        <v>9153</v>
      </c>
      <c r="L1494">
        <v>9</v>
      </c>
      <c r="M1494">
        <v>12</v>
      </c>
      <c r="N1494">
        <v>1844</v>
      </c>
      <c r="O1494" t="b">
        <v>0</v>
      </c>
      <c r="P1494" t="b">
        <v>1</v>
      </c>
      <c r="Q1494" t="b">
        <v>1</v>
      </c>
      <c r="R1494" t="b">
        <v>0</v>
      </c>
    </row>
    <row r="1495" spans="1:18" x14ac:dyDescent="0.35">
      <c r="A1495" t="s">
        <v>3095</v>
      </c>
      <c r="B1495">
        <v>28</v>
      </c>
      <c r="C1495">
        <v>11</v>
      </c>
      <c r="D1495">
        <v>1268</v>
      </c>
      <c r="E1495" t="s">
        <v>8660</v>
      </c>
      <c r="F1495" t="s">
        <v>3094</v>
      </c>
      <c r="G1495">
        <v>20</v>
      </c>
      <c r="H1495">
        <v>9</v>
      </c>
      <c r="I1495">
        <v>1852</v>
      </c>
      <c r="J1495" t="s">
        <v>8673</v>
      </c>
      <c r="K1495" t="s">
        <v>9152</v>
      </c>
      <c r="L1495">
        <v>13</v>
      </c>
      <c r="M1495">
        <v>9</v>
      </c>
      <c r="N1495">
        <v>1852</v>
      </c>
      <c r="O1495" t="b">
        <v>0</v>
      </c>
      <c r="P1495" t="b">
        <v>1</v>
      </c>
      <c r="Q1495" t="b">
        <v>1</v>
      </c>
      <c r="R1495" t="b">
        <v>0</v>
      </c>
    </row>
    <row r="1496" spans="1:18" x14ac:dyDescent="0.35">
      <c r="A1496" t="s">
        <v>3087</v>
      </c>
      <c r="B1496">
        <v>28</v>
      </c>
      <c r="C1496">
        <v>11</v>
      </c>
      <c r="D1496">
        <v>1271</v>
      </c>
      <c r="E1496" t="s">
        <v>8660</v>
      </c>
      <c r="F1496" t="s">
        <v>3086</v>
      </c>
      <c r="G1496">
        <v>10</v>
      </c>
      <c r="H1496">
        <v>9</v>
      </c>
      <c r="I1496">
        <v>1855</v>
      </c>
      <c r="J1496" t="s">
        <v>8673</v>
      </c>
      <c r="K1496" t="s">
        <v>9151</v>
      </c>
      <c r="L1496">
        <v>12</v>
      </c>
      <c r="M1496">
        <v>8</v>
      </c>
      <c r="N1496">
        <v>1855</v>
      </c>
      <c r="O1496" t="b">
        <v>0</v>
      </c>
      <c r="P1496" t="b">
        <v>0</v>
      </c>
      <c r="Q1496" t="b">
        <v>1</v>
      </c>
      <c r="R1496" t="b">
        <v>0</v>
      </c>
    </row>
    <row r="1497" spans="1:18" x14ac:dyDescent="0.35">
      <c r="A1497" t="s">
        <v>3037</v>
      </c>
      <c r="B1497">
        <v>28</v>
      </c>
      <c r="C1497">
        <v>8</v>
      </c>
      <c r="D1497">
        <v>1260</v>
      </c>
      <c r="E1497" t="s">
        <v>8674</v>
      </c>
      <c r="F1497" t="s">
        <v>3024</v>
      </c>
      <c r="H1497">
        <v>9</v>
      </c>
      <c r="I1497">
        <v>1844</v>
      </c>
      <c r="J1497" t="s">
        <v>8662</v>
      </c>
      <c r="K1497" t="s">
        <v>9150</v>
      </c>
      <c r="L1497">
        <v>12</v>
      </c>
      <c r="M1497">
        <v>9</v>
      </c>
      <c r="N1497">
        <v>1844</v>
      </c>
      <c r="O1497" t="b">
        <v>0</v>
      </c>
      <c r="P1497" t="b">
        <v>1</v>
      </c>
      <c r="Q1497" t="b">
        <v>1</v>
      </c>
      <c r="R1497" t="b">
        <v>0</v>
      </c>
    </row>
    <row r="1498" spans="1:18" x14ac:dyDescent="0.35">
      <c r="A1498" t="s">
        <v>3037</v>
      </c>
      <c r="B1498">
        <v>28</v>
      </c>
      <c r="C1498">
        <v>8</v>
      </c>
      <c r="D1498">
        <v>1260</v>
      </c>
      <c r="E1498" t="s">
        <v>8674</v>
      </c>
      <c r="F1498" t="s">
        <v>2581</v>
      </c>
      <c r="G1498">
        <v>28</v>
      </c>
      <c r="H1498">
        <v>9</v>
      </c>
      <c r="I1498">
        <v>1844</v>
      </c>
      <c r="J1498" t="s">
        <v>8673</v>
      </c>
      <c r="K1498" t="s">
        <v>9150</v>
      </c>
      <c r="L1498">
        <v>12</v>
      </c>
      <c r="M1498">
        <v>9</v>
      </c>
      <c r="N1498">
        <v>1844</v>
      </c>
      <c r="O1498" t="b">
        <v>0</v>
      </c>
      <c r="P1498" t="b">
        <v>1</v>
      </c>
      <c r="Q1498" t="b">
        <v>1</v>
      </c>
      <c r="R1498" t="b">
        <v>0</v>
      </c>
    </row>
    <row r="1499" spans="1:18" x14ac:dyDescent="0.35">
      <c r="A1499" t="s">
        <v>1311</v>
      </c>
      <c r="B1499">
        <v>28</v>
      </c>
      <c r="C1499">
        <v>8</v>
      </c>
      <c r="D1499">
        <v>1261</v>
      </c>
      <c r="E1499" t="s">
        <v>8674</v>
      </c>
      <c r="F1499" t="s">
        <v>1310</v>
      </c>
      <c r="G1499">
        <v>1</v>
      </c>
      <c r="H1499">
        <v>9</v>
      </c>
      <c r="I1499">
        <v>1845</v>
      </c>
      <c r="J1499" t="s">
        <v>8673</v>
      </c>
      <c r="K1499" t="s">
        <v>9149</v>
      </c>
      <c r="L1499">
        <v>1</v>
      </c>
      <c r="M1499">
        <v>9</v>
      </c>
      <c r="N1499">
        <v>1845</v>
      </c>
      <c r="O1499" t="b">
        <v>1</v>
      </c>
      <c r="P1499" t="b">
        <v>1</v>
      </c>
      <c r="Q1499" t="b">
        <v>1</v>
      </c>
      <c r="R1499" t="b">
        <v>1</v>
      </c>
    </row>
    <row r="1500" spans="1:18" x14ac:dyDescent="0.35">
      <c r="A1500" t="s">
        <v>2547</v>
      </c>
      <c r="B1500">
        <v>28</v>
      </c>
      <c r="C1500">
        <v>8</v>
      </c>
      <c r="D1500">
        <v>1269</v>
      </c>
      <c r="E1500" t="s">
        <v>8674</v>
      </c>
      <c r="F1500" t="s">
        <v>2546</v>
      </c>
      <c r="G1500">
        <v>28</v>
      </c>
      <c r="H1500">
        <v>7</v>
      </c>
      <c r="I1500">
        <v>1853</v>
      </c>
      <c r="J1500" t="s">
        <v>8673</v>
      </c>
      <c r="K1500" t="s">
        <v>9148</v>
      </c>
      <c r="L1500">
        <v>6</v>
      </c>
      <c r="M1500">
        <v>6</v>
      </c>
      <c r="N1500">
        <v>1853</v>
      </c>
      <c r="O1500" t="b">
        <v>0</v>
      </c>
      <c r="P1500" t="b">
        <v>0</v>
      </c>
      <c r="Q1500" t="b">
        <v>1</v>
      </c>
      <c r="R1500" t="b">
        <v>0</v>
      </c>
    </row>
    <row r="1501" spans="1:18" x14ac:dyDescent="0.35">
      <c r="A1501" t="s">
        <v>7438</v>
      </c>
      <c r="B1501">
        <v>28</v>
      </c>
      <c r="C1501">
        <v>8</v>
      </c>
      <c r="D1501">
        <v>1272</v>
      </c>
      <c r="E1501" t="s">
        <v>8674</v>
      </c>
      <c r="F1501" t="s">
        <v>7437</v>
      </c>
      <c r="G1501">
        <v>15</v>
      </c>
      <c r="H1501">
        <v>5</v>
      </c>
      <c r="I1501">
        <v>1856</v>
      </c>
      <c r="J1501" t="s">
        <v>8673</v>
      </c>
      <c r="K1501" t="s">
        <v>9147</v>
      </c>
      <c r="L1501">
        <v>4</v>
      </c>
      <c r="M1501">
        <v>5</v>
      </c>
      <c r="N1501">
        <v>1856</v>
      </c>
      <c r="O1501" t="b">
        <v>0</v>
      </c>
      <c r="P1501" t="b">
        <v>1</v>
      </c>
      <c r="Q1501" t="b">
        <v>1</v>
      </c>
      <c r="R1501" t="b">
        <v>0</v>
      </c>
    </row>
    <row r="1502" spans="1:18" x14ac:dyDescent="0.35">
      <c r="A1502" t="s">
        <v>1433</v>
      </c>
      <c r="B1502">
        <v>29</v>
      </c>
      <c r="C1502">
        <v>7</v>
      </c>
      <c r="D1502">
        <v>1260</v>
      </c>
      <c r="E1502" t="s">
        <v>8671</v>
      </c>
      <c r="F1502" t="s">
        <v>1725</v>
      </c>
      <c r="H1502">
        <v>6</v>
      </c>
      <c r="I1502">
        <v>1844</v>
      </c>
      <c r="J1502" t="s">
        <v>8662</v>
      </c>
      <c r="K1502" t="s">
        <v>9146</v>
      </c>
      <c r="L1502">
        <v>14</v>
      </c>
      <c r="M1502">
        <v>8</v>
      </c>
      <c r="N1502">
        <v>1844</v>
      </c>
      <c r="O1502" t="b">
        <v>0</v>
      </c>
      <c r="P1502" t="b">
        <v>0</v>
      </c>
      <c r="Q1502" t="b">
        <v>1</v>
      </c>
      <c r="R1502" t="b">
        <v>0</v>
      </c>
    </row>
    <row r="1503" spans="1:18" x14ac:dyDescent="0.35">
      <c r="A1503" t="s">
        <v>1433</v>
      </c>
      <c r="B1503">
        <v>29</v>
      </c>
      <c r="C1503">
        <v>7</v>
      </c>
      <c r="D1503">
        <v>1260</v>
      </c>
      <c r="E1503" t="s">
        <v>8671</v>
      </c>
      <c r="F1503" t="s">
        <v>1432</v>
      </c>
      <c r="G1503">
        <v>29</v>
      </c>
      <c r="H1503">
        <v>6</v>
      </c>
      <c r="I1503">
        <v>1844</v>
      </c>
      <c r="J1503" t="s">
        <v>8673</v>
      </c>
      <c r="K1503" t="s">
        <v>9146</v>
      </c>
      <c r="L1503">
        <v>14</v>
      </c>
      <c r="M1503">
        <v>8</v>
      </c>
      <c r="N1503">
        <v>1844</v>
      </c>
      <c r="O1503" t="b">
        <v>0</v>
      </c>
      <c r="P1503" t="b">
        <v>0</v>
      </c>
      <c r="Q1503" t="b">
        <v>1</v>
      </c>
      <c r="R1503" t="b">
        <v>0</v>
      </c>
    </row>
    <row r="1504" spans="1:18" x14ac:dyDescent="0.35">
      <c r="A1504" t="s">
        <v>1012</v>
      </c>
      <c r="B1504">
        <v>29</v>
      </c>
      <c r="C1504">
        <v>7</v>
      </c>
      <c r="D1504">
        <v>1265</v>
      </c>
      <c r="E1504" t="s">
        <v>8671</v>
      </c>
      <c r="F1504" t="s">
        <v>1011</v>
      </c>
      <c r="G1504">
        <v>29</v>
      </c>
      <c r="H1504">
        <v>6</v>
      </c>
      <c r="I1504">
        <v>1849</v>
      </c>
      <c r="J1504" t="s">
        <v>8673</v>
      </c>
      <c r="K1504" t="s">
        <v>9145</v>
      </c>
      <c r="L1504">
        <v>20</v>
      </c>
      <c r="M1504">
        <v>6</v>
      </c>
      <c r="N1504">
        <v>1849</v>
      </c>
      <c r="O1504" t="b">
        <v>0</v>
      </c>
      <c r="P1504" t="b">
        <v>1</v>
      </c>
      <c r="Q1504" t="b">
        <v>1</v>
      </c>
      <c r="R1504" t="b">
        <v>0</v>
      </c>
    </row>
    <row r="1505" spans="1:18" x14ac:dyDescent="0.35">
      <c r="A1505" t="s">
        <v>6482</v>
      </c>
      <c r="B1505">
        <v>29</v>
      </c>
      <c r="C1505">
        <v>7</v>
      </c>
      <c r="D1505">
        <v>1269</v>
      </c>
      <c r="E1505" t="s">
        <v>8671</v>
      </c>
      <c r="F1505" t="s">
        <v>6481</v>
      </c>
      <c r="G1505">
        <v>29</v>
      </c>
      <c r="H1505">
        <v>2</v>
      </c>
      <c r="I1505">
        <v>1853</v>
      </c>
      <c r="J1505" t="s">
        <v>8673</v>
      </c>
      <c r="K1505" t="s">
        <v>9144</v>
      </c>
      <c r="L1505">
        <v>8</v>
      </c>
      <c r="M1505">
        <v>5</v>
      </c>
      <c r="N1505">
        <v>1853</v>
      </c>
      <c r="O1505" t="b">
        <v>0</v>
      </c>
      <c r="P1505" t="b">
        <v>0</v>
      </c>
      <c r="Q1505" t="b">
        <v>1</v>
      </c>
      <c r="R1505" t="b">
        <v>0</v>
      </c>
    </row>
    <row r="1506" spans="1:18" x14ac:dyDescent="0.35">
      <c r="A1506" t="s">
        <v>8015</v>
      </c>
      <c r="B1506">
        <v>29</v>
      </c>
      <c r="C1506">
        <v>6</v>
      </c>
      <c r="D1506">
        <v>1261</v>
      </c>
      <c r="E1506" t="s">
        <v>8670</v>
      </c>
      <c r="F1506" t="s">
        <v>8014</v>
      </c>
      <c r="G1506">
        <v>29</v>
      </c>
      <c r="H1506">
        <v>6</v>
      </c>
      <c r="I1506">
        <v>1845</v>
      </c>
      <c r="J1506" t="s">
        <v>8673</v>
      </c>
      <c r="K1506" t="s">
        <v>9143</v>
      </c>
      <c r="L1506">
        <v>5</v>
      </c>
      <c r="M1506">
        <v>7</v>
      </c>
      <c r="N1506">
        <v>1845</v>
      </c>
      <c r="O1506" t="b">
        <v>0</v>
      </c>
      <c r="P1506" t="b">
        <v>0</v>
      </c>
      <c r="Q1506" t="b">
        <v>1</v>
      </c>
      <c r="R1506" t="b">
        <v>0</v>
      </c>
    </row>
    <row r="1507" spans="1:18" x14ac:dyDescent="0.35">
      <c r="A1507" t="s">
        <v>8139</v>
      </c>
      <c r="B1507">
        <v>29</v>
      </c>
      <c r="C1507">
        <v>6</v>
      </c>
      <c r="D1507">
        <v>1262</v>
      </c>
      <c r="E1507" t="s">
        <v>8670</v>
      </c>
      <c r="F1507" t="s">
        <v>2344</v>
      </c>
      <c r="G1507">
        <v>29</v>
      </c>
      <c r="H1507">
        <v>7</v>
      </c>
      <c r="I1507">
        <v>1846</v>
      </c>
      <c r="J1507" t="s">
        <v>8673</v>
      </c>
      <c r="K1507" t="s">
        <v>9142</v>
      </c>
      <c r="L1507">
        <v>24</v>
      </c>
      <c r="M1507">
        <v>6</v>
      </c>
      <c r="N1507">
        <v>1846</v>
      </c>
      <c r="O1507" t="b">
        <v>0</v>
      </c>
      <c r="P1507" t="b">
        <v>0</v>
      </c>
      <c r="Q1507" t="b">
        <v>1</v>
      </c>
      <c r="R1507" t="b">
        <v>0</v>
      </c>
    </row>
    <row r="1508" spans="1:18" x14ac:dyDescent="0.35">
      <c r="A1508" t="s">
        <v>5673</v>
      </c>
      <c r="B1508">
        <v>29</v>
      </c>
      <c r="C1508">
        <v>6</v>
      </c>
      <c r="D1508">
        <v>1263</v>
      </c>
      <c r="E1508" t="s">
        <v>8670</v>
      </c>
      <c r="F1508" t="s">
        <v>6116</v>
      </c>
      <c r="G1508">
        <v>29</v>
      </c>
      <c r="H1508">
        <v>6</v>
      </c>
      <c r="I1508">
        <v>1847</v>
      </c>
      <c r="J1508" t="s">
        <v>8673</v>
      </c>
      <c r="K1508" t="s">
        <v>9141</v>
      </c>
      <c r="L1508">
        <v>14</v>
      </c>
      <c r="M1508">
        <v>6</v>
      </c>
      <c r="N1508">
        <v>1847</v>
      </c>
      <c r="O1508" t="b">
        <v>0</v>
      </c>
      <c r="P1508" t="b">
        <v>1</v>
      </c>
      <c r="Q1508" t="b">
        <v>1</v>
      </c>
      <c r="R1508" t="b">
        <v>0</v>
      </c>
    </row>
    <row r="1509" spans="1:18" x14ac:dyDescent="0.35">
      <c r="A1509" t="s">
        <v>5673</v>
      </c>
      <c r="B1509">
        <v>29</v>
      </c>
      <c r="C1509">
        <v>6</v>
      </c>
      <c r="D1509">
        <v>1263</v>
      </c>
      <c r="E1509" t="s">
        <v>8670</v>
      </c>
      <c r="F1509" t="s">
        <v>5672</v>
      </c>
      <c r="J1509" t="s">
        <v>8761</v>
      </c>
      <c r="K1509" t="s">
        <v>9141</v>
      </c>
      <c r="L1509">
        <v>14</v>
      </c>
      <c r="M1509">
        <v>6</v>
      </c>
      <c r="N1509">
        <v>1847</v>
      </c>
      <c r="O1509" t="b">
        <v>0</v>
      </c>
      <c r="P1509" t="b">
        <v>0</v>
      </c>
      <c r="Q1509" t="b">
        <v>0</v>
      </c>
      <c r="R1509" t="b">
        <v>0</v>
      </c>
    </row>
    <row r="1510" spans="1:18" x14ac:dyDescent="0.35">
      <c r="A1510" t="s">
        <v>5282</v>
      </c>
      <c r="B1510">
        <v>29</v>
      </c>
      <c r="C1510">
        <v>6</v>
      </c>
      <c r="D1510">
        <v>1266</v>
      </c>
      <c r="E1510" t="s">
        <v>8670</v>
      </c>
      <c r="F1510" t="s">
        <v>5281</v>
      </c>
      <c r="G1510">
        <v>29</v>
      </c>
      <c r="H1510">
        <v>5</v>
      </c>
      <c r="I1510">
        <v>1850</v>
      </c>
      <c r="J1510" t="s">
        <v>8673</v>
      </c>
      <c r="K1510" t="s">
        <v>9140</v>
      </c>
      <c r="L1510">
        <v>12</v>
      </c>
      <c r="M1510">
        <v>5</v>
      </c>
      <c r="N1510">
        <v>1850</v>
      </c>
      <c r="O1510" t="b">
        <v>0</v>
      </c>
      <c r="P1510" t="b">
        <v>1</v>
      </c>
      <c r="Q1510" t="b">
        <v>1</v>
      </c>
      <c r="R1510" t="b">
        <v>0</v>
      </c>
    </row>
    <row r="1511" spans="1:18" x14ac:dyDescent="0.35">
      <c r="A1511" t="s">
        <v>4988</v>
      </c>
      <c r="B1511">
        <v>29</v>
      </c>
      <c r="C1511">
        <v>6</v>
      </c>
      <c r="D1511">
        <v>1267</v>
      </c>
      <c r="E1511" t="s">
        <v>8670</v>
      </c>
      <c r="F1511" t="s">
        <v>4987</v>
      </c>
      <c r="G1511">
        <v>29</v>
      </c>
      <c r="H1511">
        <v>5</v>
      </c>
      <c r="I1511">
        <v>1851</v>
      </c>
      <c r="J1511" t="s">
        <v>8673</v>
      </c>
      <c r="K1511" t="s">
        <v>9122</v>
      </c>
      <c r="L1511">
        <v>1</v>
      </c>
      <c r="M1511">
        <v>5</v>
      </c>
      <c r="N1511">
        <v>1851</v>
      </c>
      <c r="O1511" t="b">
        <v>0</v>
      </c>
      <c r="P1511" t="b">
        <v>1</v>
      </c>
      <c r="Q1511" t="b">
        <v>1</v>
      </c>
      <c r="R1511" t="b">
        <v>0</v>
      </c>
    </row>
    <row r="1512" spans="1:18" x14ac:dyDescent="0.35">
      <c r="A1512" t="s">
        <v>4988</v>
      </c>
      <c r="B1512">
        <v>29</v>
      </c>
      <c r="C1512">
        <v>6</v>
      </c>
      <c r="D1512">
        <v>1267</v>
      </c>
      <c r="E1512" t="s">
        <v>8670</v>
      </c>
      <c r="F1512" t="s">
        <v>2306</v>
      </c>
      <c r="G1512">
        <v>29</v>
      </c>
      <c r="H1512">
        <v>6</v>
      </c>
      <c r="I1512">
        <v>1851</v>
      </c>
      <c r="J1512" t="s">
        <v>8673</v>
      </c>
      <c r="K1512" t="s">
        <v>9122</v>
      </c>
      <c r="L1512">
        <v>1</v>
      </c>
      <c r="M1512">
        <v>5</v>
      </c>
      <c r="N1512">
        <v>1851</v>
      </c>
      <c r="O1512" t="b">
        <v>0</v>
      </c>
      <c r="P1512" t="b">
        <v>0</v>
      </c>
      <c r="Q1512" t="b">
        <v>1</v>
      </c>
      <c r="R1512" t="b">
        <v>0</v>
      </c>
    </row>
    <row r="1513" spans="1:18" x14ac:dyDescent="0.35">
      <c r="A1513" t="s">
        <v>6247</v>
      </c>
      <c r="B1513">
        <v>29</v>
      </c>
      <c r="C1513">
        <v>6</v>
      </c>
      <c r="D1513">
        <v>1270</v>
      </c>
      <c r="E1513" t="s">
        <v>8670</v>
      </c>
      <c r="F1513" t="s">
        <v>7526</v>
      </c>
      <c r="G1513">
        <v>29</v>
      </c>
      <c r="H1513">
        <v>2</v>
      </c>
      <c r="I1513">
        <v>1854</v>
      </c>
      <c r="J1513" t="s">
        <v>8673</v>
      </c>
      <c r="K1513" t="s">
        <v>9139</v>
      </c>
      <c r="L1513">
        <v>29</v>
      </c>
      <c r="M1513">
        <v>3</v>
      </c>
      <c r="N1513">
        <v>1854</v>
      </c>
      <c r="O1513" t="b">
        <v>1</v>
      </c>
      <c r="P1513" t="b">
        <v>0</v>
      </c>
      <c r="Q1513" t="b">
        <v>1</v>
      </c>
      <c r="R1513" t="b">
        <v>0</v>
      </c>
    </row>
    <row r="1514" spans="1:18" x14ac:dyDescent="0.35">
      <c r="A1514" t="s">
        <v>6247</v>
      </c>
      <c r="B1514">
        <v>29</v>
      </c>
      <c r="C1514">
        <v>6</v>
      </c>
      <c r="D1514">
        <v>1270</v>
      </c>
      <c r="E1514" t="s">
        <v>8670</v>
      </c>
      <c r="F1514" t="s">
        <v>6246</v>
      </c>
      <c r="G1514">
        <v>29</v>
      </c>
      <c r="H1514">
        <v>6</v>
      </c>
      <c r="I1514">
        <v>1854</v>
      </c>
      <c r="J1514" t="s">
        <v>8673</v>
      </c>
      <c r="K1514" t="s">
        <v>9139</v>
      </c>
      <c r="L1514">
        <v>29</v>
      </c>
      <c r="M1514">
        <v>3</v>
      </c>
      <c r="N1514">
        <v>1854</v>
      </c>
      <c r="O1514" t="b">
        <v>1</v>
      </c>
      <c r="P1514" t="b">
        <v>0</v>
      </c>
      <c r="Q1514" t="b">
        <v>1</v>
      </c>
      <c r="R1514" t="b">
        <v>0</v>
      </c>
    </row>
    <row r="1515" spans="1:18" x14ac:dyDescent="0.35">
      <c r="A1515" t="s">
        <v>1266</v>
      </c>
      <c r="B1515">
        <v>29</v>
      </c>
      <c r="C1515">
        <v>5</v>
      </c>
      <c r="D1515">
        <v>1262</v>
      </c>
      <c r="E1515" t="s">
        <v>8669</v>
      </c>
      <c r="F1515" t="s">
        <v>1265</v>
      </c>
      <c r="H1515">
        <v>6</v>
      </c>
      <c r="I1515">
        <v>1846</v>
      </c>
      <c r="J1515" t="s">
        <v>8662</v>
      </c>
      <c r="K1515" t="s">
        <v>9138</v>
      </c>
      <c r="L1515">
        <v>25</v>
      </c>
      <c r="M1515">
        <v>5</v>
      </c>
      <c r="N1515">
        <v>1846</v>
      </c>
      <c r="O1515" t="b">
        <v>0</v>
      </c>
      <c r="P1515" t="b">
        <v>0</v>
      </c>
      <c r="Q1515" t="b">
        <v>1</v>
      </c>
      <c r="R1515" t="b">
        <v>0</v>
      </c>
    </row>
    <row r="1516" spans="1:18" x14ac:dyDescent="0.35">
      <c r="A1516" t="s">
        <v>2345</v>
      </c>
      <c r="B1516">
        <v>29</v>
      </c>
      <c r="C1516">
        <v>10</v>
      </c>
      <c r="D1516">
        <v>1262</v>
      </c>
      <c r="E1516" t="s">
        <v>8668</v>
      </c>
      <c r="F1516" t="s">
        <v>2344</v>
      </c>
      <c r="G1516">
        <v>29</v>
      </c>
      <c r="H1516">
        <v>7</v>
      </c>
      <c r="I1516">
        <v>1846</v>
      </c>
      <c r="J1516" t="s">
        <v>8673</v>
      </c>
      <c r="K1516" t="s">
        <v>9120</v>
      </c>
      <c r="L1516">
        <v>20</v>
      </c>
      <c r="M1516">
        <v>10</v>
      </c>
      <c r="N1516">
        <v>1846</v>
      </c>
      <c r="O1516" t="b">
        <v>0</v>
      </c>
      <c r="P1516" t="b">
        <v>0</v>
      </c>
      <c r="Q1516" t="b">
        <v>1</v>
      </c>
      <c r="R1516" t="b">
        <v>0</v>
      </c>
    </row>
    <row r="1517" spans="1:18" x14ac:dyDescent="0.35">
      <c r="A1517" t="s">
        <v>2345</v>
      </c>
      <c r="B1517">
        <v>29</v>
      </c>
      <c r="C1517">
        <v>10</v>
      </c>
      <c r="D1517">
        <v>1262</v>
      </c>
      <c r="E1517" t="s">
        <v>8668</v>
      </c>
      <c r="F1517" t="s">
        <v>5814</v>
      </c>
      <c r="G1517">
        <v>29</v>
      </c>
      <c r="H1517">
        <v>10</v>
      </c>
      <c r="I1517">
        <v>1846</v>
      </c>
      <c r="J1517" t="s">
        <v>8673</v>
      </c>
      <c r="K1517" t="s">
        <v>9120</v>
      </c>
      <c r="L1517">
        <v>20</v>
      </c>
      <c r="M1517">
        <v>10</v>
      </c>
      <c r="N1517">
        <v>1846</v>
      </c>
      <c r="O1517" t="b">
        <v>0</v>
      </c>
      <c r="P1517" t="b">
        <v>1</v>
      </c>
      <c r="Q1517" t="b">
        <v>1</v>
      </c>
      <c r="R1517" t="b">
        <v>0</v>
      </c>
    </row>
    <row r="1518" spans="1:18" x14ac:dyDescent="0.35">
      <c r="A1518" t="s">
        <v>586</v>
      </c>
      <c r="B1518">
        <v>29</v>
      </c>
      <c r="C1518">
        <v>10</v>
      </c>
      <c r="D1518">
        <v>1263</v>
      </c>
      <c r="E1518" t="s">
        <v>8668</v>
      </c>
      <c r="F1518" t="s">
        <v>585</v>
      </c>
      <c r="G1518">
        <v>29</v>
      </c>
      <c r="H1518">
        <v>9</v>
      </c>
      <c r="I1518">
        <v>1847</v>
      </c>
      <c r="J1518" t="s">
        <v>8673</v>
      </c>
      <c r="K1518" t="s">
        <v>9119</v>
      </c>
      <c r="L1518">
        <v>10</v>
      </c>
      <c r="M1518">
        <v>10</v>
      </c>
      <c r="N1518">
        <v>1847</v>
      </c>
      <c r="O1518" t="b">
        <v>0</v>
      </c>
      <c r="P1518" t="b">
        <v>0</v>
      </c>
      <c r="Q1518" t="b">
        <v>1</v>
      </c>
      <c r="R1518" t="b">
        <v>0</v>
      </c>
    </row>
    <row r="1519" spans="1:18" x14ac:dyDescent="0.35">
      <c r="A1519" t="s">
        <v>586</v>
      </c>
      <c r="B1519">
        <v>29</v>
      </c>
      <c r="C1519">
        <v>10</v>
      </c>
      <c r="D1519">
        <v>1263</v>
      </c>
      <c r="E1519" t="s">
        <v>8668</v>
      </c>
      <c r="F1519" t="s">
        <v>2355</v>
      </c>
      <c r="G1519">
        <v>1</v>
      </c>
      <c r="H1519">
        <v>10</v>
      </c>
      <c r="I1519">
        <v>1847</v>
      </c>
      <c r="J1519" t="s">
        <v>8673</v>
      </c>
      <c r="K1519" t="s">
        <v>9119</v>
      </c>
      <c r="L1519">
        <v>10</v>
      </c>
      <c r="M1519">
        <v>10</v>
      </c>
      <c r="N1519">
        <v>1847</v>
      </c>
      <c r="O1519" t="b">
        <v>0</v>
      </c>
      <c r="P1519" t="b">
        <v>1</v>
      </c>
      <c r="Q1519" t="b">
        <v>1</v>
      </c>
      <c r="R1519" t="b">
        <v>0</v>
      </c>
    </row>
    <row r="1520" spans="1:18" x14ac:dyDescent="0.35">
      <c r="A1520" t="s">
        <v>586</v>
      </c>
      <c r="B1520">
        <v>29</v>
      </c>
      <c r="C1520">
        <v>10</v>
      </c>
      <c r="D1520">
        <v>1263</v>
      </c>
      <c r="E1520" t="s">
        <v>8668</v>
      </c>
      <c r="F1520" t="s">
        <v>3304</v>
      </c>
      <c r="G1520">
        <v>29</v>
      </c>
      <c r="H1520">
        <v>10</v>
      </c>
      <c r="I1520">
        <v>1847</v>
      </c>
      <c r="J1520" t="s">
        <v>8673</v>
      </c>
      <c r="K1520" t="s">
        <v>9119</v>
      </c>
      <c r="L1520">
        <v>10</v>
      </c>
      <c r="M1520">
        <v>10</v>
      </c>
      <c r="N1520">
        <v>1847</v>
      </c>
      <c r="O1520" t="b">
        <v>0</v>
      </c>
      <c r="P1520" t="b">
        <v>1</v>
      </c>
      <c r="Q1520" t="b">
        <v>1</v>
      </c>
      <c r="R1520" t="b">
        <v>0</v>
      </c>
    </row>
    <row r="1521" spans="1:18" x14ac:dyDescent="0.35">
      <c r="A1521" t="s">
        <v>6977</v>
      </c>
      <c r="B1521">
        <v>29</v>
      </c>
      <c r="C1521">
        <v>10</v>
      </c>
      <c r="D1521">
        <v>1264</v>
      </c>
      <c r="E1521" t="s">
        <v>8668</v>
      </c>
      <c r="F1521" t="s">
        <v>1076</v>
      </c>
      <c r="G1521">
        <v>29</v>
      </c>
      <c r="H1521">
        <v>9</v>
      </c>
      <c r="I1521">
        <v>1848</v>
      </c>
      <c r="J1521" t="s">
        <v>8673</v>
      </c>
      <c r="K1521" t="s">
        <v>9118</v>
      </c>
      <c r="L1521">
        <v>28</v>
      </c>
      <c r="M1521">
        <v>9</v>
      </c>
      <c r="N1521">
        <v>1848</v>
      </c>
      <c r="O1521" t="b">
        <v>0</v>
      </c>
      <c r="P1521" t="b">
        <v>1</v>
      </c>
      <c r="Q1521" t="b">
        <v>1</v>
      </c>
      <c r="R1521" t="b">
        <v>0</v>
      </c>
    </row>
    <row r="1522" spans="1:18" x14ac:dyDescent="0.35">
      <c r="A1522" t="s">
        <v>3199</v>
      </c>
      <c r="B1522">
        <v>29</v>
      </c>
      <c r="C1522">
        <v>10</v>
      </c>
      <c r="D1522">
        <v>1266</v>
      </c>
      <c r="E1522" t="s">
        <v>8668</v>
      </c>
      <c r="F1522" t="s">
        <v>1074</v>
      </c>
      <c r="G1522">
        <v>29</v>
      </c>
      <c r="H1522">
        <v>9</v>
      </c>
      <c r="I1522">
        <v>1850</v>
      </c>
      <c r="J1522" t="s">
        <v>8673</v>
      </c>
      <c r="K1522" t="s">
        <v>9117</v>
      </c>
      <c r="L1522">
        <v>7</v>
      </c>
      <c r="M1522">
        <v>9</v>
      </c>
      <c r="N1522">
        <v>1850</v>
      </c>
      <c r="O1522" t="b">
        <v>0</v>
      </c>
      <c r="P1522" t="b">
        <v>1</v>
      </c>
      <c r="Q1522" t="b">
        <v>1</v>
      </c>
      <c r="R1522" t="b">
        <v>0</v>
      </c>
    </row>
    <row r="1523" spans="1:18" x14ac:dyDescent="0.35">
      <c r="A1523" t="s">
        <v>7142</v>
      </c>
      <c r="B1523">
        <v>29</v>
      </c>
      <c r="C1523">
        <v>10</v>
      </c>
      <c r="D1523">
        <v>1269</v>
      </c>
      <c r="E1523" t="s">
        <v>8668</v>
      </c>
      <c r="F1523" t="s">
        <v>7141</v>
      </c>
      <c r="G1523">
        <v>29</v>
      </c>
      <c r="H1523">
        <v>8</v>
      </c>
      <c r="I1523">
        <v>1853</v>
      </c>
      <c r="J1523" t="s">
        <v>8673</v>
      </c>
      <c r="K1523" t="s">
        <v>9137</v>
      </c>
      <c r="L1523">
        <v>5</v>
      </c>
      <c r="M1523">
        <v>8</v>
      </c>
      <c r="N1523">
        <v>1853</v>
      </c>
      <c r="O1523" t="b">
        <v>0</v>
      </c>
      <c r="P1523" t="b">
        <v>1</v>
      </c>
      <c r="Q1523" t="b">
        <v>1</v>
      </c>
      <c r="R1523" t="b">
        <v>0</v>
      </c>
    </row>
    <row r="1524" spans="1:18" x14ac:dyDescent="0.35">
      <c r="A1524" t="s">
        <v>6472</v>
      </c>
      <c r="B1524">
        <v>29</v>
      </c>
      <c r="C1524">
        <v>10</v>
      </c>
      <c r="D1524">
        <v>1272</v>
      </c>
      <c r="E1524" t="s">
        <v>8668</v>
      </c>
      <c r="F1524" t="s">
        <v>6471</v>
      </c>
      <c r="G1524">
        <v>29</v>
      </c>
      <c r="H1524">
        <v>7</v>
      </c>
      <c r="I1524">
        <v>1856</v>
      </c>
      <c r="J1524" t="s">
        <v>8673</v>
      </c>
      <c r="K1524" t="s">
        <v>9136</v>
      </c>
      <c r="L1524">
        <v>3</v>
      </c>
      <c r="M1524">
        <v>7</v>
      </c>
      <c r="N1524">
        <v>1856</v>
      </c>
      <c r="O1524" t="b">
        <v>0</v>
      </c>
      <c r="P1524" t="b">
        <v>1</v>
      </c>
      <c r="Q1524" t="b">
        <v>1</v>
      </c>
      <c r="R1524" t="b">
        <v>0</v>
      </c>
    </row>
    <row r="1525" spans="1:18" x14ac:dyDescent="0.35">
      <c r="A1525" t="s">
        <v>1307</v>
      </c>
      <c r="B1525">
        <v>29</v>
      </c>
      <c r="C1525">
        <v>1</v>
      </c>
      <c r="D1525">
        <v>1260</v>
      </c>
      <c r="E1525" t="s">
        <v>8683</v>
      </c>
      <c r="F1525" t="s">
        <v>1306</v>
      </c>
      <c r="G1525">
        <v>28</v>
      </c>
      <c r="H1525">
        <v>2</v>
      </c>
      <c r="I1525">
        <v>1844</v>
      </c>
      <c r="J1525" t="s">
        <v>8673</v>
      </c>
      <c r="K1525" t="s">
        <v>9135</v>
      </c>
      <c r="L1525">
        <v>19</v>
      </c>
      <c r="M1525">
        <v>2</v>
      </c>
      <c r="N1525">
        <v>1844</v>
      </c>
      <c r="O1525" t="b">
        <v>0</v>
      </c>
      <c r="P1525" t="b">
        <v>1</v>
      </c>
      <c r="Q1525" t="b">
        <v>1</v>
      </c>
      <c r="R1525" t="b">
        <v>0</v>
      </c>
    </row>
    <row r="1526" spans="1:18" x14ac:dyDescent="0.35">
      <c r="A1526" t="s">
        <v>4044</v>
      </c>
      <c r="B1526">
        <v>29</v>
      </c>
      <c r="C1526">
        <v>1</v>
      </c>
      <c r="D1526">
        <v>1269</v>
      </c>
      <c r="E1526" t="s">
        <v>8683</v>
      </c>
      <c r="F1526" t="s">
        <v>4043</v>
      </c>
      <c r="G1526">
        <v>29</v>
      </c>
      <c r="H1526">
        <v>11</v>
      </c>
      <c r="I1526">
        <v>1852</v>
      </c>
      <c r="J1526" t="s">
        <v>8673</v>
      </c>
      <c r="K1526" t="s">
        <v>9134</v>
      </c>
      <c r="L1526">
        <v>12</v>
      </c>
      <c r="M1526">
        <v>11</v>
      </c>
      <c r="N1526">
        <v>1852</v>
      </c>
      <c r="O1526" t="b">
        <v>0</v>
      </c>
      <c r="P1526" t="b">
        <v>1</v>
      </c>
      <c r="Q1526" t="b">
        <v>1</v>
      </c>
      <c r="R1526" t="b">
        <v>0</v>
      </c>
    </row>
    <row r="1527" spans="1:18" x14ac:dyDescent="0.35">
      <c r="A1527" t="s">
        <v>5166</v>
      </c>
      <c r="B1527">
        <v>29</v>
      </c>
      <c r="C1527">
        <v>1</v>
      </c>
      <c r="D1527">
        <v>1271</v>
      </c>
      <c r="E1527" t="s">
        <v>8683</v>
      </c>
      <c r="F1527" t="s">
        <v>5165</v>
      </c>
      <c r="G1527">
        <v>29</v>
      </c>
      <c r="H1527">
        <v>9</v>
      </c>
      <c r="I1527">
        <v>1854</v>
      </c>
      <c r="J1527" t="s">
        <v>8673</v>
      </c>
      <c r="K1527" t="s">
        <v>9116</v>
      </c>
      <c r="L1527">
        <v>22</v>
      </c>
      <c r="M1527">
        <v>10</v>
      </c>
      <c r="N1527">
        <v>1854</v>
      </c>
      <c r="O1527" t="b">
        <v>0</v>
      </c>
      <c r="P1527" t="b">
        <v>0</v>
      </c>
      <c r="Q1527" t="b">
        <v>1</v>
      </c>
      <c r="R1527" t="b">
        <v>0</v>
      </c>
    </row>
    <row r="1528" spans="1:18" x14ac:dyDescent="0.35">
      <c r="A1528" t="s">
        <v>5166</v>
      </c>
      <c r="B1528">
        <v>29</v>
      </c>
      <c r="C1528">
        <v>1</v>
      </c>
      <c r="D1528">
        <v>1271</v>
      </c>
      <c r="E1528" t="s">
        <v>8683</v>
      </c>
      <c r="F1528" t="s">
        <v>6542</v>
      </c>
      <c r="G1528">
        <v>17</v>
      </c>
      <c r="H1528">
        <v>10</v>
      </c>
      <c r="I1528">
        <v>1854</v>
      </c>
      <c r="J1528" t="s">
        <v>8673</v>
      </c>
      <c r="K1528" t="s">
        <v>9116</v>
      </c>
      <c r="L1528">
        <v>22</v>
      </c>
      <c r="M1528">
        <v>10</v>
      </c>
      <c r="N1528">
        <v>1854</v>
      </c>
      <c r="O1528" t="b">
        <v>0</v>
      </c>
      <c r="P1528" t="b">
        <v>1</v>
      </c>
      <c r="Q1528" t="b">
        <v>1</v>
      </c>
      <c r="R1528" t="b">
        <v>0</v>
      </c>
    </row>
    <row r="1529" spans="1:18" x14ac:dyDescent="0.35">
      <c r="A1529" t="s">
        <v>5166</v>
      </c>
      <c r="B1529">
        <v>29</v>
      </c>
      <c r="C1529">
        <v>1</v>
      </c>
      <c r="D1529">
        <v>1271</v>
      </c>
      <c r="E1529" t="s">
        <v>8683</v>
      </c>
      <c r="F1529" t="s">
        <v>4792</v>
      </c>
      <c r="G1529">
        <v>29</v>
      </c>
      <c r="H1529">
        <v>10</v>
      </c>
      <c r="I1529">
        <v>1854</v>
      </c>
      <c r="J1529" t="s">
        <v>8673</v>
      </c>
      <c r="K1529" t="s">
        <v>9116</v>
      </c>
      <c r="L1529">
        <v>22</v>
      </c>
      <c r="M1529">
        <v>10</v>
      </c>
      <c r="N1529">
        <v>1854</v>
      </c>
      <c r="O1529" t="b">
        <v>0</v>
      </c>
      <c r="P1529" t="b">
        <v>1</v>
      </c>
      <c r="Q1529" t="b">
        <v>1</v>
      </c>
      <c r="R1529" t="b">
        <v>0</v>
      </c>
    </row>
    <row r="1530" spans="1:18" x14ac:dyDescent="0.35">
      <c r="A1530" t="s">
        <v>6517</v>
      </c>
      <c r="B1530">
        <v>29</v>
      </c>
      <c r="C1530">
        <v>1</v>
      </c>
      <c r="D1530">
        <v>1272</v>
      </c>
      <c r="E1530" t="s">
        <v>8683</v>
      </c>
      <c r="F1530" t="s">
        <v>6516</v>
      </c>
      <c r="G1530">
        <v>29</v>
      </c>
      <c r="H1530">
        <v>9</v>
      </c>
      <c r="I1530">
        <v>1855</v>
      </c>
      <c r="J1530" t="s">
        <v>8673</v>
      </c>
      <c r="K1530" t="s">
        <v>9133</v>
      </c>
      <c r="L1530">
        <v>11</v>
      </c>
      <c r="M1530">
        <v>10</v>
      </c>
      <c r="N1530">
        <v>1855</v>
      </c>
      <c r="O1530" t="b">
        <v>0</v>
      </c>
      <c r="P1530" t="b">
        <v>0</v>
      </c>
      <c r="Q1530" t="b">
        <v>1</v>
      </c>
      <c r="R1530" t="b">
        <v>0</v>
      </c>
    </row>
    <row r="1531" spans="1:18" x14ac:dyDescent="0.35">
      <c r="A1531" t="s">
        <v>7128</v>
      </c>
      <c r="B1531">
        <v>29</v>
      </c>
      <c r="C1531">
        <v>9</v>
      </c>
      <c r="D1531">
        <v>1261</v>
      </c>
      <c r="E1531" t="s">
        <v>8667</v>
      </c>
      <c r="F1531" t="s">
        <v>8103</v>
      </c>
      <c r="G1531">
        <v>29</v>
      </c>
      <c r="H1531">
        <v>8</v>
      </c>
      <c r="I1531">
        <v>1845</v>
      </c>
      <c r="J1531" t="s">
        <v>8673</v>
      </c>
      <c r="K1531" t="s">
        <v>9115</v>
      </c>
      <c r="L1531">
        <v>1</v>
      </c>
      <c r="M1531">
        <v>10</v>
      </c>
      <c r="N1531">
        <v>1845</v>
      </c>
      <c r="O1531" t="b">
        <v>0</v>
      </c>
      <c r="P1531" t="b">
        <v>0</v>
      </c>
      <c r="Q1531" t="b">
        <v>1</v>
      </c>
      <c r="R1531" t="b">
        <v>0</v>
      </c>
    </row>
    <row r="1532" spans="1:18" x14ac:dyDescent="0.35">
      <c r="A1532" t="s">
        <v>7128</v>
      </c>
      <c r="B1532">
        <v>29</v>
      </c>
      <c r="C1532">
        <v>9</v>
      </c>
      <c r="D1532">
        <v>1261</v>
      </c>
      <c r="E1532" t="s">
        <v>8667</v>
      </c>
      <c r="F1532" t="s">
        <v>1470</v>
      </c>
      <c r="G1532">
        <v>29</v>
      </c>
      <c r="H1532">
        <v>10</v>
      </c>
      <c r="I1532">
        <v>1845</v>
      </c>
      <c r="J1532" t="s">
        <v>8673</v>
      </c>
      <c r="K1532" t="s">
        <v>9115</v>
      </c>
      <c r="L1532">
        <v>1</v>
      </c>
      <c r="M1532">
        <v>10</v>
      </c>
      <c r="N1532">
        <v>1845</v>
      </c>
      <c r="O1532" t="b">
        <v>0</v>
      </c>
      <c r="P1532" t="b">
        <v>1</v>
      </c>
      <c r="Q1532" t="b">
        <v>1</v>
      </c>
      <c r="R1532" t="b">
        <v>0</v>
      </c>
    </row>
    <row r="1533" spans="1:18" x14ac:dyDescent="0.35">
      <c r="A1533" t="s">
        <v>7128</v>
      </c>
      <c r="B1533">
        <v>29</v>
      </c>
      <c r="C1533">
        <v>9</v>
      </c>
      <c r="D1533">
        <v>1261</v>
      </c>
      <c r="E1533" t="s">
        <v>8667</v>
      </c>
      <c r="F1533" t="s">
        <v>7127</v>
      </c>
      <c r="G1533">
        <v>29</v>
      </c>
      <c r="H1533">
        <v>11</v>
      </c>
      <c r="I1533">
        <v>1845</v>
      </c>
      <c r="J1533" t="s">
        <v>8673</v>
      </c>
      <c r="K1533" t="s">
        <v>9115</v>
      </c>
      <c r="L1533">
        <v>1</v>
      </c>
      <c r="M1533">
        <v>10</v>
      </c>
      <c r="N1533">
        <v>1845</v>
      </c>
      <c r="O1533" t="b">
        <v>0</v>
      </c>
      <c r="P1533" t="b">
        <v>0</v>
      </c>
      <c r="Q1533" t="b">
        <v>1</v>
      </c>
      <c r="R1533" t="b">
        <v>0</v>
      </c>
    </row>
    <row r="1534" spans="1:18" x14ac:dyDescent="0.35">
      <c r="A1534" t="s">
        <v>2573</v>
      </c>
      <c r="B1534">
        <v>29</v>
      </c>
      <c r="C1534">
        <v>9</v>
      </c>
      <c r="D1534">
        <v>1268</v>
      </c>
      <c r="E1534" t="s">
        <v>8667</v>
      </c>
      <c r="F1534" t="s">
        <v>2572</v>
      </c>
      <c r="G1534">
        <v>28</v>
      </c>
      <c r="H1534">
        <v>8</v>
      </c>
      <c r="I1534">
        <v>1852</v>
      </c>
      <c r="J1534" t="s">
        <v>8673</v>
      </c>
      <c r="K1534" t="s">
        <v>9132</v>
      </c>
      <c r="L1534">
        <v>17</v>
      </c>
      <c r="M1534">
        <v>7</v>
      </c>
      <c r="N1534">
        <v>1852</v>
      </c>
      <c r="O1534" t="b">
        <v>0</v>
      </c>
      <c r="P1534" t="b">
        <v>0</v>
      </c>
      <c r="Q1534" t="b">
        <v>1</v>
      </c>
      <c r="R1534" t="b">
        <v>0</v>
      </c>
    </row>
    <row r="1535" spans="1:18" x14ac:dyDescent="0.35">
      <c r="A1535" t="s">
        <v>5095</v>
      </c>
      <c r="B1535">
        <v>29</v>
      </c>
      <c r="C1535">
        <v>12</v>
      </c>
      <c r="D1535">
        <v>1268</v>
      </c>
      <c r="E1535" t="s">
        <v>8663</v>
      </c>
      <c r="F1535" t="s">
        <v>5094</v>
      </c>
      <c r="G1535">
        <v>25</v>
      </c>
      <c r="H1535">
        <v>10</v>
      </c>
      <c r="I1535">
        <v>1852</v>
      </c>
      <c r="J1535" t="s">
        <v>8673</v>
      </c>
      <c r="K1535" t="s">
        <v>9131</v>
      </c>
      <c r="L1535">
        <v>14</v>
      </c>
      <c r="M1535">
        <v>10</v>
      </c>
      <c r="N1535">
        <v>1852</v>
      </c>
      <c r="O1535" t="b">
        <v>0</v>
      </c>
      <c r="P1535" t="b">
        <v>1</v>
      </c>
      <c r="Q1535" t="b">
        <v>1</v>
      </c>
      <c r="R1535" t="b">
        <v>0</v>
      </c>
    </row>
    <row r="1536" spans="1:18" x14ac:dyDescent="0.35">
      <c r="A1536" t="s">
        <v>5095</v>
      </c>
      <c r="B1536">
        <v>29</v>
      </c>
      <c r="C1536">
        <v>12</v>
      </c>
      <c r="D1536">
        <v>1268</v>
      </c>
      <c r="E1536" t="s">
        <v>8663</v>
      </c>
      <c r="F1536" t="s">
        <v>5239</v>
      </c>
      <c r="G1536">
        <v>29</v>
      </c>
      <c r="H1536">
        <v>10</v>
      </c>
      <c r="I1536">
        <v>1852</v>
      </c>
      <c r="J1536" t="s">
        <v>8673</v>
      </c>
      <c r="K1536" t="s">
        <v>9131</v>
      </c>
      <c r="L1536">
        <v>14</v>
      </c>
      <c r="M1536">
        <v>10</v>
      </c>
      <c r="N1536">
        <v>1852</v>
      </c>
      <c r="O1536" t="b">
        <v>0</v>
      </c>
      <c r="P1536" t="b">
        <v>1</v>
      </c>
      <c r="Q1536" t="b">
        <v>1</v>
      </c>
      <c r="R1536" t="b">
        <v>0</v>
      </c>
    </row>
    <row r="1537" spans="1:18" x14ac:dyDescent="0.35">
      <c r="A1537" t="s">
        <v>1220</v>
      </c>
      <c r="B1537">
        <v>29</v>
      </c>
      <c r="C1537">
        <v>12</v>
      </c>
      <c r="D1537">
        <v>1272</v>
      </c>
      <c r="E1537" t="s">
        <v>8663</v>
      </c>
      <c r="F1537" t="s">
        <v>1219</v>
      </c>
      <c r="G1537">
        <v>29</v>
      </c>
      <c r="H1537">
        <v>8</v>
      </c>
      <c r="I1537">
        <v>1856</v>
      </c>
      <c r="J1537" t="s">
        <v>8673</v>
      </c>
      <c r="K1537" t="s">
        <v>9130</v>
      </c>
      <c r="L1537">
        <v>31</v>
      </c>
      <c r="M1537">
        <v>8</v>
      </c>
      <c r="N1537">
        <v>1856</v>
      </c>
      <c r="O1537" t="b">
        <v>0</v>
      </c>
      <c r="P1537" t="b">
        <v>1</v>
      </c>
      <c r="Q1537" t="b">
        <v>1</v>
      </c>
      <c r="R1537" t="b">
        <v>0</v>
      </c>
    </row>
    <row r="1538" spans="1:18" x14ac:dyDescent="0.35">
      <c r="A1538" t="s">
        <v>1220</v>
      </c>
      <c r="B1538">
        <v>29</v>
      </c>
      <c r="C1538">
        <v>12</v>
      </c>
      <c r="D1538">
        <v>1272</v>
      </c>
      <c r="E1538" t="s">
        <v>8663</v>
      </c>
      <c r="F1538" t="s">
        <v>474</v>
      </c>
      <c r="H1538">
        <v>9</v>
      </c>
      <c r="I1538">
        <v>1856</v>
      </c>
      <c r="J1538" t="s">
        <v>8662</v>
      </c>
      <c r="K1538" t="s">
        <v>9130</v>
      </c>
      <c r="L1538">
        <v>31</v>
      </c>
      <c r="M1538">
        <v>8</v>
      </c>
      <c r="N1538">
        <v>1856</v>
      </c>
      <c r="O1538" t="b">
        <v>0</v>
      </c>
      <c r="P1538" t="b">
        <v>0</v>
      </c>
      <c r="Q1538" t="b">
        <v>1</v>
      </c>
      <c r="R1538" t="b">
        <v>0</v>
      </c>
    </row>
    <row r="1539" spans="1:18" x14ac:dyDescent="0.35">
      <c r="A1539" t="s">
        <v>1220</v>
      </c>
      <c r="B1539">
        <v>29</v>
      </c>
      <c r="C1539">
        <v>12</v>
      </c>
      <c r="D1539">
        <v>1272</v>
      </c>
      <c r="E1539" t="s">
        <v>8663</v>
      </c>
      <c r="F1539" t="s">
        <v>7428</v>
      </c>
      <c r="G1539">
        <v>22</v>
      </c>
      <c r="H1539">
        <v>10</v>
      </c>
      <c r="I1539">
        <v>1856</v>
      </c>
      <c r="J1539" t="s">
        <v>8673</v>
      </c>
      <c r="K1539" t="s">
        <v>9130</v>
      </c>
      <c r="L1539">
        <v>31</v>
      </c>
      <c r="M1539">
        <v>8</v>
      </c>
      <c r="N1539">
        <v>1856</v>
      </c>
      <c r="O1539" t="b">
        <v>0</v>
      </c>
      <c r="P1539" t="b">
        <v>0</v>
      </c>
      <c r="Q1539" t="b">
        <v>1</v>
      </c>
      <c r="R1539" t="b">
        <v>0</v>
      </c>
    </row>
    <row r="1540" spans="1:18" x14ac:dyDescent="0.35">
      <c r="A1540" t="s">
        <v>1220</v>
      </c>
      <c r="B1540">
        <v>29</v>
      </c>
      <c r="C1540">
        <v>12</v>
      </c>
      <c r="D1540">
        <v>1272</v>
      </c>
      <c r="E1540" t="s">
        <v>8663</v>
      </c>
      <c r="F1540" t="s">
        <v>1749</v>
      </c>
      <c r="G1540">
        <v>29</v>
      </c>
      <c r="H1540">
        <v>12</v>
      </c>
      <c r="I1540">
        <v>1856</v>
      </c>
      <c r="J1540" t="s">
        <v>8673</v>
      </c>
      <c r="K1540" t="s">
        <v>9130</v>
      </c>
      <c r="L1540">
        <v>31</v>
      </c>
      <c r="M1540">
        <v>8</v>
      </c>
      <c r="N1540">
        <v>1856</v>
      </c>
      <c r="O1540" t="b">
        <v>0</v>
      </c>
      <c r="P1540" t="b">
        <v>0</v>
      </c>
      <c r="Q1540" t="b">
        <v>1</v>
      </c>
      <c r="R1540" t="b">
        <v>0</v>
      </c>
    </row>
    <row r="1541" spans="1:18" x14ac:dyDescent="0.35">
      <c r="A1541" t="s">
        <v>5933</v>
      </c>
      <c r="B1541">
        <v>29</v>
      </c>
      <c r="C1541">
        <v>11</v>
      </c>
      <c r="D1541">
        <v>1260</v>
      </c>
      <c r="E1541" t="s">
        <v>8660</v>
      </c>
      <c r="F1541" t="s">
        <v>5932</v>
      </c>
      <c r="H1541">
        <v>29</v>
      </c>
      <c r="I1541">
        <v>1844</v>
      </c>
      <c r="J1541" t="s">
        <v>8662</v>
      </c>
      <c r="K1541" t="s">
        <v>9097</v>
      </c>
      <c r="L1541">
        <v>10</v>
      </c>
      <c r="M1541">
        <v>12</v>
      </c>
      <c r="N1541">
        <v>1844</v>
      </c>
      <c r="O1541" t="b">
        <v>0</v>
      </c>
      <c r="P1541" t="b">
        <v>0</v>
      </c>
      <c r="Q1541" t="b">
        <v>1</v>
      </c>
      <c r="R1541" t="b">
        <v>0</v>
      </c>
    </row>
    <row r="1542" spans="1:18" x14ac:dyDescent="0.35">
      <c r="A1542" t="s">
        <v>4091</v>
      </c>
      <c r="B1542">
        <v>29</v>
      </c>
      <c r="C1542">
        <v>11</v>
      </c>
      <c r="D1542">
        <v>1261</v>
      </c>
      <c r="E1542" t="s">
        <v>8660</v>
      </c>
      <c r="F1542" t="s">
        <v>2067</v>
      </c>
      <c r="H1542">
        <v>11</v>
      </c>
      <c r="I1542">
        <v>1845</v>
      </c>
      <c r="J1542" t="s">
        <v>8662</v>
      </c>
      <c r="K1542" t="s">
        <v>9129</v>
      </c>
      <c r="L1542">
        <v>29</v>
      </c>
      <c r="M1542">
        <v>11</v>
      </c>
      <c r="N1542">
        <v>1845</v>
      </c>
      <c r="O1542" t="b">
        <v>0</v>
      </c>
      <c r="P1542" t="b">
        <v>1</v>
      </c>
      <c r="Q1542" t="b">
        <v>1</v>
      </c>
      <c r="R1542" t="b">
        <v>0</v>
      </c>
    </row>
    <row r="1543" spans="1:18" x14ac:dyDescent="0.35">
      <c r="A1543" t="s">
        <v>8253</v>
      </c>
      <c r="B1543">
        <v>29</v>
      </c>
      <c r="C1543">
        <v>11</v>
      </c>
      <c r="D1543">
        <v>1265</v>
      </c>
      <c r="E1543" t="s">
        <v>8660</v>
      </c>
      <c r="F1543" t="s">
        <v>8252</v>
      </c>
      <c r="G1543">
        <v>29</v>
      </c>
      <c r="H1543">
        <v>11</v>
      </c>
      <c r="I1543">
        <v>1849</v>
      </c>
      <c r="J1543" t="s">
        <v>8673</v>
      </c>
      <c r="K1543" t="s">
        <v>9128</v>
      </c>
      <c r="L1543">
        <v>16</v>
      </c>
      <c r="M1543">
        <v>10</v>
      </c>
      <c r="N1543">
        <v>1849</v>
      </c>
      <c r="O1543" t="b">
        <v>0</v>
      </c>
      <c r="P1543" t="b">
        <v>0</v>
      </c>
      <c r="Q1543" t="b">
        <v>1</v>
      </c>
      <c r="R1543" t="b">
        <v>0</v>
      </c>
    </row>
    <row r="1544" spans="1:18" x14ac:dyDescent="0.35">
      <c r="A1544" t="s">
        <v>892</v>
      </c>
      <c r="B1544">
        <v>29</v>
      </c>
      <c r="C1544">
        <v>11</v>
      </c>
      <c r="D1544">
        <v>1267</v>
      </c>
      <c r="E1544" t="s">
        <v>8660</v>
      </c>
      <c r="F1544" t="s">
        <v>891</v>
      </c>
      <c r="G1544">
        <v>29</v>
      </c>
      <c r="H1544">
        <v>9</v>
      </c>
      <c r="I1544">
        <v>1851</v>
      </c>
      <c r="J1544" t="s">
        <v>8673</v>
      </c>
      <c r="K1544" t="s">
        <v>9127</v>
      </c>
      <c r="L1544">
        <v>25</v>
      </c>
      <c r="M1544">
        <v>9</v>
      </c>
      <c r="N1544">
        <v>1851</v>
      </c>
      <c r="O1544" t="b">
        <v>0</v>
      </c>
      <c r="P1544" t="b">
        <v>1</v>
      </c>
      <c r="Q1544" t="b">
        <v>1</v>
      </c>
      <c r="R1544" t="b">
        <v>0</v>
      </c>
    </row>
    <row r="1545" spans="1:18" x14ac:dyDescent="0.35">
      <c r="A1545" t="s">
        <v>6464</v>
      </c>
      <c r="B1545">
        <v>29</v>
      </c>
      <c r="C1545">
        <v>11</v>
      </c>
      <c r="D1545">
        <v>1269</v>
      </c>
      <c r="E1545" t="s">
        <v>8660</v>
      </c>
      <c r="F1545" t="s">
        <v>6463</v>
      </c>
      <c r="G1545">
        <v>29</v>
      </c>
      <c r="H1545">
        <v>8</v>
      </c>
      <c r="I1545">
        <v>1853</v>
      </c>
      <c r="J1545" t="s">
        <v>8673</v>
      </c>
      <c r="K1545" t="s">
        <v>9126</v>
      </c>
      <c r="L1545">
        <v>3</v>
      </c>
      <c r="M1545">
        <v>9</v>
      </c>
      <c r="N1545">
        <v>1853</v>
      </c>
      <c r="O1545" t="b">
        <v>0</v>
      </c>
      <c r="P1545" t="b">
        <v>0</v>
      </c>
      <c r="Q1545" t="b">
        <v>1</v>
      </c>
      <c r="R1545" t="b">
        <v>0</v>
      </c>
    </row>
    <row r="1546" spans="1:18" x14ac:dyDescent="0.35">
      <c r="A1546" t="s">
        <v>6464</v>
      </c>
      <c r="B1546">
        <v>29</v>
      </c>
      <c r="C1546">
        <v>11</v>
      </c>
      <c r="D1546">
        <v>1269</v>
      </c>
      <c r="E1546" t="s">
        <v>8660</v>
      </c>
      <c r="F1546" t="s">
        <v>4725</v>
      </c>
      <c r="G1546">
        <v>1</v>
      </c>
      <c r="H1546">
        <v>9</v>
      </c>
      <c r="I1546">
        <v>1853</v>
      </c>
      <c r="J1546" t="s">
        <v>8673</v>
      </c>
      <c r="K1546" t="s">
        <v>9126</v>
      </c>
      <c r="L1546">
        <v>3</v>
      </c>
      <c r="M1546">
        <v>9</v>
      </c>
      <c r="N1546">
        <v>1853</v>
      </c>
      <c r="O1546" t="b">
        <v>0</v>
      </c>
      <c r="P1546" t="b">
        <v>1</v>
      </c>
      <c r="Q1546" t="b">
        <v>1</v>
      </c>
      <c r="R1546" t="b">
        <v>0</v>
      </c>
    </row>
    <row r="1547" spans="1:18" x14ac:dyDescent="0.35">
      <c r="A1547" t="s">
        <v>7505</v>
      </c>
      <c r="B1547">
        <v>29</v>
      </c>
      <c r="C1547">
        <v>11</v>
      </c>
      <c r="D1547">
        <v>1272</v>
      </c>
      <c r="E1547" t="s">
        <v>8660</v>
      </c>
      <c r="F1547" t="s">
        <v>7504</v>
      </c>
      <c r="G1547">
        <v>29</v>
      </c>
      <c r="H1547">
        <v>11</v>
      </c>
      <c r="I1547">
        <v>1856</v>
      </c>
      <c r="J1547" t="s">
        <v>8673</v>
      </c>
      <c r="K1547" t="s">
        <v>9125</v>
      </c>
      <c r="L1547">
        <v>1</v>
      </c>
      <c r="M1547">
        <v>8</v>
      </c>
      <c r="N1547">
        <v>1856</v>
      </c>
      <c r="O1547" t="b">
        <v>0</v>
      </c>
      <c r="P1547" t="b">
        <v>0</v>
      </c>
      <c r="Q1547" t="b">
        <v>1</v>
      </c>
      <c r="R1547" t="b">
        <v>0</v>
      </c>
    </row>
    <row r="1548" spans="1:18" x14ac:dyDescent="0.35">
      <c r="A1548" t="s">
        <v>6063</v>
      </c>
      <c r="B1548">
        <v>29</v>
      </c>
      <c r="D1548">
        <v>1261</v>
      </c>
      <c r="E1548" t="s">
        <v>9057</v>
      </c>
      <c r="F1548" t="s">
        <v>6062</v>
      </c>
      <c r="G1548">
        <v>30</v>
      </c>
      <c r="H1548">
        <v>12</v>
      </c>
      <c r="I1548">
        <v>1845</v>
      </c>
      <c r="J1548" t="s">
        <v>8673</v>
      </c>
      <c r="O1548" t="b">
        <v>0</v>
      </c>
      <c r="P1548" t="b">
        <v>0</v>
      </c>
      <c r="Q1548" t="b">
        <v>0</v>
      </c>
      <c r="R1548" t="b">
        <v>0</v>
      </c>
    </row>
    <row r="1549" spans="1:18" x14ac:dyDescent="0.35">
      <c r="A1549" t="s">
        <v>1471</v>
      </c>
      <c r="B1549">
        <v>29</v>
      </c>
      <c r="C1549">
        <v>8</v>
      </c>
      <c r="D1549">
        <v>1261</v>
      </c>
      <c r="E1549" t="s">
        <v>8674</v>
      </c>
      <c r="F1549" t="s">
        <v>7103</v>
      </c>
      <c r="G1549">
        <v>3</v>
      </c>
      <c r="H1549">
        <v>10</v>
      </c>
      <c r="I1549">
        <v>1845</v>
      </c>
      <c r="J1549" t="s">
        <v>8673</v>
      </c>
      <c r="K1549" t="s">
        <v>9124</v>
      </c>
      <c r="L1549">
        <v>2</v>
      </c>
      <c r="M1549">
        <v>9</v>
      </c>
      <c r="N1549">
        <v>1845</v>
      </c>
      <c r="O1549" t="b">
        <v>0</v>
      </c>
      <c r="P1549" t="b">
        <v>0</v>
      </c>
      <c r="Q1549" t="b">
        <v>1</v>
      </c>
      <c r="R1549" t="b">
        <v>0</v>
      </c>
    </row>
    <row r="1550" spans="1:18" x14ac:dyDescent="0.35">
      <c r="A1550" t="s">
        <v>1471</v>
      </c>
      <c r="B1550">
        <v>29</v>
      </c>
      <c r="C1550">
        <v>8</v>
      </c>
      <c r="D1550">
        <v>1261</v>
      </c>
      <c r="E1550" t="s">
        <v>8674</v>
      </c>
      <c r="F1550" t="s">
        <v>1470</v>
      </c>
      <c r="G1550">
        <v>29</v>
      </c>
      <c r="H1550">
        <v>10</v>
      </c>
      <c r="I1550">
        <v>1845</v>
      </c>
      <c r="J1550" t="s">
        <v>8673</v>
      </c>
      <c r="K1550" t="s">
        <v>9124</v>
      </c>
      <c r="L1550">
        <v>2</v>
      </c>
      <c r="M1550">
        <v>9</v>
      </c>
      <c r="N1550">
        <v>1845</v>
      </c>
      <c r="O1550" t="b">
        <v>0</v>
      </c>
      <c r="P1550" t="b">
        <v>0</v>
      </c>
      <c r="Q1550" t="b">
        <v>1</v>
      </c>
      <c r="R1550" t="b">
        <v>0</v>
      </c>
    </row>
    <row r="1551" spans="1:18" x14ac:dyDescent="0.35">
      <c r="A1551" t="s">
        <v>1589</v>
      </c>
      <c r="B1551">
        <v>29</v>
      </c>
      <c r="C1551">
        <v>8</v>
      </c>
      <c r="D1551">
        <v>1262</v>
      </c>
      <c r="E1551" t="s">
        <v>8674</v>
      </c>
      <c r="F1551" t="s">
        <v>1580</v>
      </c>
      <c r="I1551">
        <v>1846</v>
      </c>
      <c r="J1551" t="s">
        <v>8659</v>
      </c>
      <c r="K1551" t="s">
        <v>9094</v>
      </c>
      <c r="L1551">
        <v>22</v>
      </c>
      <c r="M1551">
        <v>8</v>
      </c>
      <c r="N1551">
        <v>1846</v>
      </c>
      <c r="O1551" t="b">
        <v>0</v>
      </c>
      <c r="P1551" t="b">
        <v>0</v>
      </c>
      <c r="Q1551" t="b">
        <v>1</v>
      </c>
      <c r="R1551" t="b">
        <v>0</v>
      </c>
    </row>
    <row r="1552" spans="1:18" x14ac:dyDescent="0.35">
      <c r="A1552" t="s">
        <v>4524</v>
      </c>
      <c r="B1552">
        <v>29</v>
      </c>
      <c r="C1552">
        <v>8</v>
      </c>
      <c r="D1552">
        <v>1272</v>
      </c>
      <c r="E1552" t="s">
        <v>8674</v>
      </c>
      <c r="F1552" t="s">
        <v>4523</v>
      </c>
      <c r="G1552">
        <v>7</v>
      </c>
      <c r="H1552">
        <v>5</v>
      </c>
      <c r="I1552">
        <v>1856</v>
      </c>
      <c r="J1552" t="s">
        <v>8673</v>
      </c>
      <c r="K1552" t="s">
        <v>9123</v>
      </c>
      <c r="L1552">
        <v>5</v>
      </c>
      <c r="M1552">
        <v>5</v>
      </c>
      <c r="N1552">
        <v>1856</v>
      </c>
      <c r="O1552" t="b">
        <v>0</v>
      </c>
      <c r="P1552" t="b">
        <v>1</v>
      </c>
      <c r="Q1552" t="b">
        <v>1</v>
      </c>
      <c r="R1552" t="b">
        <v>0</v>
      </c>
    </row>
    <row r="1553" spans="1:18" x14ac:dyDescent="0.35">
      <c r="A1553" t="s">
        <v>1553</v>
      </c>
      <c r="B1553">
        <v>29</v>
      </c>
      <c r="C1553">
        <v>6</v>
      </c>
      <c r="D1553">
        <v>1267</v>
      </c>
      <c r="E1553" t="s">
        <v>8670</v>
      </c>
      <c r="F1553" t="s">
        <v>1552</v>
      </c>
      <c r="G1553">
        <v>29</v>
      </c>
      <c r="H1553">
        <v>4</v>
      </c>
      <c r="I1553">
        <v>1851</v>
      </c>
      <c r="J1553" t="s">
        <v>8673</v>
      </c>
      <c r="K1553" t="s">
        <v>9122</v>
      </c>
      <c r="L1553">
        <v>1</v>
      </c>
      <c r="M1553">
        <v>5</v>
      </c>
      <c r="N1553">
        <v>1851</v>
      </c>
      <c r="O1553" t="b">
        <v>0</v>
      </c>
      <c r="P1553" t="b">
        <v>0</v>
      </c>
      <c r="Q1553" t="b">
        <v>1</v>
      </c>
      <c r="R1553" t="b">
        <v>0</v>
      </c>
    </row>
    <row r="1554" spans="1:18" x14ac:dyDescent="0.35">
      <c r="A1554" t="s">
        <v>7850</v>
      </c>
      <c r="B1554">
        <v>29</v>
      </c>
      <c r="C1554">
        <v>5</v>
      </c>
      <c r="D1554">
        <v>1261</v>
      </c>
      <c r="E1554" t="s">
        <v>8669</v>
      </c>
      <c r="F1554" t="s">
        <v>7849</v>
      </c>
      <c r="G1554">
        <v>29</v>
      </c>
      <c r="H1554">
        <v>6</v>
      </c>
      <c r="I1554">
        <v>1845</v>
      </c>
      <c r="J1554" t="s">
        <v>8673</v>
      </c>
      <c r="K1554" t="s">
        <v>9121</v>
      </c>
      <c r="L1554">
        <v>5</v>
      </c>
      <c r="M1554">
        <v>6</v>
      </c>
      <c r="N1554">
        <v>1845</v>
      </c>
      <c r="O1554" t="b">
        <v>0</v>
      </c>
      <c r="P1554" t="b">
        <v>1</v>
      </c>
      <c r="Q1554" t="b">
        <v>1</v>
      </c>
      <c r="R1554" t="b">
        <v>0</v>
      </c>
    </row>
    <row r="1555" spans="1:18" x14ac:dyDescent="0.35">
      <c r="A1555" t="s">
        <v>7420</v>
      </c>
      <c r="B1555">
        <v>29</v>
      </c>
      <c r="C1555">
        <v>10</v>
      </c>
      <c r="D1555">
        <v>1262</v>
      </c>
      <c r="E1555" t="s">
        <v>8668</v>
      </c>
      <c r="F1555" t="s">
        <v>7419</v>
      </c>
      <c r="G1555">
        <v>15</v>
      </c>
      <c r="H1555">
        <v>10</v>
      </c>
      <c r="I1555">
        <v>1846</v>
      </c>
      <c r="J1555" t="s">
        <v>8673</v>
      </c>
      <c r="K1555" t="s">
        <v>9120</v>
      </c>
      <c r="L1555">
        <v>20</v>
      </c>
      <c r="M1555">
        <v>10</v>
      </c>
      <c r="N1555">
        <v>1846</v>
      </c>
      <c r="O1555" t="b">
        <v>0</v>
      </c>
      <c r="P1555" t="b">
        <v>1</v>
      </c>
      <c r="Q1555" t="b">
        <v>1</v>
      </c>
      <c r="R1555" t="b">
        <v>0</v>
      </c>
    </row>
    <row r="1556" spans="1:18" x14ac:dyDescent="0.35">
      <c r="A1556" t="s">
        <v>1607</v>
      </c>
      <c r="B1556">
        <v>29</v>
      </c>
      <c r="C1556">
        <v>10</v>
      </c>
      <c r="D1556">
        <v>1263</v>
      </c>
      <c r="E1556" t="s">
        <v>8668</v>
      </c>
      <c r="F1556" t="s">
        <v>1571</v>
      </c>
      <c r="I1556">
        <v>1847</v>
      </c>
      <c r="J1556" t="s">
        <v>8659</v>
      </c>
      <c r="K1556" t="s">
        <v>9119</v>
      </c>
      <c r="L1556">
        <v>10</v>
      </c>
      <c r="M1556">
        <v>10</v>
      </c>
      <c r="N1556">
        <v>1847</v>
      </c>
      <c r="O1556" t="b">
        <v>0</v>
      </c>
      <c r="P1556" t="b">
        <v>0</v>
      </c>
      <c r="Q1556" t="b">
        <v>1</v>
      </c>
      <c r="R1556" t="b">
        <v>0</v>
      </c>
    </row>
    <row r="1557" spans="1:18" x14ac:dyDescent="0.35">
      <c r="A1557" t="s">
        <v>1077</v>
      </c>
      <c r="B1557">
        <v>29</v>
      </c>
      <c r="C1557">
        <v>10</v>
      </c>
      <c r="D1557">
        <v>1264</v>
      </c>
      <c r="E1557" t="s">
        <v>8668</v>
      </c>
      <c r="F1557" t="s">
        <v>1076</v>
      </c>
      <c r="G1557">
        <v>29</v>
      </c>
      <c r="H1557">
        <v>9</v>
      </c>
      <c r="I1557">
        <v>1848</v>
      </c>
      <c r="J1557" t="s">
        <v>8673</v>
      </c>
      <c r="K1557" t="s">
        <v>9118</v>
      </c>
      <c r="L1557">
        <v>28</v>
      </c>
      <c r="M1557">
        <v>9</v>
      </c>
      <c r="N1557">
        <v>1848</v>
      </c>
      <c r="O1557" t="b">
        <v>0</v>
      </c>
      <c r="P1557" t="b">
        <v>1</v>
      </c>
      <c r="Q1557" t="b">
        <v>1</v>
      </c>
      <c r="R1557" t="b">
        <v>0</v>
      </c>
    </row>
    <row r="1558" spans="1:18" x14ac:dyDescent="0.35">
      <c r="A1558" t="s">
        <v>1075</v>
      </c>
      <c r="B1558">
        <v>29</v>
      </c>
      <c r="C1558">
        <v>10</v>
      </c>
      <c r="D1558">
        <v>1266</v>
      </c>
      <c r="E1558" t="s">
        <v>8668</v>
      </c>
      <c r="F1558" t="s">
        <v>5032</v>
      </c>
      <c r="G1558">
        <v>29</v>
      </c>
      <c r="H1558">
        <v>8</v>
      </c>
      <c r="I1558">
        <v>1850</v>
      </c>
      <c r="J1558" t="s">
        <v>8673</v>
      </c>
      <c r="K1558" t="s">
        <v>9117</v>
      </c>
      <c r="L1558">
        <v>7</v>
      </c>
      <c r="M1558">
        <v>9</v>
      </c>
      <c r="N1558">
        <v>1850</v>
      </c>
      <c r="O1558" t="b">
        <v>0</v>
      </c>
      <c r="P1558" t="b">
        <v>0</v>
      </c>
      <c r="Q1558" t="b">
        <v>1</v>
      </c>
      <c r="R1558" t="b">
        <v>0</v>
      </c>
    </row>
    <row r="1559" spans="1:18" x14ac:dyDescent="0.35">
      <c r="A1559" t="s">
        <v>1075</v>
      </c>
      <c r="B1559">
        <v>29</v>
      </c>
      <c r="C1559">
        <v>10</v>
      </c>
      <c r="D1559">
        <v>1266</v>
      </c>
      <c r="E1559" t="s">
        <v>8668</v>
      </c>
      <c r="F1559" t="s">
        <v>1074</v>
      </c>
      <c r="G1559">
        <v>29</v>
      </c>
      <c r="H1559">
        <v>9</v>
      </c>
      <c r="I1559">
        <v>1850</v>
      </c>
      <c r="J1559" t="s">
        <v>8673</v>
      </c>
      <c r="K1559" t="s">
        <v>9117</v>
      </c>
      <c r="L1559">
        <v>7</v>
      </c>
      <c r="M1559">
        <v>9</v>
      </c>
      <c r="N1559">
        <v>1850</v>
      </c>
      <c r="O1559" t="b">
        <v>0</v>
      </c>
      <c r="P1559" t="b">
        <v>1</v>
      </c>
      <c r="Q1559" t="b">
        <v>1</v>
      </c>
      <c r="R1559" t="b">
        <v>0</v>
      </c>
    </row>
    <row r="1560" spans="1:18" x14ac:dyDescent="0.35">
      <c r="A1560" t="s">
        <v>7579</v>
      </c>
      <c r="B1560">
        <v>29</v>
      </c>
      <c r="C1560">
        <v>1</v>
      </c>
      <c r="D1560">
        <v>1271</v>
      </c>
      <c r="E1560" t="s">
        <v>8683</v>
      </c>
      <c r="F1560" t="s">
        <v>2499</v>
      </c>
      <c r="G1560">
        <v>18</v>
      </c>
      <c r="H1560">
        <v>2</v>
      </c>
      <c r="I1560">
        <v>1855</v>
      </c>
      <c r="J1560" t="s">
        <v>8673</v>
      </c>
      <c r="K1560" t="s">
        <v>9116</v>
      </c>
      <c r="L1560">
        <v>22</v>
      </c>
      <c r="M1560">
        <v>10</v>
      </c>
      <c r="N1560">
        <v>1854</v>
      </c>
      <c r="O1560" t="b">
        <v>0</v>
      </c>
      <c r="P1560" t="b">
        <v>0</v>
      </c>
      <c r="Q1560" t="b">
        <v>0</v>
      </c>
      <c r="R1560" t="b">
        <v>0</v>
      </c>
    </row>
    <row r="1561" spans="1:18" x14ac:dyDescent="0.35">
      <c r="A1561" t="s">
        <v>7579</v>
      </c>
      <c r="B1561">
        <v>29</v>
      </c>
      <c r="C1561">
        <v>1</v>
      </c>
      <c r="D1561">
        <v>1271</v>
      </c>
      <c r="E1561" t="s">
        <v>8683</v>
      </c>
      <c r="F1561" t="s">
        <v>4792</v>
      </c>
      <c r="G1561">
        <v>29</v>
      </c>
      <c r="H1561">
        <v>10</v>
      </c>
      <c r="I1561">
        <v>1854</v>
      </c>
      <c r="J1561" t="s">
        <v>8673</v>
      </c>
      <c r="K1561" t="s">
        <v>9116</v>
      </c>
      <c r="L1561">
        <v>22</v>
      </c>
      <c r="M1561">
        <v>10</v>
      </c>
      <c r="N1561">
        <v>1854</v>
      </c>
      <c r="O1561" t="b">
        <v>0</v>
      </c>
      <c r="P1561" t="b">
        <v>1</v>
      </c>
      <c r="Q1561" t="b">
        <v>1</v>
      </c>
      <c r="R1561" t="b">
        <v>0</v>
      </c>
    </row>
    <row r="1562" spans="1:18" x14ac:dyDescent="0.35">
      <c r="A1562" t="s">
        <v>819</v>
      </c>
      <c r="B1562">
        <v>29</v>
      </c>
      <c r="C1562">
        <v>9</v>
      </c>
      <c r="D1562">
        <v>1261</v>
      </c>
      <c r="E1562" t="s">
        <v>8667</v>
      </c>
      <c r="F1562" t="s">
        <v>818</v>
      </c>
      <c r="G1562">
        <v>16</v>
      </c>
      <c r="H1562">
        <v>10</v>
      </c>
      <c r="I1562">
        <v>1845</v>
      </c>
      <c r="J1562" t="s">
        <v>8673</v>
      </c>
      <c r="K1562" t="s">
        <v>9115</v>
      </c>
      <c r="L1562">
        <v>1</v>
      </c>
      <c r="M1562">
        <v>10</v>
      </c>
      <c r="N1562">
        <v>1845</v>
      </c>
      <c r="O1562" t="b">
        <v>0</v>
      </c>
      <c r="P1562" t="b">
        <v>1</v>
      </c>
      <c r="Q1562" t="b">
        <v>1</v>
      </c>
      <c r="R1562" t="b">
        <v>0</v>
      </c>
    </row>
    <row r="1563" spans="1:18" x14ac:dyDescent="0.35">
      <c r="A1563" t="s">
        <v>819</v>
      </c>
      <c r="B1563">
        <v>29</v>
      </c>
      <c r="C1563">
        <v>9</v>
      </c>
      <c r="D1563">
        <v>1261</v>
      </c>
      <c r="E1563" t="s">
        <v>8667</v>
      </c>
      <c r="F1563" t="s">
        <v>1470</v>
      </c>
      <c r="G1563">
        <v>29</v>
      </c>
      <c r="H1563">
        <v>10</v>
      </c>
      <c r="I1563">
        <v>1845</v>
      </c>
      <c r="J1563" t="s">
        <v>8673</v>
      </c>
      <c r="K1563" t="s">
        <v>9115</v>
      </c>
      <c r="L1563">
        <v>1</v>
      </c>
      <c r="M1563">
        <v>10</v>
      </c>
      <c r="N1563">
        <v>1845</v>
      </c>
      <c r="O1563" t="b">
        <v>0</v>
      </c>
      <c r="P1563" t="b">
        <v>1</v>
      </c>
      <c r="Q1563" t="b">
        <v>1</v>
      </c>
      <c r="R1563" t="b">
        <v>0</v>
      </c>
    </row>
    <row r="1564" spans="1:18" x14ac:dyDescent="0.35">
      <c r="A1564" t="s">
        <v>4005</v>
      </c>
      <c r="B1564">
        <v>29</v>
      </c>
      <c r="C1564">
        <v>9</v>
      </c>
      <c r="D1564">
        <v>1263</v>
      </c>
      <c r="E1564" t="s">
        <v>8667</v>
      </c>
      <c r="F1564" t="s">
        <v>3304</v>
      </c>
      <c r="G1564">
        <v>29</v>
      </c>
      <c r="H1564">
        <v>10</v>
      </c>
      <c r="I1564">
        <v>1847</v>
      </c>
      <c r="J1564" t="s">
        <v>8673</v>
      </c>
      <c r="K1564" t="s">
        <v>9114</v>
      </c>
      <c r="L1564">
        <v>10</v>
      </c>
      <c r="M1564">
        <v>9</v>
      </c>
      <c r="N1564">
        <v>1847</v>
      </c>
      <c r="O1564" t="b">
        <v>0</v>
      </c>
      <c r="P1564" t="b">
        <v>0</v>
      </c>
      <c r="Q1564" t="b">
        <v>1</v>
      </c>
      <c r="R1564" t="b">
        <v>0</v>
      </c>
    </row>
    <row r="1565" spans="1:18" x14ac:dyDescent="0.35">
      <c r="A1565" t="s">
        <v>2515</v>
      </c>
      <c r="B1565">
        <v>29</v>
      </c>
      <c r="C1565">
        <v>4</v>
      </c>
      <c r="D1565">
        <v>1263</v>
      </c>
      <c r="E1565" t="s">
        <v>8666</v>
      </c>
      <c r="F1565" t="s">
        <v>2514</v>
      </c>
      <c r="G1565">
        <v>29</v>
      </c>
      <c r="H1565">
        <v>4</v>
      </c>
      <c r="I1565">
        <v>1847</v>
      </c>
      <c r="J1565" t="s">
        <v>8673</v>
      </c>
      <c r="K1565" t="s">
        <v>9113</v>
      </c>
      <c r="L1565">
        <v>16</v>
      </c>
      <c r="M1565">
        <v>4</v>
      </c>
      <c r="N1565">
        <v>1847</v>
      </c>
      <c r="O1565" t="b">
        <v>0</v>
      </c>
      <c r="P1565" t="b">
        <v>1</v>
      </c>
      <c r="Q1565" t="b">
        <v>1</v>
      </c>
      <c r="R1565" t="b">
        <v>0</v>
      </c>
    </row>
    <row r="1566" spans="1:18" x14ac:dyDescent="0.35">
      <c r="A1566" t="s">
        <v>2482</v>
      </c>
      <c r="B1566">
        <v>29</v>
      </c>
      <c r="C1566">
        <v>4</v>
      </c>
      <c r="D1566">
        <v>1265</v>
      </c>
      <c r="E1566" t="s">
        <v>8666</v>
      </c>
      <c r="F1566" t="s">
        <v>2481</v>
      </c>
      <c r="G1566">
        <v>29</v>
      </c>
      <c r="H1566">
        <v>4</v>
      </c>
      <c r="I1566">
        <v>1849</v>
      </c>
      <c r="J1566" t="s">
        <v>8673</v>
      </c>
      <c r="K1566" t="s">
        <v>9112</v>
      </c>
      <c r="L1566">
        <v>24</v>
      </c>
      <c r="M1566">
        <v>3</v>
      </c>
      <c r="N1566">
        <v>1849</v>
      </c>
      <c r="O1566" t="b">
        <v>0</v>
      </c>
      <c r="P1566" t="b">
        <v>0</v>
      </c>
      <c r="Q1566" t="b">
        <v>1</v>
      </c>
      <c r="R1566" t="b">
        <v>0</v>
      </c>
    </row>
    <row r="1567" spans="1:18" x14ac:dyDescent="0.35">
      <c r="A1567" t="s">
        <v>949</v>
      </c>
      <c r="B1567">
        <v>29</v>
      </c>
      <c r="C1567">
        <v>3</v>
      </c>
      <c r="D1567">
        <v>1260</v>
      </c>
      <c r="E1567" t="s">
        <v>8665</v>
      </c>
      <c r="F1567" t="s">
        <v>948</v>
      </c>
      <c r="G1567">
        <v>29</v>
      </c>
      <c r="H1567">
        <v>4</v>
      </c>
      <c r="I1567">
        <v>1844</v>
      </c>
      <c r="J1567" t="s">
        <v>8673</v>
      </c>
      <c r="K1567" t="s">
        <v>9111</v>
      </c>
      <c r="L1567">
        <v>18</v>
      </c>
      <c r="M1567">
        <v>4</v>
      </c>
      <c r="N1567">
        <v>1844</v>
      </c>
      <c r="O1567" t="b">
        <v>0</v>
      </c>
      <c r="P1567" t="b">
        <v>1</v>
      </c>
      <c r="Q1567" t="b">
        <v>1</v>
      </c>
      <c r="R1567" t="b">
        <v>0</v>
      </c>
    </row>
    <row r="1568" spans="1:18" x14ac:dyDescent="0.35">
      <c r="A1568" t="s">
        <v>8078</v>
      </c>
      <c r="B1568">
        <v>29</v>
      </c>
      <c r="C1568">
        <v>3</v>
      </c>
      <c r="D1568">
        <v>1262</v>
      </c>
      <c r="E1568" t="s">
        <v>8665</v>
      </c>
      <c r="F1568" t="s">
        <v>8077</v>
      </c>
      <c r="G1568">
        <v>29</v>
      </c>
      <c r="H1568">
        <v>3</v>
      </c>
      <c r="I1568">
        <v>1846</v>
      </c>
      <c r="J1568" t="s">
        <v>8673</v>
      </c>
      <c r="K1568" t="s">
        <v>9110</v>
      </c>
      <c r="L1568">
        <v>27</v>
      </c>
      <c r="M1568">
        <v>3</v>
      </c>
      <c r="N1568">
        <v>1846</v>
      </c>
      <c r="O1568" t="b">
        <v>0</v>
      </c>
      <c r="P1568" t="b">
        <v>1</v>
      </c>
      <c r="Q1568" t="b">
        <v>1</v>
      </c>
      <c r="R1568" t="b">
        <v>0</v>
      </c>
    </row>
    <row r="1569" spans="1:18" x14ac:dyDescent="0.35">
      <c r="A1569" t="s">
        <v>4262</v>
      </c>
      <c r="B1569">
        <v>29</v>
      </c>
      <c r="C1569">
        <v>3</v>
      </c>
      <c r="D1569">
        <v>1265</v>
      </c>
      <c r="E1569" t="s">
        <v>8665</v>
      </c>
      <c r="F1569" t="s">
        <v>4261</v>
      </c>
      <c r="G1569">
        <v>29</v>
      </c>
      <c r="H1569">
        <v>3</v>
      </c>
      <c r="I1569">
        <v>1849</v>
      </c>
      <c r="J1569" t="s">
        <v>8673</v>
      </c>
      <c r="K1569" t="s">
        <v>9109</v>
      </c>
      <c r="L1569">
        <v>22</v>
      </c>
      <c r="M1569">
        <v>2</v>
      </c>
      <c r="N1569">
        <v>1849</v>
      </c>
      <c r="O1569" t="b">
        <v>0</v>
      </c>
      <c r="P1569" t="b">
        <v>0</v>
      </c>
      <c r="Q1569" t="b">
        <v>1</v>
      </c>
      <c r="R1569" t="b">
        <v>0</v>
      </c>
    </row>
    <row r="1570" spans="1:18" x14ac:dyDescent="0.35">
      <c r="A1570" t="s">
        <v>7736</v>
      </c>
      <c r="B1570">
        <v>29</v>
      </c>
      <c r="C1570">
        <v>3</v>
      </c>
      <c r="D1570">
        <v>1267</v>
      </c>
      <c r="E1570" t="s">
        <v>8665</v>
      </c>
      <c r="F1570" t="s">
        <v>3929</v>
      </c>
      <c r="G1570">
        <v>11</v>
      </c>
      <c r="H1570">
        <v>2</v>
      </c>
      <c r="I1570">
        <v>1851</v>
      </c>
      <c r="J1570" t="s">
        <v>8673</v>
      </c>
      <c r="K1570" t="s">
        <v>9108</v>
      </c>
      <c r="L1570">
        <v>1</v>
      </c>
      <c r="M1570">
        <v>2</v>
      </c>
      <c r="N1570">
        <v>1851</v>
      </c>
      <c r="O1570" t="b">
        <v>0</v>
      </c>
      <c r="P1570" t="b">
        <v>1</v>
      </c>
      <c r="Q1570" t="b">
        <v>1</v>
      </c>
      <c r="R1570" t="b">
        <v>0</v>
      </c>
    </row>
    <row r="1571" spans="1:18" x14ac:dyDescent="0.35">
      <c r="A1571" t="s">
        <v>5338</v>
      </c>
      <c r="B1571">
        <v>29</v>
      </c>
      <c r="C1571">
        <v>3</v>
      </c>
      <c r="D1571">
        <v>1268</v>
      </c>
      <c r="E1571" t="s">
        <v>8665</v>
      </c>
      <c r="F1571" t="s">
        <v>5337</v>
      </c>
      <c r="H1571">
        <v>2</v>
      </c>
      <c r="I1571">
        <v>1852</v>
      </c>
      <c r="J1571" t="s">
        <v>8662</v>
      </c>
      <c r="K1571" t="s">
        <v>9107</v>
      </c>
      <c r="L1571">
        <v>22</v>
      </c>
      <c r="M1571">
        <v>1</v>
      </c>
      <c r="N1571">
        <v>1852</v>
      </c>
      <c r="O1571" t="b">
        <v>0</v>
      </c>
      <c r="P1571" t="b">
        <v>0</v>
      </c>
      <c r="Q1571" t="b">
        <v>1</v>
      </c>
      <c r="R1571" t="b">
        <v>0</v>
      </c>
    </row>
    <row r="1572" spans="1:18" x14ac:dyDescent="0.35">
      <c r="A1572" t="s">
        <v>3093</v>
      </c>
      <c r="B1572">
        <v>29</v>
      </c>
      <c r="C1572">
        <v>3</v>
      </c>
      <c r="D1572">
        <v>1269</v>
      </c>
      <c r="E1572" t="s">
        <v>8665</v>
      </c>
      <c r="F1572" t="s">
        <v>3092</v>
      </c>
      <c r="G1572">
        <v>20</v>
      </c>
      <c r="H1572">
        <v>2</v>
      </c>
      <c r="I1572">
        <v>1853</v>
      </c>
      <c r="J1572" t="s">
        <v>8673</v>
      </c>
      <c r="K1572" t="s">
        <v>9106</v>
      </c>
      <c r="L1572">
        <v>10</v>
      </c>
      <c r="M1572">
        <v>1</v>
      </c>
      <c r="N1572">
        <v>1853</v>
      </c>
      <c r="O1572" t="b">
        <v>0</v>
      </c>
      <c r="P1572" t="b">
        <v>0</v>
      </c>
      <c r="Q1572" t="b">
        <v>1</v>
      </c>
      <c r="R1572" t="b">
        <v>0</v>
      </c>
    </row>
    <row r="1573" spans="1:18" x14ac:dyDescent="0.35">
      <c r="A1573" t="s">
        <v>2543</v>
      </c>
      <c r="B1573">
        <v>29</v>
      </c>
      <c r="C1573">
        <v>3</v>
      </c>
      <c r="D1573">
        <v>1271</v>
      </c>
      <c r="E1573" t="s">
        <v>8665</v>
      </c>
      <c r="F1573" t="s">
        <v>2542</v>
      </c>
      <c r="G1573">
        <v>29</v>
      </c>
      <c r="H1573">
        <v>11</v>
      </c>
      <c r="I1573">
        <v>1854</v>
      </c>
      <c r="J1573" t="s">
        <v>8673</v>
      </c>
      <c r="K1573" t="s">
        <v>9105</v>
      </c>
      <c r="L1573">
        <v>20</v>
      </c>
      <c r="M1573">
        <v>12</v>
      </c>
      <c r="N1573">
        <v>1854</v>
      </c>
      <c r="O1573" t="b">
        <v>0</v>
      </c>
      <c r="P1573" t="b">
        <v>0</v>
      </c>
      <c r="Q1573" t="b">
        <v>1</v>
      </c>
      <c r="R1573" t="b">
        <v>0</v>
      </c>
    </row>
    <row r="1574" spans="1:18" x14ac:dyDescent="0.35">
      <c r="A1574" t="s">
        <v>1215</v>
      </c>
      <c r="B1574">
        <v>29</v>
      </c>
      <c r="C1574">
        <v>3</v>
      </c>
      <c r="D1574">
        <v>1272</v>
      </c>
      <c r="E1574" t="s">
        <v>8665</v>
      </c>
      <c r="F1574" t="s">
        <v>4506</v>
      </c>
      <c r="H1574">
        <v>12</v>
      </c>
      <c r="I1574">
        <v>1855</v>
      </c>
      <c r="J1574" t="s">
        <v>8662</v>
      </c>
      <c r="K1574" t="s">
        <v>9104</v>
      </c>
      <c r="L1574">
        <v>9</v>
      </c>
      <c r="M1574">
        <v>12</v>
      </c>
      <c r="N1574">
        <v>1855</v>
      </c>
      <c r="O1574" t="b">
        <v>0</v>
      </c>
      <c r="P1574" t="b">
        <v>1</v>
      </c>
      <c r="Q1574" t="b">
        <v>1</v>
      </c>
      <c r="R1574" t="b">
        <v>0</v>
      </c>
    </row>
    <row r="1575" spans="1:18" x14ac:dyDescent="0.35">
      <c r="A1575" t="s">
        <v>1215</v>
      </c>
      <c r="B1575">
        <v>29</v>
      </c>
      <c r="C1575">
        <v>3</v>
      </c>
      <c r="D1575">
        <v>1272</v>
      </c>
      <c r="E1575" t="s">
        <v>8665</v>
      </c>
      <c r="F1575" t="s">
        <v>1214</v>
      </c>
      <c r="G1575">
        <v>29</v>
      </c>
      <c r="H1575">
        <v>12</v>
      </c>
      <c r="I1575">
        <v>1855</v>
      </c>
      <c r="J1575" t="s">
        <v>8673</v>
      </c>
      <c r="K1575" t="s">
        <v>9104</v>
      </c>
      <c r="L1575">
        <v>9</v>
      </c>
      <c r="M1575">
        <v>12</v>
      </c>
      <c r="N1575">
        <v>1855</v>
      </c>
      <c r="O1575" t="b">
        <v>0</v>
      </c>
      <c r="P1575" t="b">
        <v>1</v>
      </c>
      <c r="Q1575" t="b">
        <v>1</v>
      </c>
      <c r="R1575" t="b">
        <v>0</v>
      </c>
    </row>
    <row r="1576" spans="1:18" x14ac:dyDescent="0.35">
      <c r="A1576" t="s">
        <v>2675</v>
      </c>
      <c r="B1576">
        <v>29</v>
      </c>
      <c r="C1576">
        <v>2</v>
      </c>
      <c r="D1576">
        <v>1262</v>
      </c>
      <c r="E1576" t="s">
        <v>8664</v>
      </c>
      <c r="F1576" t="s">
        <v>2674</v>
      </c>
      <c r="G1576">
        <v>29</v>
      </c>
      <c r="H1576">
        <v>3</v>
      </c>
      <c r="I1576">
        <v>1846</v>
      </c>
      <c r="J1576" t="s">
        <v>8673</v>
      </c>
      <c r="K1576" t="s">
        <v>9103</v>
      </c>
      <c r="L1576">
        <v>26</v>
      </c>
      <c r="M1576">
        <v>2</v>
      </c>
      <c r="N1576">
        <v>1846</v>
      </c>
      <c r="O1576" t="b">
        <v>0</v>
      </c>
      <c r="P1576" t="b">
        <v>0</v>
      </c>
      <c r="Q1576" t="b">
        <v>1</v>
      </c>
      <c r="R1576" t="b">
        <v>0</v>
      </c>
    </row>
    <row r="1577" spans="1:18" x14ac:dyDescent="0.35">
      <c r="A1577" t="s">
        <v>1861</v>
      </c>
      <c r="B1577">
        <v>29</v>
      </c>
      <c r="C1577">
        <v>2</v>
      </c>
      <c r="D1577">
        <v>1268</v>
      </c>
      <c r="E1577" t="s">
        <v>8664</v>
      </c>
      <c r="F1577" t="s">
        <v>1860</v>
      </c>
      <c r="G1577">
        <v>29</v>
      </c>
      <c r="H1577">
        <v>12</v>
      </c>
      <c r="I1577">
        <v>1851</v>
      </c>
      <c r="J1577" t="s">
        <v>8673</v>
      </c>
      <c r="K1577" t="s">
        <v>9102</v>
      </c>
      <c r="L1577">
        <v>24</v>
      </c>
      <c r="M1577">
        <v>12</v>
      </c>
      <c r="N1577">
        <v>1851</v>
      </c>
      <c r="O1577" t="b">
        <v>0</v>
      </c>
      <c r="P1577" t="b">
        <v>1</v>
      </c>
      <c r="Q1577" t="b">
        <v>1</v>
      </c>
      <c r="R1577" t="b">
        <v>0</v>
      </c>
    </row>
    <row r="1578" spans="1:18" x14ac:dyDescent="0.35">
      <c r="A1578" t="s">
        <v>2541</v>
      </c>
      <c r="B1578">
        <v>29</v>
      </c>
      <c r="C1578">
        <v>2</v>
      </c>
      <c r="D1578">
        <v>1272</v>
      </c>
      <c r="E1578" t="s">
        <v>8664</v>
      </c>
      <c r="F1578" t="s">
        <v>2540</v>
      </c>
      <c r="G1578">
        <v>29</v>
      </c>
      <c r="H1578">
        <v>2</v>
      </c>
      <c r="I1578">
        <v>1855</v>
      </c>
      <c r="J1578" t="s">
        <v>8673</v>
      </c>
      <c r="K1578" t="s">
        <v>9101</v>
      </c>
      <c r="L1578">
        <v>10</v>
      </c>
      <c r="M1578">
        <v>11</v>
      </c>
      <c r="N1578">
        <v>1855</v>
      </c>
      <c r="O1578" t="b">
        <v>0</v>
      </c>
      <c r="P1578" t="b">
        <v>0</v>
      </c>
      <c r="Q1578" t="b">
        <v>1</v>
      </c>
      <c r="R1578" t="b">
        <v>0</v>
      </c>
    </row>
    <row r="1579" spans="1:18" x14ac:dyDescent="0.35">
      <c r="A1579" t="s">
        <v>8379</v>
      </c>
      <c r="B1579">
        <v>29</v>
      </c>
      <c r="C1579">
        <v>12</v>
      </c>
      <c r="D1579">
        <v>1260</v>
      </c>
      <c r="E1579" t="s">
        <v>8663</v>
      </c>
      <c r="F1579" t="s">
        <v>8378</v>
      </c>
      <c r="G1579">
        <v>24</v>
      </c>
      <c r="H1579">
        <v>1</v>
      </c>
      <c r="I1579">
        <v>1845</v>
      </c>
      <c r="J1579" t="s">
        <v>8673</v>
      </c>
      <c r="K1579" t="s">
        <v>9100</v>
      </c>
      <c r="L1579">
        <v>9</v>
      </c>
      <c r="M1579">
        <v>1</v>
      </c>
      <c r="N1579">
        <v>1845</v>
      </c>
      <c r="O1579" t="b">
        <v>0</v>
      </c>
      <c r="P1579" t="b">
        <v>1</v>
      </c>
      <c r="Q1579" t="b">
        <v>1</v>
      </c>
      <c r="R1579" t="b">
        <v>0</v>
      </c>
    </row>
    <row r="1580" spans="1:18" x14ac:dyDescent="0.35">
      <c r="A1580" t="s">
        <v>8352</v>
      </c>
      <c r="B1580">
        <v>29</v>
      </c>
      <c r="C1580">
        <v>12</v>
      </c>
      <c r="D1580">
        <v>1261</v>
      </c>
      <c r="E1580" t="s">
        <v>8663</v>
      </c>
      <c r="F1580" t="s">
        <v>8351</v>
      </c>
      <c r="G1580">
        <v>15</v>
      </c>
      <c r="H1580">
        <v>1</v>
      </c>
      <c r="I1580">
        <v>1846</v>
      </c>
      <c r="J1580" t="s">
        <v>8673</v>
      </c>
      <c r="K1580" t="s">
        <v>9099</v>
      </c>
      <c r="L1580">
        <v>29</v>
      </c>
      <c r="M1580">
        <v>12</v>
      </c>
      <c r="N1580">
        <v>1845</v>
      </c>
      <c r="O1580" t="b">
        <v>0</v>
      </c>
      <c r="P1580" t="b">
        <v>0</v>
      </c>
      <c r="Q1580" t="b">
        <v>0</v>
      </c>
      <c r="R1580" t="b">
        <v>0</v>
      </c>
    </row>
    <row r="1581" spans="1:18" x14ac:dyDescent="0.35">
      <c r="A1581" t="s">
        <v>4088</v>
      </c>
      <c r="B1581">
        <v>29</v>
      </c>
      <c r="C1581">
        <v>12</v>
      </c>
      <c r="D1581">
        <v>1270</v>
      </c>
      <c r="E1581" t="s">
        <v>8663</v>
      </c>
      <c r="F1581" t="s">
        <v>469</v>
      </c>
      <c r="H1581">
        <v>9</v>
      </c>
      <c r="I1581">
        <v>1854</v>
      </c>
      <c r="J1581" t="s">
        <v>8662</v>
      </c>
      <c r="K1581" t="s">
        <v>9098</v>
      </c>
      <c r="L1581">
        <v>22</v>
      </c>
      <c r="M1581">
        <v>9</v>
      </c>
      <c r="N1581">
        <v>1854</v>
      </c>
      <c r="O1581" t="b">
        <v>0</v>
      </c>
      <c r="P1581" t="b">
        <v>1</v>
      </c>
      <c r="Q1581" t="b">
        <v>1</v>
      </c>
      <c r="R1581" t="b">
        <v>0</v>
      </c>
    </row>
    <row r="1582" spans="1:18" x14ac:dyDescent="0.35">
      <c r="A1582" t="s">
        <v>7098</v>
      </c>
      <c r="B1582">
        <v>29</v>
      </c>
      <c r="C1582">
        <v>11</v>
      </c>
      <c r="D1582">
        <v>1260</v>
      </c>
      <c r="E1582" t="s">
        <v>8660</v>
      </c>
      <c r="F1582" t="s">
        <v>7097</v>
      </c>
      <c r="G1582">
        <v>31</v>
      </c>
      <c r="H1582">
        <v>12</v>
      </c>
      <c r="I1582">
        <v>1844</v>
      </c>
      <c r="J1582" t="s">
        <v>8673</v>
      </c>
      <c r="K1582" t="s">
        <v>9097</v>
      </c>
      <c r="L1582">
        <v>10</v>
      </c>
      <c r="M1582">
        <v>12</v>
      </c>
      <c r="N1582">
        <v>1844</v>
      </c>
      <c r="O1582" t="b">
        <v>0</v>
      </c>
      <c r="P1582" t="b">
        <v>1</v>
      </c>
      <c r="Q1582" t="b">
        <v>1</v>
      </c>
      <c r="R1582" t="b">
        <v>0</v>
      </c>
    </row>
    <row r="1583" spans="1:18" x14ac:dyDescent="0.35">
      <c r="A1583" t="s">
        <v>3266</v>
      </c>
      <c r="B1583">
        <v>29</v>
      </c>
      <c r="C1583">
        <v>11</v>
      </c>
      <c r="D1583">
        <v>1268</v>
      </c>
      <c r="E1583" t="s">
        <v>8660</v>
      </c>
      <c r="F1583" t="s">
        <v>3265</v>
      </c>
      <c r="G1583">
        <v>29</v>
      </c>
      <c r="H1583">
        <v>9</v>
      </c>
      <c r="I1583">
        <v>1852</v>
      </c>
      <c r="J1583" t="s">
        <v>8673</v>
      </c>
      <c r="K1583" t="s">
        <v>9096</v>
      </c>
      <c r="L1583">
        <v>14</v>
      </c>
      <c r="M1583">
        <v>9</v>
      </c>
      <c r="N1583">
        <v>1852</v>
      </c>
      <c r="O1583" t="b">
        <v>0</v>
      </c>
      <c r="P1583" t="b">
        <v>1</v>
      </c>
      <c r="Q1583" t="b">
        <v>1</v>
      </c>
      <c r="R1583" t="b">
        <v>0</v>
      </c>
    </row>
    <row r="1584" spans="1:18" x14ac:dyDescent="0.35">
      <c r="A1584" t="s">
        <v>2078</v>
      </c>
      <c r="B1584">
        <v>29</v>
      </c>
      <c r="C1584">
        <v>11</v>
      </c>
      <c r="D1584">
        <v>1271</v>
      </c>
      <c r="E1584" t="s">
        <v>8660</v>
      </c>
      <c r="F1584" t="s">
        <v>2077</v>
      </c>
      <c r="H1584">
        <v>8</v>
      </c>
      <c r="I1584">
        <v>1855</v>
      </c>
      <c r="J1584" t="s">
        <v>8662</v>
      </c>
      <c r="K1584" t="s">
        <v>9095</v>
      </c>
      <c r="L1584">
        <v>13</v>
      </c>
      <c r="M1584">
        <v>8</v>
      </c>
      <c r="N1584">
        <v>1855</v>
      </c>
      <c r="O1584" t="b">
        <v>0</v>
      </c>
      <c r="P1584" t="b">
        <v>1</v>
      </c>
      <c r="Q1584" t="b">
        <v>1</v>
      </c>
      <c r="R1584" t="b">
        <v>0</v>
      </c>
    </row>
    <row r="1585" spans="1:18" x14ac:dyDescent="0.35">
      <c r="A1585" t="s">
        <v>7063</v>
      </c>
      <c r="B1585">
        <v>29</v>
      </c>
      <c r="C1585">
        <v>8</v>
      </c>
      <c r="D1585">
        <v>1262</v>
      </c>
      <c r="E1585" t="s">
        <v>8674</v>
      </c>
      <c r="F1585" t="s">
        <v>7062</v>
      </c>
      <c r="G1585">
        <v>22</v>
      </c>
      <c r="H1585">
        <v>8</v>
      </c>
      <c r="I1585">
        <v>1846</v>
      </c>
      <c r="J1585" t="s">
        <v>8673</v>
      </c>
      <c r="K1585" t="s">
        <v>9094</v>
      </c>
      <c r="L1585">
        <v>22</v>
      </c>
      <c r="M1585">
        <v>8</v>
      </c>
      <c r="N1585">
        <v>1846</v>
      </c>
      <c r="O1585" t="b">
        <v>1</v>
      </c>
      <c r="P1585" t="b">
        <v>1</v>
      </c>
      <c r="Q1585" t="b">
        <v>1</v>
      </c>
      <c r="R1585" t="b">
        <v>1</v>
      </c>
    </row>
    <row r="1586" spans="1:18" x14ac:dyDescent="0.35">
      <c r="A1586" t="s">
        <v>3150</v>
      </c>
      <c r="B1586">
        <v>29</v>
      </c>
      <c r="C1586">
        <v>8</v>
      </c>
      <c r="D1586">
        <v>1264</v>
      </c>
      <c r="E1586" t="s">
        <v>8674</v>
      </c>
      <c r="F1586" t="s">
        <v>3149</v>
      </c>
      <c r="G1586">
        <v>1</v>
      </c>
      <c r="H1586">
        <v>9</v>
      </c>
      <c r="I1586">
        <v>1848</v>
      </c>
      <c r="J1586" t="s">
        <v>8673</v>
      </c>
      <c r="K1586" t="s">
        <v>9093</v>
      </c>
      <c r="L1586">
        <v>31</v>
      </c>
      <c r="M1586">
        <v>7</v>
      </c>
      <c r="N1586">
        <v>1848</v>
      </c>
      <c r="O1586" t="b">
        <v>0</v>
      </c>
      <c r="P1586" t="b">
        <v>0</v>
      </c>
      <c r="Q1586" t="b">
        <v>1</v>
      </c>
      <c r="R1586" t="b">
        <v>0</v>
      </c>
    </row>
    <row r="1587" spans="1:18" x14ac:dyDescent="0.35">
      <c r="A1587" t="s">
        <v>1689</v>
      </c>
      <c r="B1587">
        <v>29</v>
      </c>
      <c r="C1587">
        <v>8</v>
      </c>
      <c r="D1587">
        <v>1271</v>
      </c>
      <c r="E1587" t="s">
        <v>8674</v>
      </c>
      <c r="F1587" t="s">
        <v>1688</v>
      </c>
      <c r="H1587">
        <v>5</v>
      </c>
      <c r="I1587">
        <v>1855</v>
      </c>
      <c r="J1587" t="s">
        <v>8662</v>
      </c>
      <c r="K1587" t="s">
        <v>9092</v>
      </c>
      <c r="L1587">
        <v>17</v>
      </c>
      <c r="M1587">
        <v>5</v>
      </c>
      <c r="N1587">
        <v>1855</v>
      </c>
      <c r="O1587" t="b">
        <v>0</v>
      </c>
      <c r="P1587" t="b">
        <v>1</v>
      </c>
      <c r="Q1587" t="b">
        <v>1</v>
      </c>
      <c r="R1587" t="b">
        <v>0</v>
      </c>
    </row>
    <row r="1588" spans="1:18" x14ac:dyDescent="0.35">
      <c r="A1588" t="s">
        <v>1738</v>
      </c>
      <c r="B1588">
        <v>29</v>
      </c>
      <c r="C1588">
        <v>8</v>
      </c>
      <c r="D1588">
        <v>1281</v>
      </c>
      <c r="E1588" t="s">
        <v>8674</v>
      </c>
      <c r="F1588" t="s">
        <v>1737</v>
      </c>
      <c r="G1588">
        <v>25</v>
      </c>
      <c r="H1588">
        <v>2</v>
      </c>
      <c r="I1588">
        <v>1865</v>
      </c>
      <c r="J1588" t="s">
        <v>8673</v>
      </c>
      <c r="K1588" t="s">
        <v>9091</v>
      </c>
      <c r="L1588">
        <v>27</v>
      </c>
      <c r="M1588">
        <v>1</v>
      </c>
      <c r="N1588">
        <v>1865</v>
      </c>
      <c r="O1588" t="b">
        <v>0</v>
      </c>
      <c r="P1588" t="b">
        <v>0</v>
      </c>
      <c r="Q1588" t="b">
        <v>1</v>
      </c>
      <c r="R1588" t="b">
        <v>0</v>
      </c>
    </row>
    <row r="1589" spans="1:18" x14ac:dyDescent="0.35">
      <c r="A1589" t="s">
        <v>4108</v>
      </c>
      <c r="B1589">
        <v>3</v>
      </c>
      <c r="C1589">
        <v>7</v>
      </c>
      <c r="D1589">
        <v>1261</v>
      </c>
      <c r="E1589" t="s">
        <v>8671</v>
      </c>
      <c r="F1589" t="s">
        <v>2034</v>
      </c>
      <c r="H1589">
        <v>6</v>
      </c>
      <c r="I1589">
        <v>1845</v>
      </c>
      <c r="J1589" t="s">
        <v>8662</v>
      </c>
      <c r="K1589" t="s">
        <v>9090</v>
      </c>
      <c r="L1589">
        <v>8</v>
      </c>
      <c r="M1589">
        <v>7</v>
      </c>
      <c r="N1589">
        <v>1845</v>
      </c>
      <c r="O1589" t="b">
        <v>0</v>
      </c>
      <c r="P1589" t="b">
        <v>0</v>
      </c>
      <c r="Q1589" t="b">
        <v>1</v>
      </c>
      <c r="R1589" t="b">
        <v>0</v>
      </c>
    </row>
    <row r="1590" spans="1:18" x14ac:dyDescent="0.35">
      <c r="A1590" t="s">
        <v>4398</v>
      </c>
      <c r="B1590">
        <v>3</v>
      </c>
      <c r="C1590">
        <v>7</v>
      </c>
      <c r="D1590">
        <v>1262</v>
      </c>
      <c r="E1590" t="s">
        <v>8671</v>
      </c>
      <c r="F1590" t="s">
        <v>4397</v>
      </c>
      <c r="G1590">
        <v>3</v>
      </c>
      <c r="H1590">
        <v>4</v>
      </c>
      <c r="I1590">
        <v>1846</v>
      </c>
      <c r="J1590" t="s">
        <v>8673</v>
      </c>
      <c r="K1590" t="s">
        <v>9089</v>
      </c>
      <c r="L1590">
        <v>27</v>
      </c>
      <c r="M1590">
        <v>6</v>
      </c>
      <c r="N1590">
        <v>1846</v>
      </c>
      <c r="O1590" t="b">
        <v>0</v>
      </c>
      <c r="P1590" t="b">
        <v>0</v>
      </c>
      <c r="Q1590" t="b">
        <v>1</v>
      </c>
      <c r="R1590" t="b">
        <v>0</v>
      </c>
    </row>
    <row r="1591" spans="1:18" x14ac:dyDescent="0.35">
      <c r="A1591" t="s">
        <v>6166</v>
      </c>
      <c r="B1591">
        <v>3</v>
      </c>
      <c r="C1591">
        <v>7</v>
      </c>
      <c r="D1591">
        <v>1263</v>
      </c>
      <c r="E1591" t="s">
        <v>8671</v>
      </c>
      <c r="F1591" t="s">
        <v>6165</v>
      </c>
      <c r="G1591">
        <v>3</v>
      </c>
      <c r="H1591">
        <v>5</v>
      </c>
      <c r="I1591">
        <v>1847</v>
      </c>
      <c r="J1591" t="s">
        <v>8673</v>
      </c>
      <c r="K1591" t="s">
        <v>9088</v>
      </c>
      <c r="L1591">
        <v>17</v>
      </c>
      <c r="M1591">
        <v>6</v>
      </c>
      <c r="N1591">
        <v>1847</v>
      </c>
      <c r="O1591" t="b">
        <v>0</v>
      </c>
      <c r="P1591" t="b">
        <v>0</v>
      </c>
      <c r="Q1591" t="b">
        <v>1</v>
      </c>
      <c r="R1591" t="b">
        <v>0</v>
      </c>
    </row>
    <row r="1592" spans="1:18" x14ac:dyDescent="0.35">
      <c r="A1592" t="s">
        <v>778</v>
      </c>
      <c r="B1592">
        <v>3</v>
      </c>
      <c r="C1592">
        <v>7</v>
      </c>
      <c r="D1592">
        <v>1264</v>
      </c>
      <c r="E1592" t="s">
        <v>8671</v>
      </c>
      <c r="F1592" t="s">
        <v>4404</v>
      </c>
      <c r="G1592">
        <v>3</v>
      </c>
      <c r="H1592">
        <v>4</v>
      </c>
      <c r="I1592">
        <v>1848</v>
      </c>
      <c r="J1592" t="s">
        <v>8673</v>
      </c>
      <c r="K1592" t="s">
        <v>9087</v>
      </c>
      <c r="L1592">
        <v>5</v>
      </c>
      <c r="M1592">
        <v>6</v>
      </c>
      <c r="N1592">
        <v>1848</v>
      </c>
      <c r="O1592" t="b">
        <v>0</v>
      </c>
      <c r="P1592" t="b">
        <v>0</v>
      </c>
      <c r="Q1592" t="b">
        <v>1</v>
      </c>
      <c r="R1592" t="b">
        <v>0</v>
      </c>
    </row>
    <row r="1593" spans="1:18" x14ac:dyDescent="0.35">
      <c r="A1593" t="s">
        <v>778</v>
      </c>
      <c r="B1593">
        <v>3</v>
      </c>
      <c r="C1593">
        <v>7</v>
      </c>
      <c r="D1593">
        <v>1264</v>
      </c>
      <c r="E1593" t="s">
        <v>8671</v>
      </c>
      <c r="F1593" t="s">
        <v>777</v>
      </c>
      <c r="G1593">
        <v>3</v>
      </c>
      <c r="H1593">
        <v>2</v>
      </c>
      <c r="I1593">
        <v>1848</v>
      </c>
      <c r="J1593" t="s">
        <v>8673</v>
      </c>
      <c r="K1593" t="s">
        <v>9087</v>
      </c>
      <c r="L1593">
        <v>5</v>
      </c>
      <c r="M1593">
        <v>6</v>
      </c>
      <c r="N1593">
        <v>1848</v>
      </c>
      <c r="O1593" t="b">
        <v>0</v>
      </c>
      <c r="P1593" t="b">
        <v>0</v>
      </c>
      <c r="Q1593" t="b">
        <v>1</v>
      </c>
      <c r="R1593" t="b">
        <v>0</v>
      </c>
    </row>
    <row r="1594" spans="1:18" x14ac:dyDescent="0.35">
      <c r="A1594" t="s">
        <v>3380</v>
      </c>
      <c r="B1594">
        <v>3</v>
      </c>
      <c r="C1594">
        <v>7</v>
      </c>
      <c r="D1594">
        <v>1265</v>
      </c>
      <c r="E1594" t="s">
        <v>8671</v>
      </c>
      <c r="F1594" t="s">
        <v>3919</v>
      </c>
      <c r="G1594">
        <v>3</v>
      </c>
      <c r="H1594">
        <v>2</v>
      </c>
      <c r="I1594">
        <v>1849</v>
      </c>
      <c r="J1594" t="s">
        <v>8673</v>
      </c>
      <c r="K1594" t="s">
        <v>9055</v>
      </c>
      <c r="L1594">
        <v>25</v>
      </c>
      <c r="M1594">
        <v>5</v>
      </c>
      <c r="N1594">
        <v>1849</v>
      </c>
      <c r="O1594" t="b">
        <v>0</v>
      </c>
      <c r="P1594" t="b">
        <v>0</v>
      </c>
      <c r="Q1594" t="b">
        <v>1</v>
      </c>
      <c r="R1594" t="b">
        <v>0</v>
      </c>
    </row>
    <row r="1595" spans="1:18" x14ac:dyDescent="0.35">
      <c r="A1595" t="s">
        <v>3380</v>
      </c>
      <c r="B1595">
        <v>3</v>
      </c>
      <c r="C1595">
        <v>7</v>
      </c>
      <c r="D1595">
        <v>1265</v>
      </c>
      <c r="E1595" t="s">
        <v>8671</v>
      </c>
      <c r="F1595" t="s">
        <v>3379</v>
      </c>
      <c r="G1595">
        <v>25</v>
      </c>
      <c r="H1595">
        <v>4</v>
      </c>
      <c r="I1595">
        <v>1849</v>
      </c>
      <c r="J1595" t="s">
        <v>8673</v>
      </c>
      <c r="K1595" t="s">
        <v>9055</v>
      </c>
      <c r="L1595">
        <v>25</v>
      </c>
      <c r="M1595">
        <v>5</v>
      </c>
      <c r="N1595">
        <v>1849</v>
      </c>
      <c r="O1595" t="b">
        <v>1</v>
      </c>
      <c r="P1595" t="b">
        <v>0</v>
      </c>
      <c r="Q1595" t="b">
        <v>1</v>
      </c>
      <c r="R1595" t="b">
        <v>0</v>
      </c>
    </row>
    <row r="1596" spans="1:18" x14ac:dyDescent="0.35">
      <c r="A1596" t="s">
        <v>3380</v>
      </c>
      <c r="B1596">
        <v>3</v>
      </c>
      <c r="C1596">
        <v>7</v>
      </c>
      <c r="D1596">
        <v>1265</v>
      </c>
      <c r="E1596" t="s">
        <v>8671</v>
      </c>
      <c r="F1596" t="s">
        <v>7390</v>
      </c>
      <c r="G1596">
        <v>3</v>
      </c>
      <c r="H1596">
        <v>5</v>
      </c>
      <c r="I1596">
        <v>1849</v>
      </c>
      <c r="J1596" t="s">
        <v>8673</v>
      </c>
      <c r="K1596" t="s">
        <v>9055</v>
      </c>
      <c r="L1596">
        <v>25</v>
      </c>
      <c r="M1596">
        <v>5</v>
      </c>
      <c r="N1596">
        <v>1849</v>
      </c>
      <c r="O1596" t="b">
        <v>0</v>
      </c>
      <c r="P1596" t="b">
        <v>1</v>
      </c>
      <c r="Q1596" t="b">
        <v>1</v>
      </c>
      <c r="R1596" t="b">
        <v>0</v>
      </c>
    </row>
    <row r="1597" spans="1:18" x14ac:dyDescent="0.35">
      <c r="A1597" t="s">
        <v>5876</v>
      </c>
      <c r="B1597">
        <v>3</v>
      </c>
      <c r="C1597">
        <v>7</v>
      </c>
      <c r="D1597">
        <v>1267</v>
      </c>
      <c r="E1597" t="s">
        <v>8671</v>
      </c>
      <c r="F1597" t="s">
        <v>5157</v>
      </c>
      <c r="G1597">
        <v>3</v>
      </c>
      <c r="H1597">
        <v>2</v>
      </c>
      <c r="I1597">
        <v>1851</v>
      </c>
      <c r="J1597" t="s">
        <v>8673</v>
      </c>
      <c r="K1597" t="s">
        <v>9086</v>
      </c>
      <c r="L1597">
        <v>4</v>
      </c>
      <c r="M1597">
        <v>5</v>
      </c>
      <c r="N1597">
        <v>1851</v>
      </c>
      <c r="O1597" t="b">
        <v>0</v>
      </c>
      <c r="P1597" t="b">
        <v>0</v>
      </c>
      <c r="Q1597" t="b">
        <v>1</v>
      </c>
      <c r="R1597" t="b">
        <v>0</v>
      </c>
    </row>
    <row r="1598" spans="1:18" x14ac:dyDescent="0.35">
      <c r="A1598" t="s">
        <v>1789</v>
      </c>
      <c r="B1598">
        <v>3</v>
      </c>
      <c r="C1598">
        <v>7</v>
      </c>
      <c r="D1598">
        <v>1270</v>
      </c>
      <c r="E1598" t="s">
        <v>8671</v>
      </c>
      <c r="F1598" t="s">
        <v>1788</v>
      </c>
      <c r="G1598">
        <v>3</v>
      </c>
      <c r="H1598">
        <v>2</v>
      </c>
      <c r="I1598">
        <v>1854</v>
      </c>
      <c r="J1598" t="s">
        <v>8673</v>
      </c>
      <c r="K1598" t="s">
        <v>9085</v>
      </c>
      <c r="L1598">
        <v>1</v>
      </c>
      <c r="M1598">
        <v>4</v>
      </c>
      <c r="N1598">
        <v>1854</v>
      </c>
      <c r="O1598" t="b">
        <v>0</v>
      </c>
      <c r="P1598" t="b">
        <v>0</v>
      </c>
      <c r="Q1598" t="b">
        <v>1</v>
      </c>
      <c r="R1598" t="b">
        <v>0</v>
      </c>
    </row>
    <row r="1599" spans="1:18" x14ac:dyDescent="0.35">
      <c r="A1599" t="s">
        <v>3731</v>
      </c>
      <c r="B1599">
        <v>3</v>
      </c>
      <c r="C1599">
        <v>6</v>
      </c>
      <c r="D1599">
        <v>1266</v>
      </c>
      <c r="E1599" t="s">
        <v>8670</v>
      </c>
      <c r="F1599" t="s">
        <v>3730</v>
      </c>
      <c r="G1599">
        <v>3</v>
      </c>
      <c r="H1599">
        <v>5</v>
      </c>
      <c r="I1599">
        <v>1850</v>
      </c>
      <c r="J1599" t="s">
        <v>8673</v>
      </c>
      <c r="K1599" t="s">
        <v>9053</v>
      </c>
      <c r="L1599">
        <v>16</v>
      </c>
      <c r="M1599">
        <v>4</v>
      </c>
      <c r="N1599">
        <v>1850</v>
      </c>
      <c r="O1599" t="b">
        <v>0</v>
      </c>
      <c r="P1599" t="b">
        <v>0</v>
      </c>
      <c r="Q1599" t="b">
        <v>1</v>
      </c>
      <c r="R1599" t="b">
        <v>0</v>
      </c>
    </row>
    <row r="1600" spans="1:18" x14ac:dyDescent="0.35">
      <c r="A1600" t="s">
        <v>3449</v>
      </c>
      <c r="B1600">
        <v>3</v>
      </c>
      <c r="C1600">
        <v>6</v>
      </c>
      <c r="D1600">
        <v>1267</v>
      </c>
      <c r="E1600" t="s">
        <v>8670</v>
      </c>
      <c r="F1600" t="s">
        <v>2339</v>
      </c>
      <c r="G1600">
        <v>3</v>
      </c>
      <c r="H1600">
        <v>4</v>
      </c>
      <c r="I1600">
        <v>1851</v>
      </c>
      <c r="J1600" t="s">
        <v>8673</v>
      </c>
      <c r="K1600" t="s">
        <v>9084</v>
      </c>
      <c r="L1600">
        <v>5</v>
      </c>
      <c r="M1600">
        <v>4</v>
      </c>
      <c r="N1600">
        <v>1851</v>
      </c>
      <c r="O1600" t="b">
        <v>0</v>
      </c>
      <c r="P1600" t="b">
        <v>1</v>
      </c>
      <c r="Q1600" t="b">
        <v>1</v>
      </c>
      <c r="R1600" t="b">
        <v>0</v>
      </c>
    </row>
    <row r="1601" spans="1:18" x14ac:dyDescent="0.35">
      <c r="A1601" t="s">
        <v>5001</v>
      </c>
      <c r="B1601">
        <v>3</v>
      </c>
      <c r="C1601">
        <v>6</v>
      </c>
      <c r="D1601">
        <v>1268</v>
      </c>
      <c r="E1601" t="s">
        <v>8670</v>
      </c>
      <c r="F1601" t="s">
        <v>5000</v>
      </c>
      <c r="G1601">
        <v>3</v>
      </c>
      <c r="H1601">
        <v>4</v>
      </c>
      <c r="I1601">
        <v>1852</v>
      </c>
      <c r="J1601" t="s">
        <v>8673</v>
      </c>
      <c r="K1601" t="s">
        <v>9083</v>
      </c>
      <c r="L1601">
        <v>25</v>
      </c>
      <c r="M1601">
        <v>3</v>
      </c>
      <c r="N1601">
        <v>1852</v>
      </c>
      <c r="O1601" t="b">
        <v>0</v>
      </c>
      <c r="P1601" t="b">
        <v>0</v>
      </c>
      <c r="Q1601" t="b">
        <v>1</v>
      </c>
      <c r="R1601" t="b">
        <v>0</v>
      </c>
    </row>
    <row r="1602" spans="1:18" x14ac:dyDescent="0.35">
      <c r="A1602" t="s">
        <v>1122</v>
      </c>
      <c r="B1602">
        <v>3</v>
      </c>
      <c r="C1602">
        <v>5</v>
      </c>
      <c r="D1602">
        <v>1268</v>
      </c>
      <c r="E1602" t="s">
        <v>8669</v>
      </c>
      <c r="F1602" t="s">
        <v>1121</v>
      </c>
      <c r="G1602">
        <v>3</v>
      </c>
      <c r="H1602">
        <v>2</v>
      </c>
      <c r="I1602">
        <v>1852</v>
      </c>
      <c r="J1602" t="s">
        <v>8673</v>
      </c>
      <c r="K1602" t="s">
        <v>9082</v>
      </c>
      <c r="L1602">
        <v>24</v>
      </c>
      <c r="M1602">
        <v>2</v>
      </c>
      <c r="N1602">
        <v>1852</v>
      </c>
      <c r="O1602" t="b">
        <v>0</v>
      </c>
      <c r="P1602" t="b">
        <v>1</v>
      </c>
      <c r="Q1602" t="b">
        <v>1</v>
      </c>
      <c r="R1602" t="b">
        <v>0</v>
      </c>
    </row>
    <row r="1603" spans="1:18" x14ac:dyDescent="0.35">
      <c r="A1603" t="s">
        <v>5906</v>
      </c>
      <c r="B1603">
        <v>3</v>
      </c>
      <c r="C1603">
        <v>10</v>
      </c>
      <c r="D1603">
        <v>1260</v>
      </c>
      <c r="E1603" t="s">
        <v>8668</v>
      </c>
      <c r="F1603" t="s">
        <v>5905</v>
      </c>
      <c r="G1603">
        <v>3</v>
      </c>
      <c r="H1603">
        <v>10</v>
      </c>
      <c r="I1603">
        <v>1844</v>
      </c>
      <c r="J1603" t="s">
        <v>8673</v>
      </c>
      <c r="K1603" t="s">
        <v>9081</v>
      </c>
      <c r="L1603">
        <v>16</v>
      </c>
      <c r="M1603">
        <v>10</v>
      </c>
      <c r="N1603">
        <v>1844</v>
      </c>
      <c r="O1603" t="b">
        <v>0</v>
      </c>
      <c r="P1603" t="b">
        <v>1</v>
      </c>
      <c r="Q1603" t="b">
        <v>1</v>
      </c>
      <c r="R1603" t="b">
        <v>0</v>
      </c>
    </row>
    <row r="1604" spans="1:18" x14ac:dyDescent="0.35">
      <c r="A1604" t="s">
        <v>3007</v>
      </c>
      <c r="B1604">
        <v>3</v>
      </c>
      <c r="C1604">
        <v>10</v>
      </c>
      <c r="D1604">
        <v>1265</v>
      </c>
      <c r="E1604" t="s">
        <v>8668</v>
      </c>
      <c r="F1604" t="s">
        <v>3006</v>
      </c>
      <c r="G1604">
        <v>3</v>
      </c>
      <c r="H1604">
        <v>9</v>
      </c>
      <c r="I1604">
        <v>1849</v>
      </c>
      <c r="J1604" t="s">
        <v>8673</v>
      </c>
      <c r="K1604" t="s">
        <v>9080</v>
      </c>
      <c r="L1604">
        <v>22</v>
      </c>
      <c r="M1604">
        <v>8</v>
      </c>
      <c r="N1604">
        <v>1849</v>
      </c>
      <c r="O1604" t="b">
        <v>0</v>
      </c>
      <c r="P1604" t="b">
        <v>0</v>
      </c>
      <c r="Q1604" t="b">
        <v>1</v>
      </c>
      <c r="R1604" t="b">
        <v>0</v>
      </c>
    </row>
    <row r="1605" spans="1:18" x14ac:dyDescent="0.35">
      <c r="A1605" t="s">
        <v>1483</v>
      </c>
      <c r="B1605">
        <v>3</v>
      </c>
      <c r="C1605">
        <v>1</v>
      </c>
      <c r="D1605">
        <v>1263</v>
      </c>
      <c r="E1605" t="s">
        <v>8683</v>
      </c>
      <c r="F1605" t="s">
        <v>1482</v>
      </c>
      <c r="G1605">
        <v>3</v>
      </c>
      <c r="H1605">
        <v>12</v>
      </c>
      <c r="I1605">
        <v>1846</v>
      </c>
      <c r="J1605" t="s">
        <v>8673</v>
      </c>
      <c r="K1605" t="s">
        <v>9079</v>
      </c>
      <c r="L1605">
        <v>22</v>
      </c>
      <c r="M1605">
        <v>12</v>
      </c>
      <c r="N1605">
        <v>1846</v>
      </c>
      <c r="O1605" t="b">
        <v>0</v>
      </c>
      <c r="P1605" t="b">
        <v>1</v>
      </c>
      <c r="Q1605" t="b">
        <v>1</v>
      </c>
      <c r="R1605" t="b">
        <v>0</v>
      </c>
    </row>
    <row r="1606" spans="1:18" x14ac:dyDescent="0.35">
      <c r="A1606" t="s">
        <v>3314</v>
      </c>
      <c r="B1606">
        <v>3</v>
      </c>
      <c r="C1606">
        <v>1</v>
      </c>
      <c r="D1606">
        <v>1265</v>
      </c>
      <c r="E1606" t="s">
        <v>8683</v>
      </c>
      <c r="F1606" t="s">
        <v>3397</v>
      </c>
      <c r="G1606">
        <v>1</v>
      </c>
      <c r="H1606">
        <v>12</v>
      </c>
      <c r="I1606">
        <v>1848</v>
      </c>
      <c r="J1606" t="s">
        <v>8673</v>
      </c>
      <c r="K1606" t="s">
        <v>9078</v>
      </c>
      <c r="L1606">
        <v>29</v>
      </c>
      <c r="M1606">
        <v>11</v>
      </c>
      <c r="N1606">
        <v>1848</v>
      </c>
      <c r="O1606" t="b">
        <v>0</v>
      </c>
      <c r="P1606" t="b">
        <v>0</v>
      </c>
      <c r="Q1606" t="b">
        <v>1</v>
      </c>
      <c r="R1606" t="b">
        <v>0</v>
      </c>
    </row>
    <row r="1607" spans="1:18" x14ac:dyDescent="0.35">
      <c r="A1607" t="s">
        <v>3314</v>
      </c>
      <c r="B1607">
        <v>3</v>
      </c>
      <c r="C1607">
        <v>1</v>
      </c>
      <c r="D1607">
        <v>1265</v>
      </c>
      <c r="E1607" t="s">
        <v>8683</v>
      </c>
      <c r="F1607" t="s">
        <v>3313</v>
      </c>
      <c r="G1607">
        <v>3</v>
      </c>
      <c r="H1607">
        <v>12</v>
      </c>
      <c r="I1607">
        <v>1848</v>
      </c>
      <c r="J1607" t="s">
        <v>8673</v>
      </c>
      <c r="K1607" t="s">
        <v>9078</v>
      </c>
      <c r="L1607">
        <v>29</v>
      </c>
      <c r="M1607">
        <v>11</v>
      </c>
      <c r="N1607">
        <v>1848</v>
      </c>
      <c r="O1607" t="b">
        <v>0</v>
      </c>
      <c r="P1607" t="b">
        <v>0</v>
      </c>
      <c r="Q1607" t="b">
        <v>1</v>
      </c>
      <c r="R1607" t="b">
        <v>0</v>
      </c>
    </row>
    <row r="1608" spans="1:18" x14ac:dyDescent="0.35">
      <c r="A1608" t="s">
        <v>1649</v>
      </c>
      <c r="B1608">
        <v>3</v>
      </c>
      <c r="C1608">
        <v>1</v>
      </c>
      <c r="D1608">
        <v>1266</v>
      </c>
      <c r="E1608" t="s">
        <v>8683</v>
      </c>
      <c r="F1608" t="s">
        <v>6700</v>
      </c>
      <c r="G1608">
        <v>3</v>
      </c>
      <c r="H1608">
        <v>11</v>
      </c>
      <c r="I1608">
        <v>1849</v>
      </c>
      <c r="J1608" t="s">
        <v>8673</v>
      </c>
      <c r="K1608" t="s">
        <v>9077</v>
      </c>
      <c r="L1608">
        <v>19</v>
      </c>
      <c r="M1608">
        <v>11</v>
      </c>
      <c r="N1608">
        <v>1849</v>
      </c>
      <c r="O1608" t="b">
        <v>0</v>
      </c>
      <c r="P1608" t="b">
        <v>1</v>
      </c>
      <c r="Q1608" t="b">
        <v>1</v>
      </c>
      <c r="R1608" t="b">
        <v>0</v>
      </c>
    </row>
    <row r="1609" spans="1:18" x14ac:dyDescent="0.35">
      <c r="A1609" t="s">
        <v>1649</v>
      </c>
      <c r="B1609">
        <v>3</v>
      </c>
      <c r="C1609">
        <v>1</v>
      </c>
      <c r="D1609">
        <v>1266</v>
      </c>
      <c r="E1609" t="s">
        <v>8683</v>
      </c>
      <c r="F1609" t="s">
        <v>1648</v>
      </c>
      <c r="G1609">
        <v>3</v>
      </c>
      <c r="H1609">
        <v>12</v>
      </c>
      <c r="I1609">
        <v>1849</v>
      </c>
      <c r="J1609" t="s">
        <v>8673</v>
      </c>
      <c r="K1609" t="s">
        <v>9077</v>
      </c>
      <c r="L1609">
        <v>19</v>
      </c>
      <c r="M1609">
        <v>11</v>
      </c>
      <c r="N1609">
        <v>1849</v>
      </c>
      <c r="O1609" t="b">
        <v>0</v>
      </c>
      <c r="P1609" t="b">
        <v>0</v>
      </c>
      <c r="Q1609" t="b">
        <v>1</v>
      </c>
      <c r="R1609" t="b">
        <v>0</v>
      </c>
    </row>
    <row r="1610" spans="1:18" x14ac:dyDescent="0.35">
      <c r="A1610" t="s">
        <v>1832</v>
      </c>
      <c r="B1610">
        <v>3</v>
      </c>
      <c r="C1610">
        <v>1</v>
      </c>
      <c r="D1610">
        <v>1267</v>
      </c>
      <c r="E1610" t="s">
        <v>8683</v>
      </c>
      <c r="F1610" t="s">
        <v>1159</v>
      </c>
      <c r="H1610">
        <v>11</v>
      </c>
      <c r="I1610">
        <v>1849</v>
      </c>
      <c r="J1610" t="s">
        <v>8662</v>
      </c>
      <c r="K1610" t="s">
        <v>9076</v>
      </c>
      <c r="L1610">
        <v>8</v>
      </c>
      <c r="M1610">
        <v>11</v>
      </c>
      <c r="N1610">
        <v>1850</v>
      </c>
      <c r="O1610" t="b">
        <v>0</v>
      </c>
      <c r="P1610" t="b">
        <v>1</v>
      </c>
      <c r="Q1610" t="b">
        <v>0</v>
      </c>
      <c r="R1610" t="b">
        <v>0</v>
      </c>
    </row>
    <row r="1611" spans="1:18" x14ac:dyDescent="0.35">
      <c r="A1611" t="s">
        <v>5364</v>
      </c>
      <c r="B1611">
        <v>3</v>
      </c>
      <c r="C1611">
        <v>1</v>
      </c>
      <c r="D1611">
        <v>1269</v>
      </c>
      <c r="E1611" t="s">
        <v>8683</v>
      </c>
      <c r="F1611" t="s">
        <v>7184</v>
      </c>
      <c r="G1611">
        <v>3</v>
      </c>
      <c r="H1611">
        <v>10</v>
      </c>
      <c r="I1611">
        <v>1852</v>
      </c>
      <c r="J1611" t="s">
        <v>8673</v>
      </c>
      <c r="K1611" t="s">
        <v>9075</v>
      </c>
      <c r="L1611">
        <v>17</v>
      </c>
      <c r="M1611">
        <v>10</v>
      </c>
      <c r="N1611">
        <v>1852</v>
      </c>
      <c r="O1611" t="b">
        <v>0</v>
      </c>
      <c r="P1611" t="b">
        <v>1</v>
      </c>
      <c r="Q1611" t="b">
        <v>1</v>
      </c>
      <c r="R1611" t="b">
        <v>0</v>
      </c>
    </row>
    <row r="1612" spans="1:18" x14ac:dyDescent="0.35">
      <c r="A1612" t="s">
        <v>5364</v>
      </c>
      <c r="B1612">
        <v>3</v>
      </c>
      <c r="C1612">
        <v>1</v>
      </c>
      <c r="D1612">
        <v>1269</v>
      </c>
      <c r="E1612" t="s">
        <v>8683</v>
      </c>
      <c r="F1612" t="s">
        <v>5363</v>
      </c>
      <c r="H1612">
        <v>11</v>
      </c>
      <c r="I1612">
        <v>1852</v>
      </c>
      <c r="J1612" t="s">
        <v>8662</v>
      </c>
      <c r="K1612" t="s">
        <v>9075</v>
      </c>
      <c r="L1612">
        <v>17</v>
      </c>
      <c r="M1612">
        <v>10</v>
      </c>
      <c r="N1612">
        <v>1852</v>
      </c>
      <c r="O1612" t="b">
        <v>0</v>
      </c>
      <c r="P1612" t="b">
        <v>0</v>
      </c>
      <c r="Q1612" t="b">
        <v>1</v>
      </c>
      <c r="R1612" t="b">
        <v>0</v>
      </c>
    </row>
    <row r="1613" spans="1:18" x14ac:dyDescent="0.35">
      <c r="A1613" t="s">
        <v>5509</v>
      </c>
      <c r="B1613">
        <v>3</v>
      </c>
      <c r="C1613">
        <v>1</v>
      </c>
      <c r="D1613">
        <v>1270</v>
      </c>
      <c r="E1613" t="s">
        <v>8683</v>
      </c>
      <c r="F1613" t="s">
        <v>5508</v>
      </c>
      <c r="G1613">
        <v>3</v>
      </c>
      <c r="H1613">
        <v>10</v>
      </c>
      <c r="I1613">
        <v>1853</v>
      </c>
      <c r="J1613" t="s">
        <v>8673</v>
      </c>
      <c r="K1613" t="s">
        <v>9051</v>
      </c>
      <c r="L1613">
        <v>6</v>
      </c>
      <c r="M1613">
        <v>10</v>
      </c>
      <c r="N1613">
        <v>1853</v>
      </c>
      <c r="O1613" t="b">
        <v>0</v>
      </c>
      <c r="P1613" t="b">
        <v>1</v>
      </c>
      <c r="Q1613" t="b">
        <v>1</v>
      </c>
      <c r="R1613" t="b">
        <v>0</v>
      </c>
    </row>
    <row r="1614" spans="1:18" x14ac:dyDescent="0.35">
      <c r="A1614" t="s">
        <v>5509</v>
      </c>
      <c r="B1614">
        <v>3</v>
      </c>
      <c r="C1614">
        <v>1</v>
      </c>
      <c r="D1614">
        <v>1270</v>
      </c>
      <c r="E1614" t="s">
        <v>8683</v>
      </c>
      <c r="F1614" t="s">
        <v>7631</v>
      </c>
      <c r="H1614">
        <v>11</v>
      </c>
      <c r="I1614">
        <v>1853</v>
      </c>
      <c r="J1614" t="s">
        <v>8662</v>
      </c>
      <c r="K1614" t="s">
        <v>9051</v>
      </c>
      <c r="L1614">
        <v>6</v>
      </c>
      <c r="M1614">
        <v>10</v>
      </c>
      <c r="N1614">
        <v>1853</v>
      </c>
      <c r="O1614" t="b">
        <v>0</v>
      </c>
      <c r="P1614" t="b">
        <v>0</v>
      </c>
      <c r="Q1614" t="b">
        <v>1</v>
      </c>
      <c r="R1614" t="b">
        <v>0</v>
      </c>
    </row>
    <row r="1615" spans="1:18" x14ac:dyDescent="0.35">
      <c r="A1615" t="s">
        <v>611</v>
      </c>
      <c r="B1615">
        <v>3</v>
      </c>
      <c r="C1615">
        <v>9</v>
      </c>
      <c r="D1615">
        <v>1260</v>
      </c>
      <c r="E1615" t="s">
        <v>8667</v>
      </c>
      <c r="F1615" t="s">
        <v>610</v>
      </c>
      <c r="G1615">
        <v>3</v>
      </c>
      <c r="H1615">
        <v>9</v>
      </c>
      <c r="I1615">
        <v>1844</v>
      </c>
      <c r="J1615" t="s">
        <v>8673</v>
      </c>
      <c r="K1615" t="s">
        <v>9074</v>
      </c>
      <c r="L1615">
        <v>16</v>
      </c>
      <c r="M1615">
        <v>9</v>
      </c>
      <c r="N1615">
        <v>1844</v>
      </c>
      <c r="O1615" t="b">
        <v>0</v>
      </c>
      <c r="P1615" t="b">
        <v>1</v>
      </c>
      <c r="Q1615" t="b">
        <v>1</v>
      </c>
      <c r="R1615" t="b">
        <v>0</v>
      </c>
    </row>
    <row r="1616" spans="1:18" x14ac:dyDescent="0.35">
      <c r="A1616" t="s">
        <v>1415</v>
      </c>
      <c r="B1616">
        <v>3</v>
      </c>
      <c r="C1616">
        <v>9</v>
      </c>
      <c r="D1616">
        <v>1261</v>
      </c>
      <c r="E1616" t="s">
        <v>8667</v>
      </c>
      <c r="F1616" t="s">
        <v>4197</v>
      </c>
      <c r="G1616">
        <v>3</v>
      </c>
      <c r="H1616">
        <v>6</v>
      </c>
      <c r="I1616">
        <v>1845</v>
      </c>
      <c r="J1616" t="s">
        <v>8673</v>
      </c>
      <c r="K1616" t="s">
        <v>9073</v>
      </c>
      <c r="L1616">
        <v>5</v>
      </c>
      <c r="M1616">
        <v>9</v>
      </c>
      <c r="N1616">
        <v>1845</v>
      </c>
      <c r="O1616" t="b">
        <v>0</v>
      </c>
      <c r="P1616" t="b">
        <v>0</v>
      </c>
      <c r="Q1616" t="b">
        <v>1</v>
      </c>
      <c r="R1616" t="b">
        <v>0</v>
      </c>
    </row>
    <row r="1617" spans="1:18" x14ac:dyDescent="0.35">
      <c r="A1617" t="s">
        <v>1415</v>
      </c>
      <c r="B1617">
        <v>3</v>
      </c>
      <c r="C1617">
        <v>9</v>
      </c>
      <c r="D1617">
        <v>1261</v>
      </c>
      <c r="E1617" t="s">
        <v>8667</v>
      </c>
      <c r="F1617" t="s">
        <v>2431</v>
      </c>
      <c r="G1617">
        <v>3</v>
      </c>
      <c r="H1617">
        <v>7</v>
      </c>
      <c r="I1617">
        <v>1845</v>
      </c>
      <c r="J1617" t="s">
        <v>8673</v>
      </c>
      <c r="K1617" t="s">
        <v>9073</v>
      </c>
      <c r="L1617">
        <v>5</v>
      </c>
      <c r="M1617">
        <v>9</v>
      </c>
      <c r="N1617">
        <v>1845</v>
      </c>
      <c r="O1617" t="b">
        <v>0</v>
      </c>
      <c r="P1617" t="b">
        <v>0</v>
      </c>
      <c r="Q1617" t="b">
        <v>1</v>
      </c>
      <c r="R1617" t="b">
        <v>0</v>
      </c>
    </row>
    <row r="1618" spans="1:18" x14ac:dyDescent="0.35">
      <c r="A1618" t="s">
        <v>1415</v>
      </c>
      <c r="B1618">
        <v>3</v>
      </c>
      <c r="C1618">
        <v>9</v>
      </c>
      <c r="D1618">
        <v>1261</v>
      </c>
      <c r="E1618" t="s">
        <v>8667</v>
      </c>
      <c r="F1618" t="s">
        <v>2993</v>
      </c>
      <c r="G1618">
        <v>3</v>
      </c>
      <c r="H1618">
        <v>8</v>
      </c>
      <c r="I1618">
        <v>1845</v>
      </c>
      <c r="J1618" t="s">
        <v>8673</v>
      </c>
      <c r="K1618" t="s">
        <v>9073</v>
      </c>
      <c r="L1618">
        <v>5</v>
      </c>
      <c r="M1618">
        <v>9</v>
      </c>
      <c r="N1618">
        <v>1845</v>
      </c>
      <c r="O1618" t="b">
        <v>0</v>
      </c>
      <c r="P1618" t="b">
        <v>0</v>
      </c>
      <c r="Q1618" t="b">
        <v>1</v>
      </c>
      <c r="R1618" t="b">
        <v>0</v>
      </c>
    </row>
    <row r="1619" spans="1:18" x14ac:dyDescent="0.35">
      <c r="A1619" t="s">
        <v>1415</v>
      </c>
      <c r="B1619">
        <v>3</v>
      </c>
      <c r="C1619">
        <v>9</v>
      </c>
      <c r="D1619">
        <v>1261</v>
      </c>
      <c r="E1619" t="s">
        <v>8667</v>
      </c>
      <c r="F1619" t="s">
        <v>1414</v>
      </c>
      <c r="G1619">
        <v>3</v>
      </c>
      <c r="H1619">
        <v>9</v>
      </c>
      <c r="I1619">
        <v>1845</v>
      </c>
      <c r="J1619" t="s">
        <v>8673</v>
      </c>
      <c r="K1619" t="s">
        <v>9073</v>
      </c>
      <c r="L1619">
        <v>5</v>
      </c>
      <c r="M1619">
        <v>9</v>
      </c>
      <c r="N1619">
        <v>1845</v>
      </c>
      <c r="O1619" t="b">
        <v>0</v>
      </c>
      <c r="P1619" t="b">
        <v>1</v>
      </c>
      <c r="Q1619" t="b">
        <v>1</v>
      </c>
      <c r="R1619" t="b">
        <v>0</v>
      </c>
    </row>
    <row r="1620" spans="1:18" x14ac:dyDescent="0.35">
      <c r="A1620" t="s">
        <v>675</v>
      </c>
      <c r="B1620">
        <v>3</v>
      </c>
      <c r="C1620">
        <v>9</v>
      </c>
      <c r="D1620">
        <v>1263</v>
      </c>
      <c r="E1620" t="s">
        <v>8667</v>
      </c>
      <c r="F1620" t="s">
        <v>674</v>
      </c>
      <c r="G1620">
        <v>23</v>
      </c>
      <c r="H1620">
        <v>7</v>
      </c>
      <c r="I1620">
        <v>1847</v>
      </c>
      <c r="J1620" t="s">
        <v>8673</v>
      </c>
      <c r="K1620" t="s">
        <v>9072</v>
      </c>
      <c r="L1620">
        <v>15</v>
      </c>
      <c r="M1620">
        <v>8</v>
      </c>
      <c r="N1620">
        <v>1847</v>
      </c>
      <c r="O1620" t="b">
        <v>0</v>
      </c>
      <c r="P1620" t="b">
        <v>0</v>
      </c>
      <c r="Q1620" t="b">
        <v>1</v>
      </c>
      <c r="R1620" t="b">
        <v>0</v>
      </c>
    </row>
    <row r="1621" spans="1:18" x14ac:dyDescent="0.35">
      <c r="A1621" t="s">
        <v>675</v>
      </c>
      <c r="B1621">
        <v>3</v>
      </c>
      <c r="C1621">
        <v>9</v>
      </c>
      <c r="D1621">
        <v>1263</v>
      </c>
      <c r="E1621" t="s">
        <v>8667</v>
      </c>
      <c r="F1621" t="s">
        <v>7114</v>
      </c>
      <c r="G1621">
        <v>1</v>
      </c>
      <c r="H1621">
        <v>8</v>
      </c>
      <c r="I1621">
        <v>1847</v>
      </c>
      <c r="J1621" t="s">
        <v>8673</v>
      </c>
      <c r="K1621" t="s">
        <v>9072</v>
      </c>
      <c r="L1621">
        <v>15</v>
      </c>
      <c r="M1621">
        <v>8</v>
      </c>
      <c r="N1621">
        <v>1847</v>
      </c>
      <c r="O1621" t="b">
        <v>0</v>
      </c>
      <c r="P1621" t="b">
        <v>1</v>
      </c>
      <c r="Q1621" t="b">
        <v>1</v>
      </c>
      <c r="R1621" t="b">
        <v>0</v>
      </c>
    </row>
    <row r="1622" spans="1:18" x14ac:dyDescent="0.35">
      <c r="A1622" t="s">
        <v>1490</v>
      </c>
      <c r="B1622">
        <v>3</v>
      </c>
      <c r="C1622">
        <v>9</v>
      </c>
      <c r="D1622">
        <v>1267</v>
      </c>
      <c r="E1622" t="s">
        <v>8667</v>
      </c>
      <c r="F1622" t="s">
        <v>2739</v>
      </c>
      <c r="G1622">
        <v>3</v>
      </c>
      <c r="H1622">
        <v>6</v>
      </c>
      <c r="I1622">
        <v>1851</v>
      </c>
      <c r="J1622" t="s">
        <v>8673</v>
      </c>
      <c r="K1622" t="s">
        <v>9071</v>
      </c>
      <c r="L1622">
        <v>2</v>
      </c>
      <c r="M1622">
        <v>7</v>
      </c>
      <c r="N1622">
        <v>1851</v>
      </c>
      <c r="O1622" t="b">
        <v>0</v>
      </c>
      <c r="P1622" t="b">
        <v>0</v>
      </c>
      <c r="Q1622" t="b">
        <v>1</v>
      </c>
      <c r="R1622" t="b">
        <v>0</v>
      </c>
    </row>
    <row r="1623" spans="1:18" x14ac:dyDescent="0.35">
      <c r="A1623" t="s">
        <v>1490</v>
      </c>
      <c r="B1623">
        <v>3</v>
      </c>
      <c r="C1623">
        <v>9</v>
      </c>
      <c r="D1623">
        <v>1267</v>
      </c>
      <c r="E1623" t="s">
        <v>8667</v>
      </c>
      <c r="F1623" t="s">
        <v>1489</v>
      </c>
      <c r="G1623">
        <v>3</v>
      </c>
      <c r="H1623">
        <v>7</v>
      </c>
      <c r="I1623">
        <v>1851</v>
      </c>
      <c r="J1623" t="s">
        <v>8673</v>
      </c>
      <c r="K1623" t="s">
        <v>9071</v>
      </c>
      <c r="L1623">
        <v>2</v>
      </c>
      <c r="M1623">
        <v>7</v>
      </c>
      <c r="N1623">
        <v>1851</v>
      </c>
      <c r="O1623" t="b">
        <v>0</v>
      </c>
      <c r="P1623" t="b">
        <v>1</v>
      </c>
      <c r="Q1623" t="b">
        <v>1</v>
      </c>
      <c r="R1623" t="b">
        <v>0</v>
      </c>
    </row>
    <row r="1624" spans="1:18" x14ac:dyDescent="0.35">
      <c r="A1624" t="s">
        <v>4685</v>
      </c>
      <c r="B1624">
        <v>3</v>
      </c>
      <c r="C1624">
        <v>9</v>
      </c>
      <c r="D1624">
        <v>1269</v>
      </c>
      <c r="E1624" t="s">
        <v>8667</v>
      </c>
      <c r="F1624" t="s">
        <v>4684</v>
      </c>
      <c r="G1624">
        <v>6</v>
      </c>
      <c r="H1624">
        <v>7</v>
      </c>
      <c r="I1624">
        <v>1853</v>
      </c>
      <c r="J1624" t="s">
        <v>8673</v>
      </c>
      <c r="K1624" t="s">
        <v>9070</v>
      </c>
      <c r="L1624">
        <v>10</v>
      </c>
      <c r="M1624">
        <v>6</v>
      </c>
      <c r="N1624">
        <v>1853</v>
      </c>
      <c r="O1624" t="b">
        <v>0</v>
      </c>
      <c r="P1624" t="b">
        <v>0</v>
      </c>
      <c r="Q1624" t="b">
        <v>1</v>
      </c>
      <c r="R1624" t="b">
        <v>0</v>
      </c>
    </row>
    <row r="1625" spans="1:18" x14ac:dyDescent="0.35">
      <c r="A1625" t="s">
        <v>3905</v>
      </c>
      <c r="B1625">
        <v>3</v>
      </c>
      <c r="C1625">
        <v>4</v>
      </c>
      <c r="D1625">
        <v>1260</v>
      </c>
      <c r="E1625" t="s">
        <v>8666</v>
      </c>
      <c r="F1625" t="s">
        <v>3904</v>
      </c>
      <c r="G1625">
        <v>1</v>
      </c>
      <c r="H1625">
        <v>4</v>
      </c>
      <c r="I1625">
        <v>1844</v>
      </c>
      <c r="J1625" t="s">
        <v>8673</v>
      </c>
      <c r="K1625" t="s">
        <v>9049</v>
      </c>
      <c r="L1625">
        <v>22</v>
      </c>
      <c r="M1625">
        <v>4</v>
      </c>
      <c r="N1625">
        <v>1844</v>
      </c>
      <c r="O1625" t="b">
        <v>0</v>
      </c>
      <c r="P1625" t="b">
        <v>1</v>
      </c>
      <c r="Q1625" t="b">
        <v>1</v>
      </c>
      <c r="R1625" t="b">
        <v>0</v>
      </c>
    </row>
    <row r="1626" spans="1:18" x14ac:dyDescent="0.35">
      <c r="A1626" t="s">
        <v>4367</v>
      </c>
      <c r="B1626">
        <v>3</v>
      </c>
      <c r="C1626">
        <v>4</v>
      </c>
      <c r="D1626">
        <v>1264</v>
      </c>
      <c r="E1626" t="s">
        <v>8666</v>
      </c>
      <c r="F1626" t="s">
        <v>3288</v>
      </c>
      <c r="G1626">
        <v>3</v>
      </c>
      <c r="H1626">
        <v>2</v>
      </c>
      <c r="I1626">
        <v>1848</v>
      </c>
      <c r="J1626" t="s">
        <v>8673</v>
      </c>
      <c r="K1626" t="s">
        <v>9069</v>
      </c>
      <c r="L1626">
        <v>9</v>
      </c>
      <c r="M1626">
        <v>3</v>
      </c>
      <c r="N1626">
        <v>1848</v>
      </c>
      <c r="O1626" t="b">
        <v>0</v>
      </c>
      <c r="P1626" t="b">
        <v>0</v>
      </c>
      <c r="Q1626" t="b">
        <v>1</v>
      </c>
      <c r="R1626" t="b">
        <v>0</v>
      </c>
    </row>
    <row r="1627" spans="1:18" x14ac:dyDescent="0.35">
      <c r="A1627" t="s">
        <v>7541</v>
      </c>
      <c r="B1627">
        <v>3</v>
      </c>
      <c r="C1627">
        <v>4</v>
      </c>
      <c r="D1627">
        <v>1270</v>
      </c>
      <c r="E1627" t="s">
        <v>8666</v>
      </c>
      <c r="F1627" t="s">
        <v>7540</v>
      </c>
      <c r="G1627">
        <v>3</v>
      </c>
      <c r="H1627">
        <v>1</v>
      </c>
      <c r="I1627">
        <v>1854</v>
      </c>
      <c r="J1627" t="s">
        <v>8673</v>
      </c>
      <c r="K1627" t="s">
        <v>9068</v>
      </c>
      <c r="L1627">
        <v>3</v>
      </c>
      <c r="M1627">
        <v>1</v>
      </c>
      <c r="N1627">
        <v>1854</v>
      </c>
      <c r="O1627" t="b">
        <v>1</v>
      </c>
      <c r="P1627" t="b">
        <v>1</v>
      </c>
      <c r="Q1627" t="b">
        <v>1</v>
      </c>
      <c r="R1627" t="b">
        <v>1</v>
      </c>
    </row>
    <row r="1628" spans="1:18" x14ac:dyDescent="0.35">
      <c r="A1628" t="s">
        <v>3802</v>
      </c>
      <c r="B1628">
        <v>3</v>
      </c>
      <c r="C1628">
        <v>2</v>
      </c>
      <c r="D1628">
        <v>1264</v>
      </c>
      <c r="E1628" t="s">
        <v>8664</v>
      </c>
      <c r="F1628" t="s">
        <v>3801</v>
      </c>
      <c r="G1628">
        <v>3</v>
      </c>
      <c r="H1628">
        <v>1</v>
      </c>
      <c r="I1628">
        <v>1848</v>
      </c>
      <c r="J1628" t="s">
        <v>8673</v>
      </c>
      <c r="K1628" t="s">
        <v>9067</v>
      </c>
      <c r="L1628">
        <v>10</v>
      </c>
      <c r="M1628">
        <v>1</v>
      </c>
      <c r="N1628">
        <v>1848</v>
      </c>
      <c r="O1628" t="b">
        <v>0</v>
      </c>
      <c r="P1628" t="b">
        <v>1</v>
      </c>
      <c r="Q1628" t="b">
        <v>1</v>
      </c>
      <c r="R1628" t="b">
        <v>0</v>
      </c>
    </row>
    <row r="1629" spans="1:18" x14ac:dyDescent="0.35">
      <c r="A1629" t="s">
        <v>5940</v>
      </c>
      <c r="B1629">
        <v>3</v>
      </c>
      <c r="C1629">
        <v>2</v>
      </c>
      <c r="D1629">
        <v>1266</v>
      </c>
      <c r="E1629" t="s">
        <v>8664</v>
      </c>
      <c r="F1629" t="s">
        <v>5928</v>
      </c>
      <c r="H1629">
        <v>3</v>
      </c>
      <c r="I1629">
        <v>1849</v>
      </c>
      <c r="J1629" t="s">
        <v>8662</v>
      </c>
      <c r="K1629" t="s">
        <v>9041</v>
      </c>
      <c r="L1629">
        <v>19</v>
      </c>
      <c r="M1629">
        <v>12</v>
      </c>
      <c r="N1629">
        <v>1849</v>
      </c>
      <c r="O1629" t="b">
        <v>0</v>
      </c>
      <c r="P1629" t="b">
        <v>0</v>
      </c>
      <c r="Q1629" t="b">
        <v>1</v>
      </c>
      <c r="R1629" t="b">
        <v>0</v>
      </c>
    </row>
    <row r="1630" spans="1:18" x14ac:dyDescent="0.35">
      <c r="A1630" t="s">
        <v>7316</v>
      </c>
      <c r="B1630">
        <v>3</v>
      </c>
      <c r="C1630">
        <v>2</v>
      </c>
      <c r="D1630">
        <v>1268</v>
      </c>
      <c r="E1630" t="s">
        <v>8664</v>
      </c>
      <c r="F1630" t="s">
        <v>7315</v>
      </c>
      <c r="G1630">
        <v>3</v>
      </c>
      <c r="H1630">
        <v>12</v>
      </c>
      <c r="I1630">
        <v>1851</v>
      </c>
      <c r="J1630" t="s">
        <v>8673</v>
      </c>
      <c r="K1630" t="s">
        <v>9066</v>
      </c>
      <c r="L1630">
        <v>28</v>
      </c>
      <c r="M1630">
        <v>11</v>
      </c>
      <c r="N1630">
        <v>1851</v>
      </c>
      <c r="O1630" t="b">
        <v>0</v>
      </c>
      <c r="P1630" t="b">
        <v>0</v>
      </c>
      <c r="Q1630" t="b">
        <v>1</v>
      </c>
      <c r="R1630" t="b">
        <v>0</v>
      </c>
    </row>
    <row r="1631" spans="1:18" x14ac:dyDescent="0.35">
      <c r="A1631" t="s">
        <v>4729</v>
      </c>
      <c r="B1631">
        <v>3</v>
      </c>
      <c r="C1631">
        <v>2</v>
      </c>
      <c r="D1631">
        <v>1272</v>
      </c>
      <c r="E1631" t="s">
        <v>8664</v>
      </c>
      <c r="F1631" t="s">
        <v>4593</v>
      </c>
      <c r="G1631">
        <v>30</v>
      </c>
      <c r="H1631">
        <v>9</v>
      </c>
      <c r="I1631">
        <v>1855</v>
      </c>
      <c r="J1631" t="s">
        <v>8673</v>
      </c>
      <c r="K1631" t="s">
        <v>9065</v>
      </c>
      <c r="L1631">
        <v>15</v>
      </c>
      <c r="M1631">
        <v>10</v>
      </c>
      <c r="N1631">
        <v>1855</v>
      </c>
      <c r="O1631" t="b">
        <v>0</v>
      </c>
      <c r="P1631" t="b">
        <v>0</v>
      </c>
      <c r="Q1631" t="b">
        <v>1</v>
      </c>
      <c r="R1631" t="b">
        <v>0</v>
      </c>
    </row>
    <row r="1632" spans="1:18" x14ac:dyDescent="0.35">
      <c r="A1632" t="s">
        <v>8518</v>
      </c>
      <c r="B1632">
        <v>3</v>
      </c>
      <c r="C1632">
        <v>2</v>
      </c>
      <c r="D1632">
        <v>1273</v>
      </c>
      <c r="E1632" t="s">
        <v>8664</v>
      </c>
      <c r="F1632" t="s">
        <v>8517</v>
      </c>
      <c r="G1632">
        <v>3</v>
      </c>
      <c r="H1632">
        <v>10</v>
      </c>
      <c r="I1632">
        <v>1856</v>
      </c>
      <c r="J1632" t="s">
        <v>8673</v>
      </c>
      <c r="K1632" t="s">
        <v>9064</v>
      </c>
      <c r="L1632">
        <v>3</v>
      </c>
      <c r="M1632">
        <v>10</v>
      </c>
      <c r="N1632">
        <v>1856</v>
      </c>
      <c r="O1632" t="b">
        <v>1</v>
      </c>
      <c r="P1632" t="b">
        <v>1</v>
      </c>
      <c r="Q1632" t="b">
        <v>1</v>
      </c>
      <c r="R1632" t="b">
        <v>1</v>
      </c>
    </row>
    <row r="1633" spans="1:18" x14ac:dyDescent="0.35">
      <c r="A1633" t="s">
        <v>2023</v>
      </c>
      <c r="B1633">
        <v>3</v>
      </c>
      <c r="C1633">
        <v>12</v>
      </c>
      <c r="D1633">
        <v>1262</v>
      </c>
      <c r="E1633" t="s">
        <v>8663</v>
      </c>
      <c r="F1633" t="s">
        <v>2022</v>
      </c>
      <c r="H1633">
        <v>11</v>
      </c>
      <c r="I1633">
        <v>1846</v>
      </c>
      <c r="J1633" t="s">
        <v>8662</v>
      </c>
      <c r="K1633" t="s">
        <v>9040</v>
      </c>
      <c r="L1633">
        <v>22</v>
      </c>
      <c r="M1633">
        <v>11</v>
      </c>
      <c r="N1633">
        <v>1846</v>
      </c>
      <c r="O1633" t="b">
        <v>0</v>
      </c>
      <c r="P1633" t="b">
        <v>1</v>
      </c>
      <c r="Q1633" t="b">
        <v>1</v>
      </c>
      <c r="R1633" t="b">
        <v>0</v>
      </c>
    </row>
    <row r="1634" spans="1:18" x14ac:dyDescent="0.35">
      <c r="A1634" t="s">
        <v>3521</v>
      </c>
      <c r="B1634">
        <v>3</v>
      </c>
      <c r="C1634">
        <v>12</v>
      </c>
      <c r="D1634">
        <v>1263</v>
      </c>
      <c r="E1634" t="s">
        <v>8663</v>
      </c>
      <c r="F1634" t="s">
        <v>3520</v>
      </c>
      <c r="H1634">
        <v>11</v>
      </c>
      <c r="I1634">
        <v>1847</v>
      </c>
      <c r="J1634" t="s">
        <v>8661</v>
      </c>
      <c r="K1634" t="s">
        <v>9063</v>
      </c>
      <c r="L1634">
        <v>12</v>
      </c>
      <c r="M1634">
        <v>11</v>
      </c>
      <c r="N1634">
        <v>1847</v>
      </c>
      <c r="O1634" t="b">
        <v>0</v>
      </c>
      <c r="P1634" t="b">
        <v>1</v>
      </c>
      <c r="Q1634" t="b">
        <v>1</v>
      </c>
      <c r="R1634" t="b">
        <v>0</v>
      </c>
    </row>
    <row r="1635" spans="1:18" x14ac:dyDescent="0.35">
      <c r="A1635" t="s">
        <v>5233</v>
      </c>
      <c r="B1635">
        <v>3</v>
      </c>
      <c r="C1635">
        <v>12</v>
      </c>
      <c r="D1635">
        <v>1267</v>
      </c>
      <c r="E1635" t="s">
        <v>8663</v>
      </c>
      <c r="F1635" t="s">
        <v>5232</v>
      </c>
      <c r="G1635">
        <v>3</v>
      </c>
      <c r="H1635">
        <v>9</v>
      </c>
      <c r="I1635">
        <v>1851</v>
      </c>
      <c r="J1635" t="s">
        <v>8673</v>
      </c>
      <c r="K1635" t="s">
        <v>9062</v>
      </c>
      <c r="L1635">
        <v>29</v>
      </c>
      <c r="M1635">
        <v>9</v>
      </c>
      <c r="N1635">
        <v>1851</v>
      </c>
      <c r="O1635" t="b">
        <v>0</v>
      </c>
      <c r="P1635" t="b">
        <v>1</v>
      </c>
      <c r="Q1635" t="b">
        <v>1</v>
      </c>
      <c r="R1635" t="b">
        <v>0</v>
      </c>
    </row>
    <row r="1636" spans="1:18" x14ac:dyDescent="0.35">
      <c r="A1636" t="s">
        <v>1091</v>
      </c>
      <c r="B1636">
        <v>3</v>
      </c>
      <c r="C1636">
        <v>12</v>
      </c>
      <c r="D1636">
        <v>1268</v>
      </c>
      <c r="E1636" t="s">
        <v>8663</v>
      </c>
      <c r="F1636" t="s">
        <v>1090</v>
      </c>
      <c r="G1636">
        <v>3</v>
      </c>
      <c r="H1636">
        <v>9</v>
      </c>
      <c r="I1636">
        <v>1852</v>
      </c>
      <c r="J1636" t="s">
        <v>8673</v>
      </c>
      <c r="K1636" t="s">
        <v>9061</v>
      </c>
      <c r="L1636">
        <v>18</v>
      </c>
      <c r="M1636">
        <v>9</v>
      </c>
      <c r="N1636">
        <v>1852</v>
      </c>
      <c r="O1636" t="b">
        <v>0</v>
      </c>
      <c r="P1636" t="b">
        <v>1</v>
      </c>
      <c r="Q1636" t="b">
        <v>1</v>
      </c>
      <c r="R1636" t="b">
        <v>0</v>
      </c>
    </row>
    <row r="1637" spans="1:18" x14ac:dyDescent="0.35">
      <c r="A1637" t="s">
        <v>1695</v>
      </c>
      <c r="B1637">
        <v>3</v>
      </c>
      <c r="C1637">
        <v>12</v>
      </c>
      <c r="D1637">
        <v>1270</v>
      </c>
      <c r="E1637" t="s">
        <v>8663</v>
      </c>
      <c r="F1637" t="s">
        <v>2769</v>
      </c>
      <c r="G1637">
        <v>3</v>
      </c>
      <c r="H1637">
        <v>8</v>
      </c>
      <c r="I1637">
        <v>1854</v>
      </c>
      <c r="J1637" t="s">
        <v>8673</v>
      </c>
      <c r="K1637" t="s">
        <v>9039</v>
      </c>
      <c r="L1637">
        <v>27</v>
      </c>
      <c r="M1637">
        <v>8</v>
      </c>
      <c r="N1637">
        <v>1854</v>
      </c>
      <c r="O1637" t="b">
        <v>0</v>
      </c>
      <c r="P1637" t="b">
        <v>1</v>
      </c>
      <c r="Q1637" t="b">
        <v>1</v>
      </c>
      <c r="R1637" t="b">
        <v>0</v>
      </c>
    </row>
    <row r="1638" spans="1:18" x14ac:dyDescent="0.35">
      <c r="A1638" t="s">
        <v>1695</v>
      </c>
      <c r="B1638">
        <v>3</v>
      </c>
      <c r="C1638">
        <v>12</v>
      </c>
      <c r="D1638">
        <v>1270</v>
      </c>
      <c r="E1638" t="s">
        <v>8663</v>
      </c>
      <c r="F1638" t="s">
        <v>1237</v>
      </c>
      <c r="H1638">
        <v>8</v>
      </c>
      <c r="I1638">
        <v>1854</v>
      </c>
      <c r="J1638" t="s">
        <v>8662</v>
      </c>
      <c r="K1638" t="s">
        <v>9039</v>
      </c>
      <c r="L1638">
        <v>27</v>
      </c>
      <c r="M1638">
        <v>8</v>
      </c>
      <c r="N1638">
        <v>1854</v>
      </c>
      <c r="O1638" t="b">
        <v>0</v>
      </c>
      <c r="P1638" t="b">
        <v>1</v>
      </c>
      <c r="Q1638" t="b">
        <v>1</v>
      </c>
      <c r="R1638" t="b">
        <v>0</v>
      </c>
    </row>
    <row r="1639" spans="1:18" x14ac:dyDescent="0.35">
      <c r="A1639" t="s">
        <v>3653</v>
      </c>
      <c r="B1639">
        <v>3</v>
      </c>
      <c r="C1639">
        <v>12</v>
      </c>
      <c r="D1639">
        <v>1271</v>
      </c>
      <c r="E1639" t="s">
        <v>8663</v>
      </c>
      <c r="F1639" t="s">
        <v>3652</v>
      </c>
      <c r="G1639">
        <v>15</v>
      </c>
      <c r="H1639">
        <v>8</v>
      </c>
      <c r="I1639">
        <v>1855</v>
      </c>
      <c r="J1639" t="s">
        <v>8673</v>
      </c>
      <c r="K1639" t="s">
        <v>9060</v>
      </c>
      <c r="L1639">
        <v>17</v>
      </c>
      <c r="M1639">
        <v>8</v>
      </c>
      <c r="N1639">
        <v>1855</v>
      </c>
      <c r="O1639" t="b">
        <v>0</v>
      </c>
      <c r="P1639" t="b">
        <v>1</v>
      </c>
      <c r="Q1639" t="b">
        <v>1</v>
      </c>
      <c r="R1639" t="b">
        <v>0</v>
      </c>
    </row>
    <row r="1640" spans="1:18" x14ac:dyDescent="0.35">
      <c r="A1640" t="s">
        <v>2442</v>
      </c>
      <c r="B1640">
        <v>3</v>
      </c>
      <c r="C1640">
        <v>11</v>
      </c>
      <c r="D1640">
        <v>1260</v>
      </c>
      <c r="E1640" t="s">
        <v>8660</v>
      </c>
      <c r="F1640" t="s">
        <v>2441</v>
      </c>
      <c r="G1640">
        <v>3</v>
      </c>
      <c r="H1640">
        <v>11</v>
      </c>
      <c r="I1640">
        <v>1844</v>
      </c>
      <c r="J1640" t="s">
        <v>8673</v>
      </c>
      <c r="K1640" t="s">
        <v>9059</v>
      </c>
      <c r="L1640">
        <v>14</v>
      </c>
      <c r="M1640">
        <v>11</v>
      </c>
      <c r="N1640">
        <v>1844</v>
      </c>
      <c r="O1640" t="b">
        <v>0</v>
      </c>
      <c r="P1640" t="b">
        <v>1</v>
      </c>
      <c r="Q1640" t="b">
        <v>1</v>
      </c>
      <c r="R1640" t="b">
        <v>0</v>
      </c>
    </row>
    <row r="1641" spans="1:18" x14ac:dyDescent="0.35">
      <c r="A1641" t="s">
        <v>2928</v>
      </c>
      <c r="B1641">
        <v>3</v>
      </c>
      <c r="C1641">
        <v>11</v>
      </c>
      <c r="D1641">
        <v>1263</v>
      </c>
      <c r="E1641" t="s">
        <v>8660</v>
      </c>
      <c r="F1641" t="s">
        <v>2927</v>
      </c>
      <c r="G1641">
        <v>3</v>
      </c>
      <c r="H1641">
        <v>10</v>
      </c>
      <c r="I1641">
        <v>1847</v>
      </c>
      <c r="J1641" t="s">
        <v>8673</v>
      </c>
      <c r="K1641" t="s">
        <v>9058</v>
      </c>
      <c r="L1641">
        <v>13</v>
      </c>
      <c r="M1641">
        <v>10</v>
      </c>
      <c r="N1641">
        <v>1847</v>
      </c>
      <c r="O1641" t="b">
        <v>0</v>
      </c>
      <c r="P1641" t="b">
        <v>1</v>
      </c>
      <c r="Q1641" t="b">
        <v>1</v>
      </c>
      <c r="R1641" t="b">
        <v>0</v>
      </c>
    </row>
    <row r="1642" spans="1:18" x14ac:dyDescent="0.35">
      <c r="A1642" t="s">
        <v>5199</v>
      </c>
      <c r="B1642">
        <v>3</v>
      </c>
      <c r="C1642">
        <v>11</v>
      </c>
      <c r="D1642">
        <v>1267</v>
      </c>
      <c r="E1642" t="s">
        <v>8660</v>
      </c>
      <c r="F1642" t="s">
        <v>3317</v>
      </c>
      <c r="G1642">
        <v>3</v>
      </c>
      <c r="H1642">
        <v>8</v>
      </c>
      <c r="I1642">
        <v>1851</v>
      </c>
      <c r="J1642" t="s">
        <v>8673</v>
      </c>
      <c r="K1642" t="s">
        <v>9036</v>
      </c>
      <c r="L1642">
        <v>30</v>
      </c>
      <c r="M1642">
        <v>8</v>
      </c>
      <c r="N1642">
        <v>1851</v>
      </c>
      <c r="O1642" t="b">
        <v>0</v>
      </c>
      <c r="P1642" t="b">
        <v>1</v>
      </c>
      <c r="Q1642" t="b">
        <v>1</v>
      </c>
      <c r="R1642" t="b">
        <v>0</v>
      </c>
    </row>
    <row r="1643" spans="1:18" x14ac:dyDescent="0.35">
      <c r="A1643" t="s">
        <v>5199</v>
      </c>
      <c r="B1643">
        <v>3</v>
      </c>
      <c r="C1643">
        <v>11</v>
      </c>
      <c r="D1643">
        <v>1267</v>
      </c>
      <c r="E1643" t="s">
        <v>8660</v>
      </c>
      <c r="F1643" t="s">
        <v>5232</v>
      </c>
      <c r="G1643">
        <v>3</v>
      </c>
      <c r="H1643">
        <v>9</v>
      </c>
      <c r="I1643">
        <v>1851</v>
      </c>
      <c r="J1643" t="s">
        <v>8673</v>
      </c>
      <c r="K1643" t="s">
        <v>9036</v>
      </c>
      <c r="L1643">
        <v>30</v>
      </c>
      <c r="M1643">
        <v>8</v>
      </c>
      <c r="N1643">
        <v>1851</v>
      </c>
      <c r="O1643" t="b">
        <v>0</v>
      </c>
      <c r="P1643" t="b">
        <v>0</v>
      </c>
      <c r="Q1643" t="b">
        <v>1</v>
      </c>
      <c r="R1643" t="b">
        <v>0</v>
      </c>
    </row>
    <row r="1644" spans="1:18" x14ac:dyDescent="0.35">
      <c r="A1644" t="s">
        <v>8562</v>
      </c>
      <c r="B1644">
        <v>3</v>
      </c>
      <c r="C1644">
        <v>11</v>
      </c>
      <c r="D1644">
        <v>1266</v>
      </c>
      <c r="E1644" t="s">
        <v>8660</v>
      </c>
      <c r="F1644" t="s">
        <v>6723</v>
      </c>
      <c r="G1644">
        <v>3</v>
      </c>
      <c r="H1644">
        <v>9</v>
      </c>
      <c r="I1644">
        <v>1850</v>
      </c>
      <c r="J1644" t="s">
        <v>8673</v>
      </c>
      <c r="K1644" t="s">
        <v>9037</v>
      </c>
      <c r="L1644">
        <v>10</v>
      </c>
      <c r="M1644">
        <v>9</v>
      </c>
      <c r="N1644">
        <v>1850</v>
      </c>
      <c r="O1644" t="b">
        <v>0</v>
      </c>
      <c r="P1644" t="b">
        <v>1</v>
      </c>
      <c r="Q1644" t="b">
        <v>1</v>
      </c>
      <c r="R1644" t="b">
        <v>0</v>
      </c>
    </row>
    <row r="1645" spans="1:18" x14ac:dyDescent="0.35">
      <c r="A1645" t="s">
        <v>5158</v>
      </c>
      <c r="B1645">
        <v>3</v>
      </c>
      <c r="D1645">
        <v>1267</v>
      </c>
      <c r="E1645" t="s">
        <v>9057</v>
      </c>
      <c r="F1645" t="s">
        <v>5157</v>
      </c>
      <c r="G1645">
        <v>3</v>
      </c>
      <c r="H1645">
        <v>2</v>
      </c>
      <c r="I1645">
        <v>1851</v>
      </c>
      <c r="J1645" t="s">
        <v>8673</v>
      </c>
      <c r="O1645" t="b">
        <v>0</v>
      </c>
      <c r="P1645" t="b">
        <v>0</v>
      </c>
      <c r="Q1645" t="b">
        <v>0</v>
      </c>
      <c r="R1645" t="b">
        <v>0</v>
      </c>
    </row>
    <row r="1646" spans="1:18" x14ac:dyDescent="0.35">
      <c r="A1646" t="s">
        <v>7870</v>
      </c>
      <c r="B1646">
        <v>3</v>
      </c>
      <c r="D1646">
        <v>1262</v>
      </c>
      <c r="E1646" t="s">
        <v>9057</v>
      </c>
      <c r="F1646" t="s">
        <v>7869</v>
      </c>
      <c r="G1646">
        <v>3</v>
      </c>
      <c r="H1646">
        <v>12</v>
      </c>
      <c r="I1646">
        <v>1846</v>
      </c>
      <c r="J1646" t="s">
        <v>8673</v>
      </c>
      <c r="O1646" t="b">
        <v>0</v>
      </c>
      <c r="P1646" t="b">
        <v>0</v>
      </c>
      <c r="Q1646" t="b">
        <v>0</v>
      </c>
      <c r="R1646" t="b">
        <v>0</v>
      </c>
    </row>
    <row r="1647" spans="1:18" x14ac:dyDescent="0.35">
      <c r="A1647" t="s">
        <v>3682</v>
      </c>
      <c r="B1647">
        <v>3</v>
      </c>
      <c r="C1647">
        <v>8</v>
      </c>
      <c r="D1647">
        <v>1269</v>
      </c>
      <c r="E1647" t="s">
        <v>8674</v>
      </c>
      <c r="F1647" t="s">
        <v>3681</v>
      </c>
      <c r="G1647">
        <v>21</v>
      </c>
      <c r="H1647">
        <v>6</v>
      </c>
      <c r="I1647">
        <v>1853</v>
      </c>
      <c r="J1647" t="s">
        <v>8673</v>
      </c>
      <c r="K1647" t="s">
        <v>9056</v>
      </c>
      <c r="L1647">
        <v>12</v>
      </c>
      <c r="M1647">
        <v>5</v>
      </c>
      <c r="N1647">
        <v>1853</v>
      </c>
      <c r="O1647" t="b">
        <v>0</v>
      </c>
      <c r="P1647" t="b">
        <v>0</v>
      </c>
      <c r="Q1647" t="b">
        <v>1</v>
      </c>
      <c r="R1647" t="b">
        <v>0</v>
      </c>
    </row>
    <row r="1648" spans="1:18" x14ac:dyDescent="0.35">
      <c r="A1648" t="s">
        <v>2317</v>
      </c>
      <c r="B1648">
        <v>3</v>
      </c>
      <c r="C1648">
        <v>7</v>
      </c>
      <c r="D1648">
        <v>1265</v>
      </c>
      <c r="E1648" t="s">
        <v>8671</v>
      </c>
      <c r="F1648" t="s">
        <v>2316</v>
      </c>
      <c r="G1648">
        <v>23</v>
      </c>
      <c r="H1648">
        <v>4</v>
      </c>
      <c r="I1648">
        <v>1849</v>
      </c>
      <c r="J1648" t="s">
        <v>8673</v>
      </c>
      <c r="K1648" t="s">
        <v>9055</v>
      </c>
      <c r="L1648">
        <v>25</v>
      </c>
      <c r="M1648">
        <v>5</v>
      </c>
      <c r="N1648">
        <v>1849</v>
      </c>
      <c r="O1648" t="b">
        <v>0</v>
      </c>
      <c r="P1648" t="b">
        <v>0</v>
      </c>
      <c r="Q1648" t="b">
        <v>1</v>
      </c>
      <c r="R1648" t="b">
        <v>0</v>
      </c>
    </row>
    <row r="1649" spans="1:18" x14ac:dyDescent="0.35">
      <c r="A1649" t="s">
        <v>1762</v>
      </c>
      <c r="B1649">
        <v>3</v>
      </c>
      <c r="C1649">
        <v>7</v>
      </c>
      <c r="D1649">
        <v>1272</v>
      </c>
      <c r="E1649" t="s">
        <v>8671</v>
      </c>
      <c r="F1649" t="s">
        <v>1761</v>
      </c>
      <c r="G1649">
        <v>3</v>
      </c>
      <c r="H1649">
        <v>2</v>
      </c>
      <c r="I1649">
        <v>1856</v>
      </c>
      <c r="J1649" t="s">
        <v>8673</v>
      </c>
      <c r="K1649" t="s">
        <v>9054</v>
      </c>
      <c r="L1649">
        <v>10</v>
      </c>
      <c r="M1649">
        <v>3</v>
      </c>
      <c r="N1649">
        <v>1856</v>
      </c>
      <c r="O1649" t="b">
        <v>0</v>
      </c>
      <c r="P1649" t="b">
        <v>0</v>
      </c>
      <c r="Q1649" t="b">
        <v>1</v>
      </c>
      <c r="R1649" t="b">
        <v>0</v>
      </c>
    </row>
    <row r="1650" spans="1:18" x14ac:dyDescent="0.35">
      <c r="A1650" t="s">
        <v>6126</v>
      </c>
      <c r="B1650">
        <v>3</v>
      </c>
      <c r="C1650">
        <v>6</v>
      </c>
      <c r="D1650">
        <v>1266</v>
      </c>
      <c r="E1650" t="s">
        <v>8670</v>
      </c>
      <c r="F1650" t="s">
        <v>6125</v>
      </c>
      <c r="G1650">
        <v>3</v>
      </c>
      <c r="H1650">
        <v>4</v>
      </c>
      <c r="I1650">
        <v>1850</v>
      </c>
      <c r="J1650" t="s">
        <v>8673</v>
      </c>
      <c r="K1650" t="s">
        <v>9053</v>
      </c>
      <c r="L1650">
        <v>16</v>
      </c>
      <c r="M1650">
        <v>4</v>
      </c>
      <c r="N1650">
        <v>1850</v>
      </c>
      <c r="O1650" t="b">
        <v>0</v>
      </c>
      <c r="P1650" t="b">
        <v>1</v>
      </c>
      <c r="Q1650" t="b">
        <v>1</v>
      </c>
      <c r="R1650" t="b">
        <v>0</v>
      </c>
    </row>
    <row r="1651" spans="1:18" x14ac:dyDescent="0.35">
      <c r="A1651" t="s">
        <v>4187</v>
      </c>
      <c r="B1651">
        <v>3</v>
      </c>
      <c r="C1651">
        <v>5</v>
      </c>
      <c r="D1651">
        <v>1271</v>
      </c>
      <c r="E1651" t="s">
        <v>8669</v>
      </c>
      <c r="F1651" t="s">
        <v>4186</v>
      </c>
      <c r="G1651">
        <v>24</v>
      </c>
      <c r="H1651">
        <v>1</v>
      </c>
      <c r="I1651">
        <v>1855</v>
      </c>
      <c r="J1651" t="s">
        <v>8673</v>
      </c>
      <c r="K1651" t="s">
        <v>9052</v>
      </c>
      <c r="L1651">
        <v>22</v>
      </c>
      <c r="M1651">
        <v>1</v>
      </c>
      <c r="N1651">
        <v>1855</v>
      </c>
      <c r="O1651" t="b">
        <v>0</v>
      </c>
      <c r="P1651" t="b">
        <v>1</v>
      </c>
      <c r="Q1651" t="b">
        <v>1</v>
      </c>
      <c r="R1651" t="b">
        <v>0</v>
      </c>
    </row>
    <row r="1652" spans="1:18" x14ac:dyDescent="0.35">
      <c r="A1652" t="s">
        <v>4776</v>
      </c>
      <c r="B1652">
        <v>3</v>
      </c>
      <c r="C1652">
        <v>1</v>
      </c>
      <c r="D1652">
        <v>1270</v>
      </c>
      <c r="E1652" t="s">
        <v>8683</v>
      </c>
      <c r="F1652" t="s">
        <v>4749</v>
      </c>
      <c r="G1652">
        <v>25</v>
      </c>
      <c r="H1652">
        <v>10</v>
      </c>
      <c r="I1652">
        <v>1853</v>
      </c>
      <c r="J1652" t="s">
        <v>8673</v>
      </c>
      <c r="K1652" t="s">
        <v>9051</v>
      </c>
      <c r="L1652">
        <v>6</v>
      </c>
      <c r="M1652">
        <v>10</v>
      </c>
      <c r="N1652">
        <v>1853</v>
      </c>
      <c r="O1652" t="b">
        <v>0</v>
      </c>
      <c r="P1652" t="b">
        <v>1</v>
      </c>
      <c r="Q1652" t="b">
        <v>1</v>
      </c>
      <c r="R1652" t="b">
        <v>0</v>
      </c>
    </row>
    <row r="1653" spans="1:18" x14ac:dyDescent="0.35">
      <c r="A1653" t="s">
        <v>8564</v>
      </c>
      <c r="B1653">
        <v>3</v>
      </c>
      <c r="C1653">
        <v>9</v>
      </c>
      <c r="D1653">
        <v>1264</v>
      </c>
      <c r="E1653" t="s">
        <v>8667</v>
      </c>
      <c r="F1653" t="s">
        <v>8563</v>
      </c>
      <c r="G1653">
        <v>3</v>
      </c>
      <c r="H1653">
        <v>8</v>
      </c>
      <c r="I1653">
        <v>1848</v>
      </c>
      <c r="J1653" t="s">
        <v>8673</v>
      </c>
      <c r="K1653" t="s">
        <v>9050</v>
      </c>
      <c r="L1653">
        <v>3</v>
      </c>
      <c r="M1653">
        <v>8</v>
      </c>
      <c r="N1653">
        <v>1848</v>
      </c>
      <c r="O1653" t="b">
        <v>1</v>
      </c>
      <c r="P1653" t="b">
        <v>1</v>
      </c>
      <c r="Q1653" t="b">
        <v>1</v>
      </c>
      <c r="R1653" t="b">
        <v>1</v>
      </c>
    </row>
    <row r="1654" spans="1:18" x14ac:dyDescent="0.35">
      <c r="A1654" t="s">
        <v>7370</v>
      </c>
      <c r="B1654">
        <v>3</v>
      </c>
      <c r="C1654">
        <v>4</v>
      </c>
      <c r="D1654">
        <v>1260</v>
      </c>
      <c r="E1654" t="s">
        <v>8666</v>
      </c>
      <c r="F1654" t="s">
        <v>7369</v>
      </c>
      <c r="G1654">
        <v>3</v>
      </c>
      <c r="H1654">
        <v>4</v>
      </c>
      <c r="I1654">
        <v>1844</v>
      </c>
      <c r="J1654" t="s">
        <v>8673</v>
      </c>
      <c r="K1654" t="s">
        <v>9049</v>
      </c>
      <c r="L1654">
        <v>22</v>
      </c>
      <c r="M1654">
        <v>4</v>
      </c>
      <c r="N1654">
        <v>1844</v>
      </c>
      <c r="O1654" t="b">
        <v>0</v>
      </c>
      <c r="P1654" t="b">
        <v>1</v>
      </c>
      <c r="Q1654" t="b">
        <v>1</v>
      </c>
      <c r="R1654" t="b">
        <v>0</v>
      </c>
    </row>
    <row r="1655" spans="1:18" x14ac:dyDescent="0.35">
      <c r="A1655" t="s">
        <v>2085</v>
      </c>
      <c r="B1655">
        <v>3</v>
      </c>
      <c r="C1655">
        <v>4</v>
      </c>
      <c r="D1655">
        <v>1261</v>
      </c>
      <c r="E1655" t="s">
        <v>8666</v>
      </c>
      <c r="F1655" t="s">
        <v>8249</v>
      </c>
      <c r="G1655">
        <v>3</v>
      </c>
      <c r="H1655">
        <v>4</v>
      </c>
      <c r="I1655">
        <v>1845</v>
      </c>
      <c r="J1655" t="s">
        <v>8673</v>
      </c>
      <c r="K1655" t="s">
        <v>9048</v>
      </c>
      <c r="L1655">
        <v>11</v>
      </c>
      <c r="M1655">
        <v>4</v>
      </c>
      <c r="N1655">
        <v>1845</v>
      </c>
      <c r="O1655" t="b">
        <v>0</v>
      </c>
      <c r="P1655" t="b">
        <v>1</v>
      </c>
      <c r="Q1655" t="b">
        <v>1</v>
      </c>
      <c r="R1655" t="b">
        <v>0</v>
      </c>
    </row>
    <row r="1656" spans="1:18" x14ac:dyDescent="0.35">
      <c r="A1656" t="s">
        <v>2085</v>
      </c>
      <c r="B1656">
        <v>3</v>
      </c>
      <c r="C1656">
        <v>4</v>
      </c>
      <c r="D1656">
        <v>1261</v>
      </c>
      <c r="E1656" t="s">
        <v>8666</v>
      </c>
      <c r="F1656" t="s">
        <v>1243</v>
      </c>
      <c r="H1656">
        <v>4</v>
      </c>
      <c r="I1656">
        <v>1845</v>
      </c>
      <c r="J1656" t="s">
        <v>8662</v>
      </c>
      <c r="K1656" t="s">
        <v>9048</v>
      </c>
      <c r="L1656">
        <v>11</v>
      </c>
      <c r="M1656">
        <v>4</v>
      </c>
      <c r="N1656">
        <v>1845</v>
      </c>
      <c r="O1656" t="b">
        <v>0</v>
      </c>
      <c r="P1656" t="b">
        <v>1</v>
      </c>
      <c r="Q1656" t="b">
        <v>1</v>
      </c>
      <c r="R1656" t="b">
        <v>0</v>
      </c>
    </row>
    <row r="1657" spans="1:18" x14ac:dyDescent="0.35">
      <c r="A1657" t="s">
        <v>8142</v>
      </c>
      <c r="B1657">
        <v>3</v>
      </c>
      <c r="C1657">
        <v>4</v>
      </c>
      <c r="D1657">
        <v>1262</v>
      </c>
      <c r="E1657" t="s">
        <v>8666</v>
      </c>
      <c r="F1657" t="s">
        <v>4397</v>
      </c>
      <c r="G1657">
        <v>3</v>
      </c>
      <c r="H1657">
        <v>4</v>
      </c>
      <c r="I1657">
        <v>1846</v>
      </c>
      <c r="J1657" t="s">
        <v>8673</v>
      </c>
      <c r="K1657" t="s">
        <v>9047</v>
      </c>
      <c r="L1657">
        <v>31</v>
      </c>
      <c r="M1657">
        <v>3</v>
      </c>
      <c r="N1657">
        <v>1846</v>
      </c>
      <c r="O1657" t="b">
        <v>0</v>
      </c>
      <c r="P1657" t="b">
        <v>0</v>
      </c>
      <c r="Q1657" t="b">
        <v>1</v>
      </c>
      <c r="R1657" t="b">
        <v>0</v>
      </c>
    </row>
    <row r="1658" spans="1:18" x14ac:dyDescent="0.35">
      <c r="A1658" t="s">
        <v>7418</v>
      </c>
      <c r="B1658">
        <v>3</v>
      </c>
      <c r="C1658">
        <v>3</v>
      </c>
      <c r="D1658">
        <v>1263</v>
      </c>
      <c r="E1658" t="s">
        <v>8665</v>
      </c>
      <c r="F1658" t="s">
        <v>7417</v>
      </c>
      <c r="G1658">
        <v>14</v>
      </c>
      <c r="H1658">
        <v>2</v>
      </c>
      <c r="I1658">
        <v>1847</v>
      </c>
      <c r="J1658" t="s">
        <v>8673</v>
      </c>
      <c r="K1658" t="s">
        <v>9046</v>
      </c>
      <c r="L1658">
        <v>19</v>
      </c>
      <c r="M1658">
        <v>2</v>
      </c>
      <c r="N1658">
        <v>1847</v>
      </c>
      <c r="O1658" t="b">
        <v>0</v>
      </c>
      <c r="P1658" t="b">
        <v>1</v>
      </c>
      <c r="Q1658" t="b">
        <v>1</v>
      </c>
      <c r="R1658" t="b">
        <v>0</v>
      </c>
    </row>
    <row r="1659" spans="1:18" x14ac:dyDescent="0.35">
      <c r="A1659" t="s">
        <v>3289</v>
      </c>
      <c r="B1659">
        <v>3</v>
      </c>
      <c r="C1659">
        <v>3</v>
      </c>
      <c r="D1659">
        <v>1264</v>
      </c>
      <c r="E1659" t="s">
        <v>8665</v>
      </c>
      <c r="F1659" t="s">
        <v>3801</v>
      </c>
      <c r="G1659">
        <v>3</v>
      </c>
      <c r="H1659">
        <v>1</v>
      </c>
      <c r="I1659">
        <v>1848</v>
      </c>
      <c r="J1659" t="s">
        <v>8673</v>
      </c>
      <c r="K1659" t="s">
        <v>9045</v>
      </c>
      <c r="L1659">
        <v>8</v>
      </c>
      <c r="M1659">
        <v>2</v>
      </c>
      <c r="N1659">
        <v>1848</v>
      </c>
      <c r="O1659" t="b">
        <v>0</v>
      </c>
      <c r="P1659" t="b">
        <v>0</v>
      </c>
      <c r="Q1659" t="b">
        <v>1</v>
      </c>
      <c r="R1659" t="b">
        <v>0</v>
      </c>
    </row>
    <row r="1660" spans="1:18" x14ac:dyDescent="0.35">
      <c r="A1660" t="s">
        <v>3289</v>
      </c>
      <c r="B1660">
        <v>3</v>
      </c>
      <c r="C1660">
        <v>3</v>
      </c>
      <c r="D1660">
        <v>1264</v>
      </c>
      <c r="E1660" t="s">
        <v>8665</v>
      </c>
      <c r="F1660" t="s">
        <v>3288</v>
      </c>
      <c r="G1660">
        <v>3</v>
      </c>
      <c r="H1660">
        <v>2</v>
      </c>
      <c r="I1660">
        <v>1848</v>
      </c>
      <c r="J1660" t="s">
        <v>8673</v>
      </c>
      <c r="K1660" t="s">
        <v>9045</v>
      </c>
      <c r="L1660">
        <v>8</v>
      </c>
      <c r="M1660">
        <v>2</v>
      </c>
      <c r="N1660">
        <v>1848</v>
      </c>
      <c r="O1660" t="b">
        <v>0</v>
      </c>
      <c r="P1660" t="b">
        <v>1</v>
      </c>
      <c r="Q1660" t="b">
        <v>1</v>
      </c>
      <c r="R1660" t="b">
        <v>0</v>
      </c>
    </row>
    <row r="1661" spans="1:18" x14ac:dyDescent="0.35">
      <c r="A1661" t="s">
        <v>5929</v>
      </c>
      <c r="B1661">
        <v>3</v>
      </c>
      <c r="C1661">
        <v>3</v>
      </c>
      <c r="D1661">
        <v>1266</v>
      </c>
      <c r="E1661" t="s">
        <v>8665</v>
      </c>
      <c r="F1661" t="s">
        <v>5928</v>
      </c>
      <c r="H1661">
        <v>3</v>
      </c>
      <c r="I1661">
        <v>1849</v>
      </c>
      <c r="J1661" t="s">
        <v>8662</v>
      </c>
      <c r="K1661" t="s">
        <v>9044</v>
      </c>
      <c r="L1661">
        <v>17</v>
      </c>
      <c r="M1661">
        <v>1</v>
      </c>
      <c r="N1661">
        <v>1850</v>
      </c>
      <c r="O1661" t="b">
        <v>0</v>
      </c>
      <c r="P1661" t="b">
        <v>0</v>
      </c>
      <c r="Q1661" t="b">
        <v>0</v>
      </c>
      <c r="R1661" t="b">
        <v>0</v>
      </c>
    </row>
    <row r="1662" spans="1:18" x14ac:dyDescent="0.35">
      <c r="A1662" t="s">
        <v>2830</v>
      </c>
      <c r="B1662">
        <v>3</v>
      </c>
      <c r="C1662">
        <v>3</v>
      </c>
      <c r="D1662">
        <v>1269</v>
      </c>
      <c r="E1662" t="s">
        <v>8665</v>
      </c>
      <c r="F1662" t="s">
        <v>2829</v>
      </c>
      <c r="G1662">
        <v>3</v>
      </c>
      <c r="H1662">
        <v>1</v>
      </c>
      <c r="I1662">
        <v>1853</v>
      </c>
      <c r="J1662" t="s">
        <v>8673</v>
      </c>
      <c r="K1662" t="s">
        <v>9043</v>
      </c>
      <c r="L1662">
        <v>15</v>
      </c>
      <c r="M1662">
        <v>12</v>
      </c>
      <c r="N1662">
        <v>1852</v>
      </c>
      <c r="O1662" t="b">
        <v>0</v>
      </c>
      <c r="P1662" t="b">
        <v>0</v>
      </c>
      <c r="Q1662" t="b">
        <v>0</v>
      </c>
      <c r="R1662" t="b">
        <v>0</v>
      </c>
    </row>
    <row r="1663" spans="1:18" x14ac:dyDescent="0.35">
      <c r="A1663" t="s">
        <v>2937</v>
      </c>
      <c r="B1663">
        <v>3</v>
      </c>
      <c r="C1663">
        <v>2</v>
      </c>
      <c r="D1663">
        <v>1265</v>
      </c>
      <c r="E1663" t="s">
        <v>8664</v>
      </c>
      <c r="F1663" t="s">
        <v>2936</v>
      </c>
      <c r="G1663">
        <v>3</v>
      </c>
      <c r="H1663">
        <v>1</v>
      </c>
      <c r="I1663">
        <v>1849</v>
      </c>
      <c r="J1663" t="s">
        <v>8673</v>
      </c>
      <c r="K1663" t="s">
        <v>9042</v>
      </c>
      <c r="L1663">
        <v>29</v>
      </c>
      <c r="M1663">
        <v>12</v>
      </c>
      <c r="N1663">
        <v>1848</v>
      </c>
      <c r="O1663" t="b">
        <v>0</v>
      </c>
      <c r="P1663" t="b">
        <v>0</v>
      </c>
      <c r="Q1663" t="b">
        <v>0</v>
      </c>
      <c r="R1663" t="b">
        <v>0</v>
      </c>
    </row>
    <row r="1664" spans="1:18" x14ac:dyDescent="0.35">
      <c r="A1664" t="s">
        <v>2577</v>
      </c>
      <c r="B1664">
        <v>3</v>
      </c>
      <c r="C1664">
        <v>2</v>
      </c>
      <c r="D1664">
        <v>1266</v>
      </c>
      <c r="E1664" t="s">
        <v>8664</v>
      </c>
      <c r="F1664" t="s">
        <v>2680</v>
      </c>
      <c r="G1664">
        <v>3</v>
      </c>
      <c r="H1664">
        <v>1</v>
      </c>
      <c r="I1664">
        <v>1850</v>
      </c>
      <c r="J1664" t="s">
        <v>8673</v>
      </c>
      <c r="K1664" t="s">
        <v>9041</v>
      </c>
      <c r="L1664">
        <v>19</v>
      </c>
      <c r="M1664">
        <v>12</v>
      </c>
      <c r="N1664">
        <v>1849</v>
      </c>
      <c r="O1664" t="b">
        <v>0</v>
      </c>
      <c r="P1664" t="b">
        <v>0</v>
      </c>
      <c r="Q1664" t="b">
        <v>0</v>
      </c>
      <c r="R1664" t="b">
        <v>0</v>
      </c>
    </row>
    <row r="1665" spans="1:18" x14ac:dyDescent="0.35">
      <c r="A1665" t="s">
        <v>2577</v>
      </c>
      <c r="B1665">
        <v>3</v>
      </c>
      <c r="C1665">
        <v>2</v>
      </c>
      <c r="D1665">
        <v>1266</v>
      </c>
      <c r="E1665" t="s">
        <v>8664</v>
      </c>
      <c r="F1665" t="s">
        <v>2576</v>
      </c>
      <c r="G1665">
        <v>6</v>
      </c>
      <c r="H1665">
        <v>12</v>
      </c>
      <c r="I1665">
        <v>1849</v>
      </c>
      <c r="J1665" t="s">
        <v>8673</v>
      </c>
      <c r="K1665" t="s">
        <v>9041</v>
      </c>
      <c r="L1665">
        <v>19</v>
      </c>
      <c r="M1665">
        <v>12</v>
      </c>
      <c r="N1665">
        <v>1849</v>
      </c>
      <c r="O1665" t="b">
        <v>0</v>
      </c>
      <c r="P1665" t="b">
        <v>1</v>
      </c>
      <c r="Q1665" t="b">
        <v>1</v>
      </c>
      <c r="R1665" t="b">
        <v>0</v>
      </c>
    </row>
    <row r="1666" spans="1:18" x14ac:dyDescent="0.35">
      <c r="A1666" t="s">
        <v>7210</v>
      </c>
      <c r="B1666">
        <v>3</v>
      </c>
      <c r="C1666">
        <v>12</v>
      </c>
      <c r="D1666">
        <v>1262</v>
      </c>
      <c r="E1666" t="s">
        <v>8663</v>
      </c>
      <c r="F1666" t="s">
        <v>7209</v>
      </c>
      <c r="G1666">
        <v>3</v>
      </c>
      <c r="H1666">
        <v>11</v>
      </c>
      <c r="I1666">
        <v>1846</v>
      </c>
      <c r="J1666" t="s">
        <v>8673</v>
      </c>
      <c r="K1666" t="s">
        <v>9040</v>
      </c>
      <c r="L1666">
        <v>22</v>
      </c>
      <c r="M1666">
        <v>11</v>
      </c>
      <c r="N1666">
        <v>1846</v>
      </c>
      <c r="O1666" t="b">
        <v>0</v>
      </c>
      <c r="P1666" t="b">
        <v>1</v>
      </c>
      <c r="Q1666" t="b">
        <v>1</v>
      </c>
      <c r="R1666" t="b">
        <v>0</v>
      </c>
    </row>
    <row r="1667" spans="1:18" x14ac:dyDescent="0.35">
      <c r="A1667" t="s">
        <v>2770</v>
      </c>
      <c r="B1667">
        <v>3</v>
      </c>
      <c r="C1667">
        <v>12</v>
      </c>
      <c r="D1667">
        <v>1270</v>
      </c>
      <c r="E1667" t="s">
        <v>8663</v>
      </c>
      <c r="F1667" t="s">
        <v>2769</v>
      </c>
      <c r="G1667">
        <v>3</v>
      </c>
      <c r="H1667">
        <v>8</v>
      </c>
      <c r="I1667">
        <v>1854</v>
      </c>
      <c r="J1667" t="s">
        <v>8673</v>
      </c>
      <c r="K1667" t="s">
        <v>9039</v>
      </c>
      <c r="L1667">
        <v>27</v>
      </c>
      <c r="M1667">
        <v>8</v>
      </c>
      <c r="N1667">
        <v>1854</v>
      </c>
      <c r="O1667" t="b">
        <v>0</v>
      </c>
      <c r="P1667" t="b">
        <v>1</v>
      </c>
      <c r="Q1667" t="b">
        <v>1</v>
      </c>
      <c r="R1667" t="b">
        <v>0</v>
      </c>
    </row>
    <row r="1668" spans="1:18" x14ac:dyDescent="0.35">
      <c r="A1668" t="s">
        <v>4335</v>
      </c>
      <c r="B1668">
        <v>3</v>
      </c>
      <c r="C1668">
        <v>11</v>
      </c>
      <c r="D1668">
        <v>1265</v>
      </c>
      <c r="E1668" t="s">
        <v>8660</v>
      </c>
      <c r="F1668" t="s">
        <v>3987</v>
      </c>
      <c r="G1668">
        <v>23</v>
      </c>
      <c r="H1668">
        <v>9</v>
      </c>
      <c r="I1668">
        <v>1849</v>
      </c>
      <c r="J1668" t="s">
        <v>8673</v>
      </c>
      <c r="K1668" t="s">
        <v>9038</v>
      </c>
      <c r="L1668">
        <v>20</v>
      </c>
      <c r="M1668">
        <v>9</v>
      </c>
      <c r="N1668">
        <v>1849</v>
      </c>
      <c r="O1668" t="b">
        <v>0</v>
      </c>
      <c r="P1668" t="b">
        <v>1</v>
      </c>
      <c r="Q1668" t="b">
        <v>1</v>
      </c>
      <c r="R1668" t="b">
        <v>0</v>
      </c>
    </row>
    <row r="1669" spans="1:18" x14ac:dyDescent="0.35">
      <c r="A1669" t="s">
        <v>3032</v>
      </c>
      <c r="B1669">
        <v>3</v>
      </c>
      <c r="C1669">
        <v>11</v>
      </c>
      <c r="D1669">
        <v>1266</v>
      </c>
      <c r="E1669" t="s">
        <v>8660</v>
      </c>
      <c r="F1669" t="s">
        <v>6723</v>
      </c>
      <c r="G1669">
        <v>3</v>
      </c>
      <c r="H1669">
        <v>9</v>
      </c>
      <c r="I1669">
        <v>1850</v>
      </c>
      <c r="J1669" t="s">
        <v>8673</v>
      </c>
      <c r="K1669" t="s">
        <v>9037</v>
      </c>
      <c r="L1669">
        <v>10</v>
      </c>
      <c r="M1669">
        <v>9</v>
      </c>
      <c r="N1669">
        <v>1850</v>
      </c>
      <c r="O1669" t="b">
        <v>0</v>
      </c>
      <c r="P1669" t="b">
        <v>1</v>
      </c>
      <c r="Q1669" t="b">
        <v>1</v>
      </c>
      <c r="R1669" t="b">
        <v>0</v>
      </c>
    </row>
    <row r="1670" spans="1:18" x14ac:dyDescent="0.35">
      <c r="A1670" t="s">
        <v>3032</v>
      </c>
      <c r="B1670">
        <v>3</v>
      </c>
      <c r="C1670">
        <v>11</v>
      </c>
      <c r="D1670">
        <v>1266</v>
      </c>
      <c r="E1670" t="s">
        <v>8660</v>
      </c>
      <c r="F1670" t="s">
        <v>3029</v>
      </c>
      <c r="H1670">
        <v>9</v>
      </c>
      <c r="I1670">
        <v>1849</v>
      </c>
      <c r="J1670" t="s">
        <v>8662</v>
      </c>
      <c r="K1670" t="s">
        <v>9037</v>
      </c>
      <c r="L1670">
        <v>10</v>
      </c>
      <c r="M1670">
        <v>9</v>
      </c>
      <c r="N1670">
        <v>1850</v>
      </c>
      <c r="O1670" t="b">
        <v>0</v>
      </c>
      <c r="P1670" t="b">
        <v>1</v>
      </c>
      <c r="Q1670" t="b">
        <v>0</v>
      </c>
      <c r="R1670" t="b">
        <v>0</v>
      </c>
    </row>
    <row r="1671" spans="1:18" x14ac:dyDescent="0.35">
      <c r="A1671" t="s">
        <v>3318</v>
      </c>
      <c r="B1671">
        <v>3</v>
      </c>
      <c r="C1671">
        <v>11</v>
      </c>
      <c r="D1671">
        <v>1267</v>
      </c>
      <c r="E1671" t="s">
        <v>8660</v>
      </c>
      <c r="F1671" t="s">
        <v>3317</v>
      </c>
      <c r="G1671">
        <v>3</v>
      </c>
      <c r="H1671">
        <v>8</v>
      </c>
      <c r="I1671">
        <v>1851</v>
      </c>
      <c r="J1671" t="s">
        <v>8673</v>
      </c>
      <c r="K1671" t="s">
        <v>9036</v>
      </c>
      <c r="L1671">
        <v>30</v>
      </c>
      <c r="M1671">
        <v>8</v>
      </c>
      <c r="N1671">
        <v>1851</v>
      </c>
      <c r="O1671" t="b">
        <v>0</v>
      </c>
      <c r="P1671" t="b">
        <v>1</v>
      </c>
      <c r="Q1671" t="b">
        <v>1</v>
      </c>
      <c r="R1671" t="b">
        <v>0</v>
      </c>
    </row>
    <row r="1672" spans="1:18" x14ac:dyDescent="0.35">
      <c r="A1672" t="s">
        <v>5841</v>
      </c>
      <c r="B1672">
        <v>3</v>
      </c>
      <c r="C1672">
        <v>8</v>
      </c>
      <c r="D1672">
        <v>1260</v>
      </c>
      <c r="E1672" t="s">
        <v>8674</v>
      </c>
      <c r="F1672" t="s">
        <v>610</v>
      </c>
      <c r="G1672">
        <v>3</v>
      </c>
      <c r="H1672">
        <v>9</v>
      </c>
      <c r="I1672">
        <v>1844</v>
      </c>
      <c r="J1672" t="s">
        <v>8673</v>
      </c>
      <c r="K1672" t="s">
        <v>9035</v>
      </c>
      <c r="L1672">
        <v>18</v>
      </c>
      <c r="M1672">
        <v>8</v>
      </c>
      <c r="N1672">
        <v>1844</v>
      </c>
      <c r="O1672" t="b">
        <v>0</v>
      </c>
      <c r="P1672" t="b">
        <v>0</v>
      </c>
      <c r="Q1672" t="b">
        <v>1</v>
      </c>
      <c r="R1672" t="b">
        <v>0</v>
      </c>
    </row>
    <row r="1673" spans="1:18" x14ac:dyDescent="0.35">
      <c r="A1673" t="s">
        <v>1700</v>
      </c>
      <c r="B1673">
        <v>3</v>
      </c>
      <c r="C1673">
        <v>8</v>
      </c>
      <c r="D1673">
        <v>1261</v>
      </c>
      <c r="E1673" t="s">
        <v>8674</v>
      </c>
      <c r="F1673" t="s">
        <v>2993</v>
      </c>
      <c r="G1673">
        <v>3</v>
      </c>
      <c r="H1673">
        <v>8</v>
      </c>
      <c r="I1673">
        <v>1845</v>
      </c>
      <c r="J1673" t="s">
        <v>8673</v>
      </c>
      <c r="K1673" t="s">
        <v>9034</v>
      </c>
      <c r="L1673">
        <v>7</v>
      </c>
      <c r="M1673">
        <v>8</v>
      </c>
      <c r="N1673">
        <v>1845</v>
      </c>
      <c r="O1673" t="b">
        <v>0</v>
      </c>
      <c r="P1673" t="b">
        <v>1</v>
      </c>
      <c r="Q1673" t="b">
        <v>1</v>
      </c>
      <c r="R1673" t="b">
        <v>0</v>
      </c>
    </row>
    <row r="1674" spans="1:18" x14ac:dyDescent="0.35">
      <c r="A1674" t="s">
        <v>1700</v>
      </c>
      <c r="B1674">
        <v>3</v>
      </c>
      <c r="C1674">
        <v>8</v>
      </c>
      <c r="D1674">
        <v>1261</v>
      </c>
      <c r="E1674" t="s">
        <v>8674</v>
      </c>
      <c r="F1674" t="s">
        <v>1699</v>
      </c>
      <c r="H1674">
        <v>8</v>
      </c>
      <c r="I1674">
        <v>1845</v>
      </c>
      <c r="J1674" t="s">
        <v>8662</v>
      </c>
      <c r="K1674" t="s">
        <v>9034</v>
      </c>
      <c r="L1674">
        <v>7</v>
      </c>
      <c r="M1674">
        <v>8</v>
      </c>
      <c r="N1674">
        <v>1845</v>
      </c>
      <c r="O1674" t="b">
        <v>0</v>
      </c>
      <c r="P1674" t="b">
        <v>1</v>
      </c>
      <c r="Q1674" t="b">
        <v>1</v>
      </c>
      <c r="R1674" t="b">
        <v>0</v>
      </c>
    </row>
    <row r="1675" spans="1:18" x14ac:dyDescent="0.35">
      <c r="A1675" t="s">
        <v>2136</v>
      </c>
      <c r="B1675">
        <v>3</v>
      </c>
      <c r="C1675">
        <v>8</v>
      </c>
      <c r="D1675">
        <v>1263</v>
      </c>
      <c r="E1675" t="s">
        <v>8674</v>
      </c>
      <c r="F1675" t="s">
        <v>2135</v>
      </c>
      <c r="G1675">
        <v>3</v>
      </c>
      <c r="H1675">
        <v>7</v>
      </c>
      <c r="I1675">
        <v>1847</v>
      </c>
      <c r="J1675" t="s">
        <v>8673</v>
      </c>
      <c r="K1675" t="s">
        <v>9033</v>
      </c>
      <c r="L1675">
        <v>17</v>
      </c>
      <c r="M1675">
        <v>7</v>
      </c>
      <c r="N1675">
        <v>1847</v>
      </c>
      <c r="O1675" t="b">
        <v>0</v>
      </c>
      <c r="P1675" t="b">
        <v>1</v>
      </c>
      <c r="Q1675" t="b">
        <v>1</v>
      </c>
      <c r="R1675" t="b">
        <v>0</v>
      </c>
    </row>
    <row r="1676" spans="1:18" x14ac:dyDescent="0.35">
      <c r="A1676" t="s">
        <v>8448</v>
      </c>
      <c r="B1676">
        <v>30</v>
      </c>
      <c r="C1676">
        <v>7</v>
      </c>
      <c r="D1676">
        <v>1260</v>
      </c>
      <c r="E1676" t="s">
        <v>8671</v>
      </c>
      <c r="F1676" t="s">
        <v>3658</v>
      </c>
      <c r="G1676">
        <v>30</v>
      </c>
      <c r="H1676">
        <v>6</v>
      </c>
      <c r="I1676">
        <v>1844</v>
      </c>
      <c r="J1676" t="s">
        <v>8673</v>
      </c>
      <c r="K1676" t="s">
        <v>9032</v>
      </c>
      <c r="L1676">
        <v>15</v>
      </c>
      <c r="M1676">
        <v>8</v>
      </c>
      <c r="N1676">
        <v>1844</v>
      </c>
      <c r="O1676" t="b">
        <v>0</v>
      </c>
      <c r="P1676" t="b">
        <v>0</v>
      </c>
      <c r="Q1676" t="b">
        <v>1</v>
      </c>
      <c r="R1676" t="b">
        <v>0</v>
      </c>
    </row>
    <row r="1677" spans="1:18" x14ac:dyDescent="0.35">
      <c r="A1677" t="s">
        <v>4984</v>
      </c>
      <c r="B1677">
        <v>30</v>
      </c>
      <c r="C1677">
        <v>7</v>
      </c>
      <c r="D1677">
        <v>1268</v>
      </c>
      <c r="E1677" t="s">
        <v>8671</v>
      </c>
      <c r="F1677" t="s">
        <v>4983</v>
      </c>
      <c r="G1677">
        <v>30</v>
      </c>
      <c r="H1677">
        <v>2</v>
      </c>
      <c r="I1677">
        <v>1852</v>
      </c>
      <c r="J1677" t="s">
        <v>8673</v>
      </c>
      <c r="K1677" t="s">
        <v>9031</v>
      </c>
      <c r="L1677">
        <v>20</v>
      </c>
      <c r="M1677">
        <v>5</v>
      </c>
      <c r="N1677">
        <v>1852</v>
      </c>
      <c r="O1677" t="b">
        <v>0</v>
      </c>
      <c r="P1677" t="b">
        <v>0</v>
      </c>
      <c r="Q1677" t="b">
        <v>1</v>
      </c>
      <c r="R1677" t="b">
        <v>0</v>
      </c>
    </row>
    <row r="1678" spans="1:18" x14ac:dyDescent="0.35">
      <c r="A1678" t="s">
        <v>4984</v>
      </c>
      <c r="B1678">
        <v>30</v>
      </c>
      <c r="C1678">
        <v>7</v>
      </c>
      <c r="D1678">
        <v>1268</v>
      </c>
      <c r="E1678" t="s">
        <v>8671</v>
      </c>
      <c r="F1678" t="s">
        <v>7214</v>
      </c>
      <c r="G1678">
        <v>30</v>
      </c>
      <c r="H1678">
        <v>6</v>
      </c>
      <c r="I1678">
        <v>1852</v>
      </c>
      <c r="J1678" t="s">
        <v>8673</v>
      </c>
      <c r="K1678" t="s">
        <v>9031</v>
      </c>
      <c r="L1678">
        <v>20</v>
      </c>
      <c r="M1678">
        <v>5</v>
      </c>
      <c r="N1678">
        <v>1852</v>
      </c>
      <c r="O1678" t="b">
        <v>0</v>
      </c>
      <c r="P1678" t="b">
        <v>0</v>
      </c>
      <c r="Q1678" t="b">
        <v>1</v>
      </c>
      <c r="R1678" t="b">
        <v>0</v>
      </c>
    </row>
    <row r="1679" spans="1:18" x14ac:dyDescent="0.35">
      <c r="A1679" t="s">
        <v>8164</v>
      </c>
      <c r="B1679">
        <v>30</v>
      </c>
      <c r="C1679">
        <v>6</v>
      </c>
      <c r="D1679">
        <v>1260</v>
      </c>
      <c r="E1679" t="s">
        <v>8670</v>
      </c>
      <c r="F1679" t="s">
        <v>8163</v>
      </c>
      <c r="G1679">
        <v>30</v>
      </c>
      <c r="H1679">
        <v>7</v>
      </c>
      <c r="I1679">
        <v>1844</v>
      </c>
      <c r="J1679" t="s">
        <v>8673</v>
      </c>
      <c r="K1679" t="s">
        <v>9030</v>
      </c>
      <c r="L1679">
        <v>17</v>
      </c>
      <c r="M1679">
        <v>7</v>
      </c>
      <c r="N1679">
        <v>1844</v>
      </c>
      <c r="O1679" t="b">
        <v>0</v>
      </c>
      <c r="P1679" t="b">
        <v>1</v>
      </c>
      <c r="Q1679" t="b">
        <v>1</v>
      </c>
      <c r="R1679" t="b">
        <v>0</v>
      </c>
    </row>
    <row r="1680" spans="1:18" x14ac:dyDescent="0.35">
      <c r="A1680" t="s">
        <v>3623</v>
      </c>
      <c r="B1680">
        <v>30</v>
      </c>
      <c r="C1680">
        <v>6</v>
      </c>
      <c r="D1680">
        <v>1261</v>
      </c>
      <c r="E1680" t="s">
        <v>8670</v>
      </c>
      <c r="F1680" t="s">
        <v>3622</v>
      </c>
      <c r="G1680">
        <v>30</v>
      </c>
      <c r="H1680">
        <v>6</v>
      </c>
      <c r="I1680">
        <v>1845</v>
      </c>
      <c r="J1680" t="s">
        <v>8673</v>
      </c>
      <c r="K1680" t="s">
        <v>9029</v>
      </c>
      <c r="L1680">
        <v>6</v>
      </c>
      <c r="M1680">
        <v>7</v>
      </c>
      <c r="N1680">
        <v>1845</v>
      </c>
      <c r="O1680" t="b">
        <v>0</v>
      </c>
      <c r="P1680" t="b">
        <v>0</v>
      </c>
      <c r="Q1680" t="b">
        <v>1</v>
      </c>
      <c r="R1680" t="b">
        <v>0</v>
      </c>
    </row>
    <row r="1681" spans="1:18" x14ac:dyDescent="0.35">
      <c r="A1681" t="s">
        <v>1980</v>
      </c>
      <c r="B1681">
        <v>30</v>
      </c>
      <c r="C1681">
        <v>5</v>
      </c>
      <c r="D1681">
        <v>1263</v>
      </c>
      <c r="E1681" t="s">
        <v>8669</v>
      </c>
      <c r="F1681" t="s">
        <v>1979</v>
      </c>
      <c r="H1681">
        <v>6</v>
      </c>
      <c r="I1681">
        <v>1847</v>
      </c>
      <c r="J1681" t="s">
        <v>8662</v>
      </c>
      <c r="K1681" t="s">
        <v>9028</v>
      </c>
      <c r="L1681">
        <v>16</v>
      </c>
      <c r="M1681">
        <v>5</v>
      </c>
      <c r="N1681">
        <v>1847</v>
      </c>
      <c r="O1681" t="b">
        <v>0</v>
      </c>
      <c r="P1681" t="b">
        <v>0</v>
      </c>
      <c r="Q1681" t="b">
        <v>1</v>
      </c>
      <c r="R1681" t="b">
        <v>0</v>
      </c>
    </row>
    <row r="1682" spans="1:18" x14ac:dyDescent="0.35">
      <c r="A1682" t="s">
        <v>1980</v>
      </c>
      <c r="B1682">
        <v>30</v>
      </c>
      <c r="C1682">
        <v>5</v>
      </c>
      <c r="D1682">
        <v>1263</v>
      </c>
      <c r="E1682" t="s">
        <v>8669</v>
      </c>
      <c r="F1682" t="s">
        <v>5675</v>
      </c>
      <c r="J1682" t="s">
        <v>8761</v>
      </c>
      <c r="K1682" t="s">
        <v>9028</v>
      </c>
      <c r="L1682">
        <v>16</v>
      </c>
      <c r="M1682">
        <v>5</v>
      </c>
      <c r="N1682">
        <v>1847</v>
      </c>
      <c r="O1682" t="b">
        <v>0</v>
      </c>
      <c r="P1682" t="b">
        <v>0</v>
      </c>
      <c r="Q1682" t="b">
        <v>0</v>
      </c>
      <c r="R1682" t="b">
        <v>0</v>
      </c>
    </row>
    <row r="1683" spans="1:18" x14ac:dyDescent="0.35">
      <c r="A1683" t="s">
        <v>1203</v>
      </c>
      <c r="B1683">
        <v>30</v>
      </c>
      <c r="C1683">
        <v>10</v>
      </c>
      <c r="D1683">
        <v>1260</v>
      </c>
      <c r="E1683" t="s">
        <v>8668</v>
      </c>
      <c r="F1683" t="s">
        <v>1202</v>
      </c>
      <c r="G1683">
        <v>30</v>
      </c>
      <c r="H1683">
        <v>11</v>
      </c>
      <c r="I1683">
        <v>1844</v>
      </c>
      <c r="J1683" t="s">
        <v>8673</v>
      </c>
      <c r="K1683" t="s">
        <v>9027</v>
      </c>
      <c r="L1683">
        <v>12</v>
      </c>
      <c r="M1683">
        <v>11</v>
      </c>
      <c r="N1683">
        <v>1844</v>
      </c>
      <c r="O1683" t="b">
        <v>0</v>
      </c>
      <c r="P1683" t="b">
        <v>1</v>
      </c>
      <c r="Q1683" t="b">
        <v>1</v>
      </c>
      <c r="R1683" t="b">
        <v>0</v>
      </c>
    </row>
    <row r="1684" spans="1:18" x14ac:dyDescent="0.35">
      <c r="A1684" t="s">
        <v>770</v>
      </c>
      <c r="B1684">
        <v>30</v>
      </c>
      <c r="C1684">
        <v>10</v>
      </c>
      <c r="D1684">
        <v>1262</v>
      </c>
      <c r="E1684" t="s">
        <v>8668</v>
      </c>
      <c r="F1684" t="s">
        <v>769</v>
      </c>
      <c r="G1684">
        <v>30</v>
      </c>
      <c r="H1684">
        <v>12</v>
      </c>
      <c r="I1684">
        <v>1846</v>
      </c>
      <c r="J1684" t="s">
        <v>8673</v>
      </c>
      <c r="K1684" t="s">
        <v>9026</v>
      </c>
      <c r="L1684">
        <v>21</v>
      </c>
      <c r="M1684">
        <v>10</v>
      </c>
      <c r="N1684">
        <v>1846</v>
      </c>
      <c r="O1684" t="b">
        <v>0</v>
      </c>
      <c r="P1684" t="b">
        <v>0</v>
      </c>
      <c r="Q1684" t="b">
        <v>1</v>
      </c>
      <c r="R1684" t="b">
        <v>0</v>
      </c>
    </row>
    <row r="1685" spans="1:18" x14ac:dyDescent="0.35">
      <c r="A1685" t="s">
        <v>8477</v>
      </c>
      <c r="B1685">
        <v>30</v>
      </c>
      <c r="C1685">
        <v>10</v>
      </c>
      <c r="D1685">
        <v>1264</v>
      </c>
      <c r="E1685" t="s">
        <v>8668</v>
      </c>
      <c r="F1685" t="s">
        <v>2489</v>
      </c>
      <c r="G1685">
        <v>30</v>
      </c>
      <c r="H1685">
        <v>9</v>
      </c>
      <c r="I1685">
        <v>1848</v>
      </c>
      <c r="J1685" t="s">
        <v>8673</v>
      </c>
      <c r="K1685" t="s">
        <v>9006</v>
      </c>
      <c r="L1685">
        <v>29</v>
      </c>
      <c r="M1685">
        <v>9</v>
      </c>
      <c r="N1685">
        <v>1848</v>
      </c>
      <c r="O1685" t="b">
        <v>0</v>
      </c>
      <c r="P1685" t="b">
        <v>1</v>
      </c>
      <c r="Q1685" t="b">
        <v>1</v>
      </c>
      <c r="R1685" t="b">
        <v>0</v>
      </c>
    </row>
    <row r="1686" spans="1:18" x14ac:dyDescent="0.35">
      <c r="A1686" t="s">
        <v>1211</v>
      </c>
      <c r="B1686">
        <v>30</v>
      </c>
      <c r="C1686">
        <v>10</v>
      </c>
      <c r="D1686">
        <v>1266</v>
      </c>
      <c r="E1686" t="s">
        <v>8668</v>
      </c>
      <c r="F1686" t="s">
        <v>3452</v>
      </c>
      <c r="G1686">
        <v>4</v>
      </c>
      <c r="H1686">
        <v>9</v>
      </c>
      <c r="I1686">
        <v>1850</v>
      </c>
      <c r="J1686" t="s">
        <v>8673</v>
      </c>
      <c r="K1686" t="s">
        <v>9025</v>
      </c>
      <c r="L1686">
        <v>8</v>
      </c>
      <c r="M1686">
        <v>9</v>
      </c>
      <c r="N1686">
        <v>1850</v>
      </c>
      <c r="O1686" t="b">
        <v>0</v>
      </c>
      <c r="P1686" t="b">
        <v>1</v>
      </c>
      <c r="Q1686" t="b">
        <v>1</v>
      </c>
      <c r="R1686" t="b">
        <v>0</v>
      </c>
    </row>
    <row r="1687" spans="1:18" x14ac:dyDescent="0.35">
      <c r="A1687" t="s">
        <v>1211</v>
      </c>
      <c r="B1687">
        <v>30</v>
      </c>
      <c r="C1687">
        <v>10</v>
      </c>
      <c r="D1687">
        <v>1266</v>
      </c>
      <c r="E1687" t="s">
        <v>8668</v>
      </c>
      <c r="F1687" t="s">
        <v>4152</v>
      </c>
      <c r="G1687">
        <v>24</v>
      </c>
      <c r="H1687">
        <v>9</v>
      </c>
      <c r="I1687">
        <v>1850</v>
      </c>
      <c r="J1687" t="s">
        <v>8673</v>
      </c>
      <c r="K1687" t="s">
        <v>9025</v>
      </c>
      <c r="L1687">
        <v>8</v>
      </c>
      <c r="M1687">
        <v>9</v>
      </c>
      <c r="N1687">
        <v>1850</v>
      </c>
      <c r="O1687" t="b">
        <v>0</v>
      </c>
      <c r="P1687" t="b">
        <v>1</v>
      </c>
      <c r="Q1687" t="b">
        <v>1</v>
      </c>
      <c r="R1687" t="b">
        <v>0</v>
      </c>
    </row>
    <row r="1688" spans="1:18" x14ac:dyDescent="0.35">
      <c r="A1688" t="s">
        <v>1211</v>
      </c>
      <c r="B1688">
        <v>30</v>
      </c>
      <c r="C1688">
        <v>10</v>
      </c>
      <c r="D1688">
        <v>1266</v>
      </c>
      <c r="E1688" t="s">
        <v>8668</v>
      </c>
      <c r="F1688" t="s">
        <v>1210</v>
      </c>
      <c r="G1688">
        <v>30</v>
      </c>
      <c r="H1688">
        <v>9</v>
      </c>
      <c r="I1688">
        <v>1850</v>
      </c>
      <c r="J1688" t="s">
        <v>8673</v>
      </c>
      <c r="K1688" t="s">
        <v>9025</v>
      </c>
      <c r="L1688">
        <v>8</v>
      </c>
      <c r="M1688">
        <v>9</v>
      </c>
      <c r="N1688">
        <v>1850</v>
      </c>
      <c r="O1688" t="b">
        <v>0</v>
      </c>
      <c r="P1688" t="b">
        <v>1</v>
      </c>
      <c r="Q1688" t="b">
        <v>1</v>
      </c>
      <c r="R1688" t="b">
        <v>0</v>
      </c>
    </row>
    <row r="1689" spans="1:18" x14ac:dyDescent="0.35">
      <c r="A1689" t="s">
        <v>5467</v>
      </c>
      <c r="B1689">
        <v>30</v>
      </c>
      <c r="C1689">
        <v>1</v>
      </c>
      <c r="D1689">
        <v>1269</v>
      </c>
      <c r="E1689" t="s">
        <v>8683</v>
      </c>
      <c r="F1689" t="s">
        <v>5466</v>
      </c>
      <c r="G1689">
        <v>30</v>
      </c>
      <c r="H1689">
        <v>11</v>
      </c>
      <c r="I1689">
        <v>1852</v>
      </c>
      <c r="J1689" t="s">
        <v>8673</v>
      </c>
      <c r="K1689" t="s">
        <v>9024</v>
      </c>
      <c r="L1689">
        <v>13</v>
      </c>
      <c r="M1689">
        <v>11</v>
      </c>
      <c r="N1689">
        <v>1852</v>
      </c>
      <c r="O1689" t="b">
        <v>0</v>
      </c>
      <c r="P1689" t="b">
        <v>1</v>
      </c>
      <c r="Q1689" t="b">
        <v>1</v>
      </c>
      <c r="R1689" t="b">
        <v>0</v>
      </c>
    </row>
    <row r="1690" spans="1:18" x14ac:dyDescent="0.35">
      <c r="A1690" t="s">
        <v>470</v>
      </c>
      <c r="B1690">
        <v>30</v>
      </c>
      <c r="C1690">
        <v>1</v>
      </c>
      <c r="D1690">
        <v>1271</v>
      </c>
      <c r="E1690" t="s">
        <v>8683</v>
      </c>
      <c r="F1690" t="s">
        <v>469</v>
      </c>
      <c r="H1690">
        <v>9</v>
      </c>
      <c r="I1690">
        <v>1854</v>
      </c>
      <c r="J1690" t="s">
        <v>8662</v>
      </c>
      <c r="K1690" t="s">
        <v>9023</v>
      </c>
      <c r="L1690">
        <v>23</v>
      </c>
      <c r="M1690">
        <v>10</v>
      </c>
      <c r="N1690">
        <v>1854</v>
      </c>
      <c r="O1690" t="b">
        <v>0</v>
      </c>
      <c r="P1690" t="b">
        <v>0</v>
      </c>
      <c r="Q1690" t="b">
        <v>1</v>
      </c>
      <c r="R1690" t="b">
        <v>0</v>
      </c>
    </row>
    <row r="1691" spans="1:18" x14ac:dyDescent="0.35">
      <c r="A1691" t="s">
        <v>470</v>
      </c>
      <c r="B1691">
        <v>30</v>
      </c>
      <c r="C1691">
        <v>1</v>
      </c>
      <c r="D1691">
        <v>1271</v>
      </c>
      <c r="E1691" t="s">
        <v>8683</v>
      </c>
      <c r="F1691" t="s">
        <v>1042</v>
      </c>
      <c r="G1691">
        <v>30</v>
      </c>
      <c r="H1691">
        <v>10</v>
      </c>
      <c r="I1691">
        <v>1854</v>
      </c>
      <c r="J1691" t="s">
        <v>8673</v>
      </c>
      <c r="K1691" t="s">
        <v>9023</v>
      </c>
      <c r="L1691">
        <v>23</v>
      </c>
      <c r="M1691">
        <v>10</v>
      </c>
      <c r="N1691">
        <v>1854</v>
      </c>
      <c r="O1691" t="b">
        <v>0</v>
      </c>
      <c r="P1691" t="b">
        <v>1</v>
      </c>
      <c r="Q1691" t="b">
        <v>1</v>
      </c>
      <c r="R1691" t="b">
        <v>0</v>
      </c>
    </row>
    <row r="1692" spans="1:18" x14ac:dyDescent="0.35">
      <c r="A1692" t="s">
        <v>801</v>
      </c>
      <c r="B1692">
        <v>30</v>
      </c>
      <c r="C1692">
        <v>9</v>
      </c>
      <c r="D1692">
        <v>1260</v>
      </c>
      <c r="E1692" t="s">
        <v>8667</v>
      </c>
      <c r="F1692" t="s">
        <v>800</v>
      </c>
      <c r="G1692">
        <v>30</v>
      </c>
      <c r="H1692">
        <v>12</v>
      </c>
      <c r="I1692">
        <v>1844</v>
      </c>
      <c r="J1692" t="s">
        <v>8673</v>
      </c>
      <c r="K1692" t="s">
        <v>9022</v>
      </c>
      <c r="L1692">
        <v>13</v>
      </c>
      <c r="M1692">
        <v>10</v>
      </c>
      <c r="N1692">
        <v>1844</v>
      </c>
      <c r="O1692" t="b">
        <v>0</v>
      </c>
      <c r="P1692" t="b">
        <v>0</v>
      </c>
      <c r="Q1692" t="b">
        <v>1</v>
      </c>
      <c r="R1692" t="b">
        <v>0</v>
      </c>
    </row>
    <row r="1693" spans="1:18" x14ac:dyDescent="0.35">
      <c r="A1693" t="s">
        <v>3146</v>
      </c>
      <c r="B1693">
        <v>30</v>
      </c>
      <c r="C1693">
        <v>9</v>
      </c>
      <c r="D1693">
        <v>1262</v>
      </c>
      <c r="E1693" t="s">
        <v>8667</v>
      </c>
      <c r="F1693" t="s">
        <v>3145</v>
      </c>
      <c r="G1693">
        <v>6</v>
      </c>
      <c r="H1693">
        <v>7</v>
      </c>
      <c r="I1693">
        <v>1846</v>
      </c>
      <c r="J1693" t="s">
        <v>8673</v>
      </c>
      <c r="K1693" t="s">
        <v>9021</v>
      </c>
      <c r="L1693">
        <v>21</v>
      </c>
      <c r="M1693">
        <v>9</v>
      </c>
      <c r="N1693">
        <v>1846</v>
      </c>
      <c r="O1693" t="b">
        <v>0</v>
      </c>
      <c r="P1693" t="b">
        <v>0</v>
      </c>
      <c r="Q1693" t="b">
        <v>1</v>
      </c>
      <c r="R1693" t="b">
        <v>0</v>
      </c>
    </row>
    <row r="1694" spans="1:18" x14ac:dyDescent="0.35">
      <c r="A1694" t="s">
        <v>3146</v>
      </c>
      <c r="B1694">
        <v>30</v>
      </c>
      <c r="C1694">
        <v>9</v>
      </c>
      <c r="D1694">
        <v>1262</v>
      </c>
      <c r="E1694" t="s">
        <v>8667</v>
      </c>
      <c r="F1694" t="s">
        <v>3407</v>
      </c>
      <c r="G1694">
        <v>30</v>
      </c>
      <c r="H1694">
        <v>8</v>
      </c>
      <c r="I1694">
        <v>1846</v>
      </c>
      <c r="J1694" t="s">
        <v>8673</v>
      </c>
      <c r="K1694" t="s">
        <v>9021</v>
      </c>
      <c r="L1694">
        <v>21</v>
      </c>
      <c r="M1694">
        <v>9</v>
      </c>
      <c r="N1694">
        <v>1846</v>
      </c>
      <c r="O1694" t="b">
        <v>0</v>
      </c>
      <c r="P1694" t="b">
        <v>0</v>
      </c>
      <c r="Q1694" t="b">
        <v>1</v>
      </c>
      <c r="R1694" t="b">
        <v>0</v>
      </c>
    </row>
    <row r="1695" spans="1:18" x14ac:dyDescent="0.35">
      <c r="A1695" t="s">
        <v>3146</v>
      </c>
      <c r="B1695">
        <v>30</v>
      </c>
      <c r="C1695">
        <v>9</v>
      </c>
      <c r="D1695">
        <v>1262</v>
      </c>
      <c r="E1695" t="s">
        <v>8667</v>
      </c>
      <c r="F1695" t="s">
        <v>7876</v>
      </c>
      <c r="G1695">
        <v>30</v>
      </c>
      <c r="H1695">
        <v>11</v>
      </c>
      <c r="I1695">
        <v>1846</v>
      </c>
      <c r="J1695" t="s">
        <v>8673</v>
      </c>
      <c r="K1695" t="s">
        <v>9021</v>
      </c>
      <c r="L1695">
        <v>21</v>
      </c>
      <c r="M1695">
        <v>9</v>
      </c>
      <c r="N1695">
        <v>1846</v>
      </c>
      <c r="O1695" t="b">
        <v>0</v>
      </c>
      <c r="P1695" t="b">
        <v>0</v>
      </c>
      <c r="Q1695" t="b">
        <v>1</v>
      </c>
      <c r="R1695" t="b">
        <v>0</v>
      </c>
    </row>
    <row r="1696" spans="1:18" x14ac:dyDescent="0.35">
      <c r="A1696" t="s">
        <v>3146</v>
      </c>
      <c r="B1696">
        <v>30</v>
      </c>
      <c r="C1696">
        <v>9</v>
      </c>
      <c r="D1696">
        <v>1262</v>
      </c>
      <c r="E1696" t="s">
        <v>8667</v>
      </c>
      <c r="F1696" t="s">
        <v>769</v>
      </c>
      <c r="G1696">
        <v>30</v>
      </c>
      <c r="H1696">
        <v>12</v>
      </c>
      <c r="I1696">
        <v>1846</v>
      </c>
      <c r="J1696" t="s">
        <v>8673</v>
      </c>
      <c r="K1696" t="s">
        <v>9021</v>
      </c>
      <c r="L1696">
        <v>21</v>
      </c>
      <c r="M1696">
        <v>9</v>
      </c>
      <c r="N1696">
        <v>1846</v>
      </c>
      <c r="O1696" t="b">
        <v>0</v>
      </c>
      <c r="P1696" t="b">
        <v>0</v>
      </c>
      <c r="Q1696" t="b">
        <v>1</v>
      </c>
      <c r="R1696" t="b">
        <v>0</v>
      </c>
    </row>
    <row r="1697" spans="1:18" x14ac:dyDescent="0.35">
      <c r="A1697" t="s">
        <v>5799</v>
      </c>
      <c r="B1697">
        <v>30</v>
      </c>
      <c r="C1697">
        <v>4</v>
      </c>
      <c r="D1697">
        <v>1262</v>
      </c>
      <c r="E1697" t="s">
        <v>8666</v>
      </c>
      <c r="F1697" t="s">
        <v>5798</v>
      </c>
      <c r="G1697">
        <v>30</v>
      </c>
      <c r="H1697">
        <v>5</v>
      </c>
      <c r="I1697">
        <v>1846</v>
      </c>
      <c r="J1697" t="s">
        <v>8673</v>
      </c>
      <c r="K1697" t="s">
        <v>9020</v>
      </c>
      <c r="L1697">
        <v>27</v>
      </c>
      <c r="M1697">
        <v>4</v>
      </c>
      <c r="N1697">
        <v>1846</v>
      </c>
      <c r="O1697" t="b">
        <v>0</v>
      </c>
      <c r="P1697" t="b">
        <v>0</v>
      </c>
      <c r="Q1697" t="b">
        <v>1</v>
      </c>
      <c r="R1697" t="b">
        <v>0</v>
      </c>
    </row>
    <row r="1698" spans="1:18" x14ac:dyDescent="0.35">
      <c r="A1698" t="s">
        <v>2390</v>
      </c>
      <c r="B1698">
        <v>30</v>
      </c>
      <c r="C1698">
        <v>4</v>
      </c>
      <c r="D1698">
        <v>1266</v>
      </c>
      <c r="E1698" t="s">
        <v>8666</v>
      </c>
      <c r="F1698" t="s">
        <v>2389</v>
      </c>
      <c r="G1698">
        <v>30</v>
      </c>
      <c r="H1698">
        <v>3</v>
      </c>
      <c r="I1698">
        <v>1850</v>
      </c>
      <c r="J1698" t="s">
        <v>8673</v>
      </c>
      <c r="K1698" t="s">
        <v>9019</v>
      </c>
      <c r="L1698">
        <v>15</v>
      </c>
      <c r="M1698">
        <v>3</v>
      </c>
      <c r="N1698">
        <v>1850</v>
      </c>
      <c r="O1698" t="b">
        <v>0</v>
      </c>
      <c r="P1698" t="b">
        <v>1</v>
      </c>
      <c r="Q1698" t="b">
        <v>1</v>
      </c>
      <c r="R1698" t="b">
        <v>0</v>
      </c>
    </row>
    <row r="1699" spans="1:18" x14ac:dyDescent="0.35">
      <c r="A1699" t="s">
        <v>3862</v>
      </c>
      <c r="B1699">
        <v>30</v>
      </c>
      <c r="C1699">
        <v>4</v>
      </c>
      <c r="D1699">
        <v>1268</v>
      </c>
      <c r="E1699" t="s">
        <v>8666</v>
      </c>
      <c r="F1699" t="s">
        <v>3861</v>
      </c>
      <c r="G1699">
        <v>30</v>
      </c>
      <c r="H1699">
        <v>3</v>
      </c>
      <c r="I1699">
        <v>1852</v>
      </c>
      <c r="J1699" t="s">
        <v>8673</v>
      </c>
      <c r="K1699" t="s">
        <v>9018</v>
      </c>
      <c r="L1699">
        <v>22</v>
      </c>
      <c r="M1699">
        <v>2</v>
      </c>
      <c r="N1699">
        <v>1852</v>
      </c>
      <c r="O1699" t="b">
        <v>0</v>
      </c>
      <c r="P1699" t="b">
        <v>0</v>
      </c>
      <c r="Q1699" t="b">
        <v>1</v>
      </c>
      <c r="R1699" t="b">
        <v>0</v>
      </c>
    </row>
    <row r="1700" spans="1:18" x14ac:dyDescent="0.35">
      <c r="A1700" t="s">
        <v>1037</v>
      </c>
      <c r="B1700">
        <v>30</v>
      </c>
      <c r="C1700">
        <v>3</v>
      </c>
      <c r="D1700">
        <v>1270</v>
      </c>
      <c r="E1700" t="s">
        <v>8665</v>
      </c>
      <c r="F1700" t="s">
        <v>1036</v>
      </c>
      <c r="G1700">
        <v>10</v>
      </c>
      <c r="H1700">
        <v>12</v>
      </c>
      <c r="I1700">
        <v>1853</v>
      </c>
      <c r="J1700" t="s">
        <v>8673</v>
      </c>
      <c r="K1700" t="s">
        <v>9017</v>
      </c>
      <c r="L1700">
        <v>31</v>
      </c>
      <c r="M1700">
        <v>12</v>
      </c>
      <c r="N1700">
        <v>1853</v>
      </c>
      <c r="O1700" t="b">
        <v>0</v>
      </c>
      <c r="P1700" t="b">
        <v>1</v>
      </c>
      <c r="Q1700" t="b">
        <v>1</v>
      </c>
      <c r="R1700" t="b">
        <v>0</v>
      </c>
    </row>
    <row r="1701" spans="1:18" x14ac:dyDescent="0.35">
      <c r="A1701" t="s">
        <v>6354</v>
      </c>
      <c r="B1701">
        <v>30</v>
      </c>
      <c r="C1701">
        <v>2</v>
      </c>
      <c r="D1701">
        <v>1262</v>
      </c>
      <c r="E1701" t="s">
        <v>8664</v>
      </c>
      <c r="F1701" t="s">
        <v>6353</v>
      </c>
      <c r="G1701">
        <v>30</v>
      </c>
      <c r="H1701">
        <v>2</v>
      </c>
      <c r="I1701">
        <v>1846</v>
      </c>
      <c r="J1701" t="s">
        <v>8673</v>
      </c>
      <c r="K1701" t="s">
        <v>9016</v>
      </c>
      <c r="L1701">
        <v>27</v>
      </c>
      <c r="M1701">
        <v>2</v>
      </c>
      <c r="N1701">
        <v>1846</v>
      </c>
      <c r="O1701" t="b">
        <v>0</v>
      </c>
      <c r="P1701" t="b">
        <v>1</v>
      </c>
      <c r="Q1701" t="b">
        <v>1</v>
      </c>
      <c r="R1701" t="b">
        <v>0</v>
      </c>
    </row>
    <row r="1702" spans="1:18" x14ac:dyDescent="0.35">
      <c r="A1702" t="s">
        <v>3504</v>
      </c>
      <c r="B1702">
        <v>30</v>
      </c>
      <c r="C1702">
        <v>2</v>
      </c>
      <c r="D1702">
        <v>1263</v>
      </c>
      <c r="E1702" t="s">
        <v>8664</v>
      </c>
      <c r="F1702" t="s">
        <v>3499</v>
      </c>
      <c r="H1702">
        <v>2</v>
      </c>
      <c r="I1702">
        <v>1847</v>
      </c>
      <c r="J1702" t="s">
        <v>8661</v>
      </c>
      <c r="K1702" t="s">
        <v>9015</v>
      </c>
      <c r="L1702">
        <v>17</v>
      </c>
      <c r="M1702">
        <v>2</v>
      </c>
      <c r="N1702">
        <v>1847</v>
      </c>
      <c r="O1702" t="b">
        <v>0</v>
      </c>
      <c r="P1702" t="b">
        <v>1</v>
      </c>
      <c r="Q1702" t="b">
        <v>1</v>
      </c>
      <c r="R1702" t="b">
        <v>0</v>
      </c>
    </row>
    <row r="1703" spans="1:18" x14ac:dyDescent="0.35">
      <c r="A1703" t="s">
        <v>4013</v>
      </c>
      <c r="B1703">
        <v>30</v>
      </c>
      <c r="C1703">
        <v>12</v>
      </c>
      <c r="D1703">
        <v>1263</v>
      </c>
      <c r="E1703" t="s">
        <v>8663</v>
      </c>
      <c r="F1703" t="s">
        <v>7073</v>
      </c>
      <c r="G1703">
        <v>25</v>
      </c>
      <c r="H1703">
        <v>11</v>
      </c>
      <c r="I1703">
        <v>1847</v>
      </c>
      <c r="J1703" t="s">
        <v>8673</v>
      </c>
      <c r="K1703" t="s">
        <v>9014</v>
      </c>
      <c r="L1703">
        <v>9</v>
      </c>
      <c r="M1703">
        <v>12</v>
      </c>
      <c r="N1703">
        <v>1847</v>
      </c>
      <c r="O1703" t="b">
        <v>0</v>
      </c>
      <c r="P1703" t="b">
        <v>0</v>
      </c>
      <c r="Q1703" t="b">
        <v>1</v>
      </c>
      <c r="R1703" t="b">
        <v>0</v>
      </c>
    </row>
    <row r="1704" spans="1:18" x14ac:dyDescent="0.35">
      <c r="A1704" t="s">
        <v>4013</v>
      </c>
      <c r="B1704">
        <v>30</v>
      </c>
      <c r="C1704">
        <v>12</v>
      </c>
      <c r="D1704">
        <v>1263</v>
      </c>
      <c r="E1704" t="s">
        <v>8663</v>
      </c>
      <c r="F1704" t="s">
        <v>4012</v>
      </c>
      <c r="G1704">
        <v>30</v>
      </c>
      <c r="H1704">
        <v>12</v>
      </c>
      <c r="I1704">
        <v>1847</v>
      </c>
      <c r="J1704" t="s">
        <v>8673</v>
      </c>
      <c r="K1704" t="s">
        <v>9014</v>
      </c>
      <c r="L1704">
        <v>9</v>
      </c>
      <c r="M1704">
        <v>12</v>
      </c>
      <c r="N1704">
        <v>1847</v>
      </c>
      <c r="O1704" t="b">
        <v>0</v>
      </c>
      <c r="P1704" t="b">
        <v>1</v>
      </c>
      <c r="Q1704" t="b">
        <v>1</v>
      </c>
      <c r="R1704" t="b">
        <v>0</v>
      </c>
    </row>
    <row r="1705" spans="1:18" x14ac:dyDescent="0.35">
      <c r="A1705" t="s">
        <v>7261</v>
      </c>
      <c r="B1705">
        <v>30</v>
      </c>
      <c r="C1705">
        <v>12</v>
      </c>
      <c r="D1705">
        <v>1270</v>
      </c>
      <c r="E1705" t="s">
        <v>8663</v>
      </c>
      <c r="F1705" t="s">
        <v>7260</v>
      </c>
      <c r="G1705">
        <v>30</v>
      </c>
      <c r="H1705">
        <v>9</v>
      </c>
      <c r="I1705">
        <v>1854</v>
      </c>
      <c r="J1705" t="s">
        <v>8673</v>
      </c>
      <c r="K1705" t="s">
        <v>9013</v>
      </c>
      <c r="L1705">
        <v>23</v>
      </c>
      <c r="M1705">
        <v>9</v>
      </c>
      <c r="N1705">
        <v>1854</v>
      </c>
      <c r="O1705" t="b">
        <v>0</v>
      </c>
      <c r="P1705" t="b">
        <v>1</v>
      </c>
      <c r="Q1705" t="b">
        <v>1</v>
      </c>
      <c r="R1705" t="b">
        <v>0</v>
      </c>
    </row>
    <row r="1706" spans="1:18" x14ac:dyDescent="0.35">
      <c r="A1706" t="s">
        <v>7252</v>
      </c>
      <c r="B1706">
        <v>30</v>
      </c>
      <c r="C1706">
        <v>12</v>
      </c>
      <c r="D1706">
        <v>1271</v>
      </c>
      <c r="E1706" t="s">
        <v>8663</v>
      </c>
      <c r="F1706" t="s">
        <v>7251</v>
      </c>
      <c r="G1706">
        <v>30</v>
      </c>
      <c r="H1706">
        <v>8</v>
      </c>
      <c r="I1706">
        <v>1855</v>
      </c>
      <c r="J1706" t="s">
        <v>8673</v>
      </c>
      <c r="K1706" t="s">
        <v>9012</v>
      </c>
      <c r="L1706">
        <v>13</v>
      </c>
      <c r="M1706">
        <v>9</v>
      </c>
      <c r="N1706">
        <v>1855</v>
      </c>
      <c r="O1706" t="b">
        <v>0</v>
      </c>
      <c r="P1706" t="b">
        <v>0</v>
      </c>
      <c r="Q1706" t="b">
        <v>1</v>
      </c>
      <c r="R1706" t="b">
        <v>0</v>
      </c>
    </row>
    <row r="1707" spans="1:18" x14ac:dyDescent="0.35">
      <c r="A1707" t="s">
        <v>3001</v>
      </c>
      <c r="B1707">
        <v>30</v>
      </c>
      <c r="C1707">
        <v>11</v>
      </c>
      <c r="D1707">
        <v>1264</v>
      </c>
      <c r="E1707" t="s">
        <v>8660</v>
      </c>
      <c r="F1707" t="s">
        <v>6807</v>
      </c>
      <c r="G1707">
        <v>30</v>
      </c>
      <c r="H1707">
        <v>10</v>
      </c>
      <c r="I1707">
        <v>1848</v>
      </c>
      <c r="J1707" t="s">
        <v>8673</v>
      </c>
      <c r="K1707" t="s">
        <v>9011</v>
      </c>
      <c r="L1707">
        <v>28</v>
      </c>
      <c r="M1707">
        <v>10</v>
      </c>
      <c r="N1707">
        <v>1848</v>
      </c>
      <c r="O1707" t="b">
        <v>0</v>
      </c>
      <c r="P1707" t="b">
        <v>1</v>
      </c>
      <c r="Q1707" t="b">
        <v>1</v>
      </c>
      <c r="R1707" t="b">
        <v>0</v>
      </c>
    </row>
    <row r="1708" spans="1:18" x14ac:dyDescent="0.35">
      <c r="A1708" t="s">
        <v>3001</v>
      </c>
      <c r="B1708">
        <v>30</v>
      </c>
      <c r="C1708">
        <v>11</v>
      </c>
      <c r="D1708">
        <v>1264</v>
      </c>
      <c r="E1708" t="s">
        <v>8660</v>
      </c>
      <c r="F1708" t="s">
        <v>3000</v>
      </c>
      <c r="G1708">
        <v>30</v>
      </c>
      <c r="H1708">
        <v>11</v>
      </c>
      <c r="I1708">
        <v>1848</v>
      </c>
      <c r="J1708" t="s">
        <v>8673</v>
      </c>
      <c r="K1708" t="s">
        <v>9011</v>
      </c>
      <c r="L1708">
        <v>28</v>
      </c>
      <c r="M1708">
        <v>10</v>
      </c>
      <c r="N1708">
        <v>1848</v>
      </c>
      <c r="O1708" t="b">
        <v>0</v>
      </c>
      <c r="P1708" t="b">
        <v>0</v>
      </c>
      <c r="Q1708" t="b">
        <v>1</v>
      </c>
      <c r="R1708" t="b">
        <v>0</v>
      </c>
    </row>
    <row r="1709" spans="1:18" x14ac:dyDescent="0.35">
      <c r="A1709" t="s">
        <v>4847</v>
      </c>
      <c r="B1709">
        <v>30</v>
      </c>
      <c r="C1709">
        <v>11</v>
      </c>
      <c r="D1709">
        <v>1271</v>
      </c>
      <c r="E1709" t="s">
        <v>8660</v>
      </c>
      <c r="F1709" t="s">
        <v>7687</v>
      </c>
      <c r="G1709">
        <v>24</v>
      </c>
      <c r="H1709">
        <v>8</v>
      </c>
      <c r="I1709">
        <v>1855</v>
      </c>
      <c r="J1709" t="s">
        <v>8673</v>
      </c>
      <c r="K1709" t="s">
        <v>9010</v>
      </c>
      <c r="L1709">
        <v>14</v>
      </c>
      <c r="M1709">
        <v>8</v>
      </c>
      <c r="N1709">
        <v>1855</v>
      </c>
      <c r="O1709" t="b">
        <v>0</v>
      </c>
      <c r="P1709" t="b">
        <v>1</v>
      </c>
      <c r="Q1709" t="b">
        <v>1</v>
      </c>
      <c r="R1709" t="b">
        <v>0</v>
      </c>
    </row>
    <row r="1710" spans="1:18" x14ac:dyDescent="0.35">
      <c r="A1710" t="s">
        <v>4847</v>
      </c>
      <c r="B1710">
        <v>30</v>
      </c>
      <c r="C1710">
        <v>11</v>
      </c>
      <c r="D1710">
        <v>1271</v>
      </c>
      <c r="E1710" t="s">
        <v>8660</v>
      </c>
      <c r="F1710" t="s">
        <v>4846</v>
      </c>
      <c r="G1710">
        <v>26</v>
      </c>
      <c r="H1710">
        <v>8</v>
      </c>
      <c r="I1710">
        <v>1855</v>
      </c>
      <c r="J1710" t="s">
        <v>8673</v>
      </c>
      <c r="K1710" t="s">
        <v>9010</v>
      </c>
      <c r="L1710">
        <v>14</v>
      </c>
      <c r="M1710">
        <v>8</v>
      </c>
      <c r="N1710">
        <v>1855</v>
      </c>
      <c r="O1710" t="b">
        <v>0</v>
      </c>
      <c r="P1710" t="b">
        <v>1</v>
      </c>
      <c r="Q1710" t="b">
        <v>1</v>
      </c>
      <c r="R1710" t="b">
        <v>0</v>
      </c>
    </row>
    <row r="1711" spans="1:18" x14ac:dyDescent="0.35">
      <c r="A1711" t="s">
        <v>6704</v>
      </c>
      <c r="B1711">
        <v>30</v>
      </c>
      <c r="C1711">
        <v>6</v>
      </c>
      <c r="D1711">
        <v>1269</v>
      </c>
      <c r="E1711" t="s">
        <v>8670</v>
      </c>
      <c r="F1711" t="s">
        <v>6703</v>
      </c>
      <c r="G1711">
        <v>30</v>
      </c>
      <c r="H1711">
        <v>5</v>
      </c>
      <c r="I1711">
        <v>1853</v>
      </c>
      <c r="J1711" t="s">
        <v>8673</v>
      </c>
      <c r="K1711" t="s">
        <v>9009</v>
      </c>
      <c r="L1711">
        <v>10</v>
      </c>
      <c r="M1711">
        <v>4</v>
      </c>
      <c r="N1711">
        <v>1853</v>
      </c>
      <c r="O1711" t="b">
        <v>0</v>
      </c>
      <c r="P1711" t="b">
        <v>0</v>
      </c>
      <c r="Q1711" t="b">
        <v>1</v>
      </c>
      <c r="R1711" t="b">
        <v>0</v>
      </c>
    </row>
    <row r="1712" spans="1:18" x14ac:dyDescent="0.35">
      <c r="A1712" t="s">
        <v>2965</v>
      </c>
      <c r="B1712">
        <v>30</v>
      </c>
      <c r="C1712">
        <v>5</v>
      </c>
      <c r="D1712">
        <v>1264</v>
      </c>
      <c r="E1712" t="s">
        <v>8669</v>
      </c>
      <c r="F1712" t="s">
        <v>2964</v>
      </c>
      <c r="G1712">
        <v>30</v>
      </c>
      <c r="H1712">
        <v>6</v>
      </c>
      <c r="I1712">
        <v>1848</v>
      </c>
      <c r="J1712" t="s">
        <v>8673</v>
      </c>
      <c r="K1712" t="s">
        <v>9008</v>
      </c>
      <c r="L1712">
        <v>4</v>
      </c>
      <c r="M1712">
        <v>5</v>
      </c>
      <c r="N1712">
        <v>1848</v>
      </c>
      <c r="O1712" t="b">
        <v>0</v>
      </c>
      <c r="P1712" t="b">
        <v>0</v>
      </c>
      <c r="Q1712" t="b">
        <v>1</v>
      </c>
      <c r="R1712" t="b">
        <v>0</v>
      </c>
    </row>
    <row r="1713" spans="1:18" x14ac:dyDescent="0.35">
      <c r="A1713" t="s">
        <v>3711</v>
      </c>
      <c r="B1713">
        <v>30</v>
      </c>
      <c r="C1713">
        <v>5</v>
      </c>
      <c r="D1713">
        <v>1267</v>
      </c>
      <c r="E1713" t="s">
        <v>8669</v>
      </c>
      <c r="F1713" t="s">
        <v>3710</v>
      </c>
      <c r="G1713">
        <v>30</v>
      </c>
      <c r="H1713">
        <v>5</v>
      </c>
      <c r="I1713">
        <v>1851</v>
      </c>
      <c r="J1713" t="s">
        <v>8673</v>
      </c>
      <c r="K1713" t="s">
        <v>9007</v>
      </c>
      <c r="L1713">
        <v>2</v>
      </c>
      <c r="M1713">
        <v>4</v>
      </c>
      <c r="N1713">
        <v>1851</v>
      </c>
      <c r="O1713" t="b">
        <v>0</v>
      </c>
      <c r="P1713" t="b">
        <v>0</v>
      </c>
      <c r="Q1713" t="b">
        <v>1</v>
      </c>
      <c r="R1713" t="b">
        <v>0</v>
      </c>
    </row>
    <row r="1714" spans="1:18" x14ac:dyDescent="0.35">
      <c r="A1714" t="s">
        <v>2490</v>
      </c>
      <c r="B1714">
        <v>30</v>
      </c>
      <c r="C1714">
        <v>10</v>
      </c>
      <c r="D1714">
        <v>1264</v>
      </c>
      <c r="E1714" t="s">
        <v>8668</v>
      </c>
      <c r="F1714" t="s">
        <v>2489</v>
      </c>
      <c r="G1714">
        <v>30</v>
      </c>
      <c r="H1714">
        <v>9</v>
      </c>
      <c r="I1714">
        <v>1848</v>
      </c>
      <c r="J1714" t="s">
        <v>8673</v>
      </c>
      <c r="K1714" t="s">
        <v>9006</v>
      </c>
      <c r="L1714">
        <v>29</v>
      </c>
      <c r="M1714">
        <v>9</v>
      </c>
      <c r="N1714">
        <v>1848</v>
      </c>
      <c r="O1714" t="b">
        <v>0</v>
      </c>
      <c r="P1714" t="b">
        <v>1</v>
      </c>
      <c r="Q1714" t="b">
        <v>1</v>
      </c>
      <c r="R1714" t="b">
        <v>0</v>
      </c>
    </row>
    <row r="1715" spans="1:18" x14ac:dyDescent="0.35">
      <c r="A1715" t="s">
        <v>5036</v>
      </c>
      <c r="B1715">
        <v>30</v>
      </c>
      <c r="C1715">
        <v>1</v>
      </c>
      <c r="D1715">
        <v>1267</v>
      </c>
      <c r="E1715" t="s">
        <v>8683</v>
      </c>
      <c r="F1715" t="s">
        <v>5035</v>
      </c>
      <c r="G1715">
        <v>30</v>
      </c>
      <c r="H1715">
        <v>12</v>
      </c>
      <c r="I1715">
        <v>1850</v>
      </c>
      <c r="J1715" t="s">
        <v>8673</v>
      </c>
      <c r="K1715" t="s">
        <v>9005</v>
      </c>
      <c r="L1715">
        <v>5</v>
      </c>
      <c r="M1715">
        <v>12</v>
      </c>
      <c r="N1715">
        <v>1850</v>
      </c>
      <c r="O1715" t="b">
        <v>0</v>
      </c>
      <c r="P1715" t="b">
        <v>1</v>
      </c>
      <c r="Q1715" t="b">
        <v>1</v>
      </c>
      <c r="R1715" t="b">
        <v>0</v>
      </c>
    </row>
    <row r="1716" spans="1:18" x14ac:dyDescent="0.35">
      <c r="A1716" t="s">
        <v>6514</v>
      </c>
      <c r="B1716">
        <v>30</v>
      </c>
      <c r="C1716">
        <v>11</v>
      </c>
      <c r="D1716">
        <v>1270</v>
      </c>
      <c r="E1716" t="s">
        <v>8660</v>
      </c>
      <c r="F1716" t="s">
        <v>1345</v>
      </c>
      <c r="G1716">
        <v>30</v>
      </c>
      <c r="H1716">
        <v>8</v>
      </c>
      <c r="I1716">
        <v>1854</v>
      </c>
      <c r="J1716" t="s">
        <v>8673</v>
      </c>
      <c r="K1716" t="s">
        <v>9004</v>
      </c>
      <c r="L1716">
        <v>24</v>
      </c>
      <c r="M1716">
        <v>8</v>
      </c>
      <c r="N1716">
        <v>1854</v>
      </c>
      <c r="O1716" t="b">
        <v>0</v>
      </c>
      <c r="P1716" t="b">
        <v>1</v>
      </c>
      <c r="Q1716" t="b">
        <v>1</v>
      </c>
      <c r="R1716" t="b">
        <v>0</v>
      </c>
    </row>
    <row r="1717" spans="1:18" x14ac:dyDescent="0.35">
      <c r="A1717" t="s">
        <v>4084</v>
      </c>
      <c r="B1717">
        <v>36</v>
      </c>
      <c r="C1717">
        <v>3</v>
      </c>
      <c r="D1717">
        <v>1261</v>
      </c>
      <c r="E1717" t="s">
        <v>8665</v>
      </c>
      <c r="K1717" t="s">
        <v>8871</v>
      </c>
      <c r="L1717">
        <v>14</v>
      </c>
      <c r="M1717">
        <v>4</v>
      </c>
      <c r="N1717">
        <v>1845</v>
      </c>
      <c r="O1717" t="b">
        <v>0</v>
      </c>
      <c r="P1717" t="b">
        <v>0</v>
      </c>
      <c r="Q1717" t="b">
        <v>0</v>
      </c>
      <c r="R1717" t="b">
        <v>0</v>
      </c>
    </row>
    <row r="1718" spans="1:18" x14ac:dyDescent="0.35">
      <c r="A1718" t="s">
        <v>7403</v>
      </c>
      <c r="B1718">
        <v>4</v>
      </c>
      <c r="C1718">
        <v>7</v>
      </c>
      <c r="D1718">
        <v>1261</v>
      </c>
      <c r="E1718" t="s">
        <v>8671</v>
      </c>
      <c r="F1718" t="s">
        <v>3976</v>
      </c>
      <c r="G1718">
        <v>14</v>
      </c>
      <c r="H1718">
        <v>6</v>
      </c>
      <c r="I1718">
        <v>1845</v>
      </c>
      <c r="J1718" t="s">
        <v>8673</v>
      </c>
      <c r="K1718" t="s">
        <v>9003</v>
      </c>
      <c r="L1718">
        <v>9</v>
      </c>
      <c r="M1718">
        <v>7</v>
      </c>
      <c r="N1718">
        <v>1845</v>
      </c>
      <c r="O1718" t="b">
        <v>0</v>
      </c>
      <c r="P1718" t="b">
        <v>0</v>
      </c>
      <c r="Q1718" t="b">
        <v>1</v>
      </c>
      <c r="R1718" t="b">
        <v>0</v>
      </c>
    </row>
    <row r="1719" spans="1:18" x14ac:dyDescent="0.35">
      <c r="A1719" t="s">
        <v>7403</v>
      </c>
      <c r="B1719">
        <v>4</v>
      </c>
      <c r="C1719">
        <v>7</v>
      </c>
      <c r="D1719">
        <v>1261</v>
      </c>
      <c r="E1719" t="s">
        <v>8671</v>
      </c>
      <c r="F1719" t="s">
        <v>7847</v>
      </c>
      <c r="G1719">
        <v>4</v>
      </c>
      <c r="H1719">
        <v>5</v>
      </c>
      <c r="I1719">
        <v>1845</v>
      </c>
      <c r="J1719" t="s">
        <v>8673</v>
      </c>
      <c r="K1719" t="s">
        <v>9003</v>
      </c>
      <c r="L1719">
        <v>9</v>
      </c>
      <c r="M1719">
        <v>7</v>
      </c>
      <c r="N1719">
        <v>1845</v>
      </c>
      <c r="O1719" t="b">
        <v>0</v>
      </c>
      <c r="P1719" t="b">
        <v>0</v>
      </c>
      <c r="Q1719" t="b">
        <v>1</v>
      </c>
      <c r="R1719" t="b">
        <v>0</v>
      </c>
    </row>
    <row r="1720" spans="1:18" x14ac:dyDescent="0.35">
      <c r="A1720" t="s">
        <v>4129</v>
      </c>
      <c r="B1720">
        <v>4</v>
      </c>
      <c r="C1720">
        <v>7</v>
      </c>
      <c r="D1720">
        <v>1262</v>
      </c>
      <c r="E1720" t="s">
        <v>8671</v>
      </c>
      <c r="F1720" t="s">
        <v>4128</v>
      </c>
      <c r="G1720">
        <v>3</v>
      </c>
      <c r="H1720">
        <v>6</v>
      </c>
      <c r="I1720">
        <v>1846</v>
      </c>
      <c r="J1720" t="s">
        <v>8673</v>
      </c>
      <c r="K1720" t="s">
        <v>9002</v>
      </c>
      <c r="L1720">
        <v>28</v>
      </c>
      <c r="M1720">
        <v>6</v>
      </c>
      <c r="N1720">
        <v>1846</v>
      </c>
      <c r="O1720" t="b">
        <v>0</v>
      </c>
      <c r="P1720" t="b">
        <v>1</v>
      </c>
      <c r="Q1720" t="b">
        <v>1</v>
      </c>
      <c r="R1720" t="b">
        <v>0</v>
      </c>
    </row>
    <row r="1721" spans="1:18" x14ac:dyDescent="0.35">
      <c r="A1721" t="s">
        <v>6667</v>
      </c>
      <c r="B1721">
        <v>4</v>
      </c>
      <c r="C1721">
        <v>7</v>
      </c>
      <c r="D1721">
        <v>1263</v>
      </c>
      <c r="E1721" t="s">
        <v>8671</v>
      </c>
      <c r="F1721" t="s">
        <v>6666</v>
      </c>
      <c r="G1721">
        <v>4</v>
      </c>
      <c r="H1721">
        <v>2</v>
      </c>
      <c r="I1721">
        <v>1847</v>
      </c>
      <c r="J1721" t="s">
        <v>8673</v>
      </c>
      <c r="K1721" t="s">
        <v>9001</v>
      </c>
      <c r="L1721">
        <v>18</v>
      </c>
      <c r="M1721">
        <v>6</v>
      </c>
      <c r="N1721">
        <v>1847</v>
      </c>
      <c r="O1721" t="b">
        <v>0</v>
      </c>
      <c r="P1721" t="b">
        <v>0</v>
      </c>
      <c r="Q1721" t="b">
        <v>1</v>
      </c>
      <c r="R1721" t="b">
        <v>0</v>
      </c>
    </row>
    <row r="1722" spans="1:18" x14ac:dyDescent="0.35">
      <c r="A1722" t="s">
        <v>4328</v>
      </c>
      <c r="B1722">
        <v>4</v>
      </c>
      <c r="C1722">
        <v>7</v>
      </c>
      <c r="D1722">
        <v>1268</v>
      </c>
      <c r="E1722" t="s">
        <v>8671</v>
      </c>
      <c r="F1722" t="s">
        <v>4327</v>
      </c>
      <c r="G1722">
        <v>1</v>
      </c>
      <c r="H1722">
        <v>4</v>
      </c>
      <c r="I1722">
        <v>1852</v>
      </c>
      <c r="J1722" t="s">
        <v>8673</v>
      </c>
      <c r="K1722" t="s">
        <v>9000</v>
      </c>
      <c r="L1722">
        <v>24</v>
      </c>
      <c r="M1722">
        <v>4</v>
      </c>
      <c r="N1722">
        <v>1852</v>
      </c>
      <c r="O1722" t="b">
        <v>0</v>
      </c>
      <c r="P1722" t="b">
        <v>1</v>
      </c>
      <c r="Q1722" t="b">
        <v>1</v>
      </c>
      <c r="R1722" t="b">
        <v>0</v>
      </c>
    </row>
    <row r="1723" spans="1:18" x14ac:dyDescent="0.35">
      <c r="A1723" t="s">
        <v>7168</v>
      </c>
      <c r="B1723">
        <v>4</v>
      </c>
      <c r="C1723">
        <v>7</v>
      </c>
      <c r="D1723">
        <v>1269</v>
      </c>
      <c r="E1723" t="s">
        <v>8671</v>
      </c>
      <c r="F1723" t="s">
        <v>7167</v>
      </c>
      <c r="G1723">
        <v>4</v>
      </c>
      <c r="H1723">
        <v>6</v>
      </c>
      <c r="I1723">
        <v>1853</v>
      </c>
      <c r="J1723" t="s">
        <v>8673</v>
      </c>
      <c r="K1723" t="s">
        <v>8999</v>
      </c>
      <c r="L1723">
        <v>13</v>
      </c>
      <c r="M1723">
        <v>4</v>
      </c>
      <c r="N1723">
        <v>1853</v>
      </c>
      <c r="O1723" t="b">
        <v>0</v>
      </c>
      <c r="P1723" t="b">
        <v>0</v>
      </c>
      <c r="Q1723" t="b">
        <v>1</v>
      </c>
      <c r="R1723" t="b">
        <v>0</v>
      </c>
    </row>
    <row r="1724" spans="1:18" x14ac:dyDescent="0.35">
      <c r="A1724" t="s">
        <v>460</v>
      </c>
      <c r="B1724">
        <v>4</v>
      </c>
      <c r="C1724">
        <v>7</v>
      </c>
      <c r="D1724">
        <v>1272</v>
      </c>
      <c r="E1724" t="s">
        <v>8671</v>
      </c>
      <c r="F1724" t="s">
        <v>459</v>
      </c>
      <c r="H1724">
        <v>2</v>
      </c>
      <c r="I1724">
        <v>1856</v>
      </c>
      <c r="J1724" t="s">
        <v>8662</v>
      </c>
      <c r="K1724" t="s">
        <v>8998</v>
      </c>
      <c r="L1724">
        <v>11</v>
      </c>
      <c r="M1724">
        <v>3</v>
      </c>
      <c r="N1724">
        <v>1856</v>
      </c>
      <c r="O1724" t="b">
        <v>0</v>
      </c>
      <c r="P1724" t="b">
        <v>0</v>
      </c>
      <c r="Q1724" t="b">
        <v>1</v>
      </c>
      <c r="R1724" t="b">
        <v>0</v>
      </c>
    </row>
    <row r="1725" spans="1:18" x14ac:dyDescent="0.35">
      <c r="A1725" t="s">
        <v>3982</v>
      </c>
      <c r="B1725">
        <v>4</v>
      </c>
      <c r="C1725">
        <v>6</v>
      </c>
      <c r="D1725">
        <v>1264</v>
      </c>
      <c r="E1725" t="s">
        <v>8670</v>
      </c>
      <c r="F1725" t="s">
        <v>3981</v>
      </c>
      <c r="G1725">
        <v>4</v>
      </c>
      <c r="H1725">
        <v>5</v>
      </c>
      <c r="I1725">
        <v>1848</v>
      </c>
      <c r="J1725" t="s">
        <v>8673</v>
      </c>
      <c r="K1725" t="s">
        <v>8997</v>
      </c>
      <c r="L1725">
        <v>8</v>
      </c>
      <c r="M1725">
        <v>5</v>
      </c>
      <c r="N1725">
        <v>1848</v>
      </c>
      <c r="O1725" t="b">
        <v>0</v>
      </c>
      <c r="P1725" t="b">
        <v>1</v>
      </c>
      <c r="Q1725" t="b">
        <v>1</v>
      </c>
      <c r="R1725" t="b">
        <v>0</v>
      </c>
    </row>
    <row r="1726" spans="1:18" x14ac:dyDescent="0.35">
      <c r="A1726" t="s">
        <v>5005</v>
      </c>
      <c r="B1726">
        <v>4</v>
      </c>
      <c r="C1726">
        <v>6</v>
      </c>
      <c r="D1726">
        <v>1266</v>
      </c>
      <c r="E1726" t="s">
        <v>8670</v>
      </c>
      <c r="F1726" t="s">
        <v>5004</v>
      </c>
      <c r="G1726">
        <v>4</v>
      </c>
      <c r="H1726">
        <v>4</v>
      </c>
      <c r="I1726">
        <v>1850</v>
      </c>
      <c r="J1726" t="s">
        <v>8673</v>
      </c>
      <c r="K1726" t="s">
        <v>8996</v>
      </c>
      <c r="L1726">
        <v>17</v>
      </c>
      <c r="M1726">
        <v>4</v>
      </c>
      <c r="N1726">
        <v>1850</v>
      </c>
      <c r="O1726" t="b">
        <v>0</v>
      </c>
      <c r="P1726" t="b">
        <v>1</v>
      </c>
      <c r="Q1726" t="b">
        <v>1</v>
      </c>
      <c r="R1726" t="b">
        <v>0</v>
      </c>
    </row>
    <row r="1727" spans="1:18" x14ac:dyDescent="0.35">
      <c r="A1727" t="s">
        <v>5005</v>
      </c>
      <c r="B1727">
        <v>4</v>
      </c>
      <c r="C1727">
        <v>6</v>
      </c>
      <c r="D1727">
        <v>1266</v>
      </c>
      <c r="E1727" t="s">
        <v>8670</v>
      </c>
      <c r="F1727" t="s">
        <v>5268</v>
      </c>
      <c r="G1727">
        <v>4</v>
      </c>
      <c r="H1727">
        <v>5</v>
      </c>
      <c r="I1727">
        <v>1850</v>
      </c>
      <c r="J1727" t="s">
        <v>8673</v>
      </c>
      <c r="K1727" t="s">
        <v>8996</v>
      </c>
      <c r="L1727">
        <v>17</v>
      </c>
      <c r="M1727">
        <v>4</v>
      </c>
      <c r="N1727">
        <v>1850</v>
      </c>
      <c r="O1727" t="b">
        <v>0</v>
      </c>
      <c r="P1727" t="b">
        <v>0</v>
      </c>
      <c r="Q1727" t="b">
        <v>1</v>
      </c>
      <c r="R1727" t="b">
        <v>0</v>
      </c>
    </row>
    <row r="1728" spans="1:18" x14ac:dyDescent="0.35">
      <c r="A1728" t="s">
        <v>3719</v>
      </c>
      <c r="B1728">
        <v>4</v>
      </c>
      <c r="C1728">
        <v>6</v>
      </c>
      <c r="D1728">
        <v>1269</v>
      </c>
      <c r="E1728" t="s">
        <v>8670</v>
      </c>
      <c r="F1728" t="s">
        <v>3718</v>
      </c>
      <c r="G1728">
        <v>4</v>
      </c>
      <c r="H1728">
        <v>5</v>
      </c>
      <c r="I1728">
        <v>1853</v>
      </c>
      <c r="J1728" t="s">
        <v>8673</v>
      </c>
      <c r="K1728" t="s">
        <v>8995</v>
      </c>
      <c r="L1728">
        <v>15</v>
      </c>
      <c r="M1728">
        <v>3</v>
      </c>
      <c r="N1728">
        <v>1853</v>
      </c>
      <c r="O1728" t="b">
        <v>0</v>
      </c>
      <c r="P1728" t="b">
        <v>0</v>
      </c>
      <c r="Q1728" t="b">
        <v>1</v>
      </c>
      <c r="R1728" t="b">
        <v>0</v>
      </c>
    </row>
    <row r="1729" spans="1:18" x14ac:dyDescent="0.35">
      <c r="A1729" t="s">
        <v>1114</v>
      </c>
      <c r="B1729">
        <v>4</v>
      </c>
      <c r="C1729">
        <v>5</v>
      </c>
      <c r="D1729">
        <v>1264</v>
      </c>
      <c r="E1729" t="s">
        <v>8669</v>
      </c>
      <c r="F1729" t="s">
        <v>1113</v>
      </c>
      <c r="G1729">
        <v>4</v>
      </c>
      <c r="H1729">
        <v>4</v>
      </c>
      <c r="I1729">
        <v>1848</v>
      </c>
      <c r="J1729" t="s">
        <v>8673</v>
      </c>
      <c r="K1729" t="s">
        <v>8994</v>
      </c>
      <c r="L1729">
        <v>8</v>
      </c>
      <c r="M1729">
        <v>4</v>
      </c>
      <c r="N1729">
        <v>1848</v>
      </c>
      <c r="O1729" t="b">
        <v>0</v>
      </c>
      <c r="P1729" t="b">
        <v>1</v>
      </c>
      <c r="Q1729" t="b">
        <v>1</v>
      </c>
      <c r="R1729" t="b">
        <v>0</v>
      </c>
    </row>
    <row r="1730" spans="1:18" x14ac:dyDescent="0.35">
      <c r="A1730" t="s">
        <v>2231</v>
      </c>
      <c r="B1730">
        <v>4</v>
      </c>
      <c r="C1730">
        <v>5</v>
      </c>
      <c r="D1730">
        <v>1265</v>
      </c>
      <c r="E1730" t="s">
        <v>8669</v>
      </c>
      <c r="F1730" t="s">
        <v>2230</v>
      </c>
      <c r="G1730">
        <v>4</v>
      </c>
      <c r="H1730">
        <v>3</v>
      </c>
      <c r="I1730">
        <v>1849</v>
      </c>
      <c r="J1730" t="s">
        <v>8673</v>
      </c>
      <c r="K1730" t="s">
        <v>8993</v>
      </c>
      <c r="L1730">
        <v>28</v>
      </c>
      <c r="M1730">
        <v>3</v>
      </c>
      <c r="N1730">
        <v>1849</v>
      </c>
      <c r="O1730" t="b">
        <v>0</v>
      </c>
      <c r="P1730" t="b">
        <v>1</v>
      </c>
      <c r="Q1730" t="b">
        <v>1</v>
      </c>
      <c r="R1730" t="b">
        <v>0</v>
      </c>
    </row>
    <row r="1731" spans="1:18" x14ac:dyDescent="0.35">
      <c r="A1731" t="s">
        <v>3535</v>
      </c>
      <c r="B1731">
        <v>4</v>
      </c>
      <c r="C1731">
        <v>10</v>
      </c>
      <c r="D1731">
        <v>1260</v>
      </c>
      <c r="E1731" t="s">
        <v>8668</v>
      </c>
      <c r="F1731" t="s">
        <v>3838</v>
      </c>
      <c r="G1731">
        <v>4</v>
      </c>
      <c r="H1731">
        <v>10</v>
      </c>
      <c r="I1731">
        <v>1844</v>
      </c>
      <c r="J1731" t="s">
        <v>8673</v>
      </c>
      <c r="K1731" t="s">
        <v>8992</v>
      </c>
      <c r="L1731">
        <v>17</v>
      </c>
      <c r="M1731">
        <v>10</v>
      </c>
      <c r="N1731">
        <v>1844</v>
      </c>
      <c r="O1731" t="b">
        <v>0</v>
      </c>
      <c r="P1731" t="b">
        <v>1</v>
      </c>
      <c r="Q1731" t="b">
        <v>1</v>
      </c>
      <c r="R1731" t="b">
        <v>0</v>
      </c>
    </row>
    <row r="1732" spans="1:18" x14ac:dyDescent="0.35">
      <c r="A1732" t="s">
        <v>3535</v>
      </c>
      <c r="B1732">
        <v>4</v>
      </c>
      <c r="C1732">
        <v>10</v>
      </c>
      <c r="D1732">
        <v>1260</v>
      </c>
      <c r="E1732" t="s">
        <v>8668</v>
      </c>
      <c r="F1732" t="s">
        <v>3529</v>
      </c>
      <c r="H1732">
        <v>10</v>
      </c>
      <c r="I1732">
        <v>1844</v>
      </c>
      <c r="J1732" t="s">
        <v>8661</v>
      </c>
      <c r="K1732" t="s">
        <v>8992</v>
      </c>
      <c r="L1732">
        <v>17</v>
      </c>
      <c r="M1732">
        <v>10</v>
      </c>
      <c r="N1732">
        <v>1844</v>
      </c>
      <c r="O1732" t="b">
        <v>0</v>
      </c>
      <c r="P1732" t="b">
        <v>1</v>
      </c>
      <c r="Q1732" t="b">
        <v>1</v>
      </c>
      <c r="R1732" t="b">
        <v>0</v>
      </c>
    </row>
    <row r="1733" spans="1:18" x14ac:dyDescent="0.35">
      <c r="A1733" t="s">
        <v>7219</v>
      </c>
      <c r="B1733">
        <v>4</v>
      </c>
      <c r="C1733">
        <v>10</v>
      </c>
      <c r="D1733">
        <v>1261</v>
      </c>
      <c r="E1733" t="s">
        <v>8668</v>
      </c>
      <c r="F1733" t="s">
        <v>624</v>
      </c>
      <c r="G1733">
        <v>4</v>
      </c>
      <c r="H1733">
        <v>9</v>
      </c>
      <c r="I1733">
        <v>1845</v>
      </c>
      <c r="J1733" t="s">
        <v>8673</v>
      </c>
      <c r="K1733" t="s">
        <v>8991</v>
      </c>
      <c r="L1733">
        <v>6</v>
      </c>
      <c r="M1733">
        <v>10</v>
      </c>
      <c r="N1733">
        <v>1845</v>
      </c>
      <c r="O1733" t="b">
        <v>0</v>
      </c>
      <c r="P1733" t="b">
        <v>0</v>
      </c>
      <c r="Q1733" t="b">
        <v>1</v>
      </c>
      <c r="R1733" t="b">
        <v>0</v>
      </c>
    </row>
    <row r="1734" spans="1:18" x14ac:dyDescent="0.35">
      <c r="A1734" t="s">
        <v>5305</v>
      </c>
      <c r="B1734">
        <v>4</v>
      </c>
      <c r="C1734">
        <v>1</v>
      </c>
      <c r="D1734">
        <v>1266</v>
      </c>
      <c r="E1734" t="s">
        <v>8683</v>
      </c>
      <c r="F1734" t="s">
        <v>5304</v>
      </c>
      <c r="G1734">
        <v>1</v>
      </c>
      <c r="H1734">
        <v>12</v>
      </c>
      <c r="I1734">
        <v>1849</v>
      </c>
      <c r="J1734" t="s">
        <v>8673</v>
      </c>
      <c r="K1734" t="s">
        <v>8989</v>
      </c>
      <c r="L1734">
        <v>20</v>
      </c>
      <c r="M1734">
        <v>11</v>
      </c>
      <c r="N1734">
        <v>1849</v>
      </c>
      <c r="O1734" t="b">
        <v>0</v>
      </c>
      <c r="P1734" t="b">
        <v>0</v>
      </c>
      <c r="Q1734" t="b">
        <v>1</v>
      </c>
      <c r="R1734" t="b">
        <v>0</v>
      </c>
    </row>
    <row r="1735" spans="1:18" x14ac:dyDescent="0.35">
      <c r="A1735" t="s">
        <v>3232</v>
      </c>
      <c r="B1735">
        <v>4</v>
      </c>
      <c r="C1735">
        <v>1</v>
      </c>
      <c r="D1735">
        <v>1263</v>
      </c>
      <c r="E1735" t="s">
        <v>8683</v>
      </c>
      <c r="F1735" t="s">
        <v>3231</v>
      </c>
      <c r="G1735">
        <v>4</v>
      </c>
      <c r="H1735">
        <v>1</v>
      </c>
      <c r="I1735">
        <v>1847</v>
      </c>
      <c r="J1735" t="s">
        <v>8673</v>
      </c>
      <c r="K1735" t="s">
        <v>8990</v>
      </c>
      <c r="L1735">
        <v>23</v>
      </c>
      <c r="M1735">
        <v>12</v>
      </c>
      <c r="N1735">
        <v>1846</v>
      </c>
      <c r="O1735" t="b">
        <v>0</v>
      </c>
      <c r="P1735" t="b">
        <v>0</v>
      </c>
      <c r="Q1735" t="b">
        <v>0</v>
      </c>
      <c r="R1735" t="b">
        <v>0</v>
      </c>
    </row>
    <row r="1736" spans="1:18" x14ac:dyDescent="0.35">
      <c r="A1736" t="s">
        <v>3747</v>
      </c>
      <c r="B1736">
        <v>4</v>
      </c>
      <c r="C1736">
        <v>1</v>
      </c>
      <c r="D1736">
        <v>1266</v>
      </c>
      <c r="E1736" t="s">
        <v>8683</v>
      </c>
      <c r="F1736" t="s">
        <v>3746</v>
      </c>
      <c r="G1736">
        <v>4</v>
      </c>
      <c r="H1736">
        <v>12</v>
      </c>
      <c r="I1736">
        <v>1849</v>
      </c>
      <c r="J1736" t="s">
        <v>8673</v>
      </c>
      <c r="K1736" t="s">
        <v>8989</v>
      </c>
      <c r="L1736">
        <v>20</v>
      </c>
      <c r="M1736">
        <v>11</v>
      </c>
      <c r="N1736">
        <v>1849</v>
      </c>
      <c r="O1736" t="b">
        <v>0</v>
      </c>
      <c r="P1736" t="b">
        <v>0</v>
      </c>
      <c r="Q1736" t="b">
        <v>1</v>
      </c>
      <c r="R1736" t="b">
        <v>0</v>
      </c>
    </row>
    <row r="1737" spans="1:18" x14ac:dyDescent="0.35">
      <c r="A1737" t="s">
        <v>482</v>
      </c>
      <c r="B1737">
        <v>4</v>
      </c>
      <c r="C1737">
        <v>1</v>
      </c>
      <c r="D1737">
        <v>1270</v>
      </c>
      <c r="E1737" t="s">
        <v>8683</v>
      </c>
      <c r="F1737" t="s">
        <v>481</v>
      </c>
      <c r="G1737">
        <v>4</v>
      </c>
      <c r="H1737">
        <v>1</v>
      </c>
      <c r="I1737">
        <v>1854</v>
      </c>
      <c r="J1737" t="s">
        <v>8673</v>
      </c>
      <c r="K1737" t="s">
        <v>8988</v>
      </c>
      <c r="L1737">
        <v>7</v>
      </c>
      <c r="M1737">
        <v>10</v>
      </c>
      <c r="N1737">
        <v>1853</v>
      </c>
      <c r="O1737" t="b">
        <v>0</v>
      </c>
      <c r="P1737" t="b">
        <v>0</v>
      </c>
      <c r="Q1737" t="b">
        <v>0</v>
      </c>
      <c r="R1737" t="b">
        <v>0</v>
      </c>
    </row>
    <row r="1738" spans="1:18" x14ac:dyDescent="0.35">
      <c r="A1738" t="s">
        <v>482</v>
      </c>
      <c r="B1738">
        <v>4</v>
      </c>
      <c r="C1738">
        <v>1</v>
      </c>
      <c r="D1738">
        <v>1270</v>
      </c>
      <c r="E1738" t="s">
        <v>8683</v>
      </c>
      <c r="F1738" t="s">
        <v>7631</v>
      </c>
      <c r="H1738">
        <v>11</v>
      </c>
      <c r="I1738">
        <v>1853</v>
      </c>
      <c r="J1738" t="s">
        <v>8662</v>
      </c>
      <c r="K1738" t="s">
        <v>8988</v>
      </c>
      <c r="L1738">
        <v>7</v>
      </c>
      <c r="M1738">
        <v>10</v>
      </c>
      <c r="N1738">
        <v>1853</v>
      </c>
      <c r="O1738" t="b">
        <v>0</v>
      </c>
      <c r="P1738" t="b">
        <v>0</v>
      </c>
      <c r="Q1738" t="b">
        <v>1</v>
      </c>
      <c r="R1738" t="b">
        <v>0</v>
      </c>
    </row>
    <row r="1739" spans="1:18" x14ac:dyDescent="0.35">
      <c r="A1739" t="s">
        <v>6596</v>
      </c>
      <c r="B1739">
        <v>4</v>
      </c>
      <c r="C1739">
        <v>1</v>
      </c>
      <c r="D1739">
        <v>1271</v>
      </c>
      <c r="E1739" t="s">
        <v>8683</v>
      </c>
      <c r="F1739" t="s">
        <v>469</v>
      </c>
      <c r="H1739">
        <v>9</v>
      </c>
      <c r="I1739">
        <v>1854</v>
      </c>
      <c r="J1739" t="s">
        <v>8662</v>
      </c>
      <c r="K1739" t="s">
        <v>8987</v>
      </c>
      <c r="L1739">
        <v>27</v>
      </c>
      <c r="M1739">
        <v>9</v>
      </c>
      <c r="N1739">
        <v>1854</v>
      </c>
      <c r="O1739" t="b">
        <v>0</v>
      </c>
      <c r="P1739" t="b">
        <v>1</v>
      </c>
      <c r="Q1739" t="b">
        <v>1</v>
      </c>
      <c r="R1739" t="b">
        <v>0</v>
      </c>
    </row>
    <row r="1740" spans="1:18" x14ac:dyDescent="0.35">
      <c r="A1740" t="s">
        <v>4745</v>
      </c>
      <c r="B1740">
        <v>4</v>
      </c>
      <c r="C1740">
        <v>1</v>
      </c>
      <c r="D1740">
        <v>1272</v>
      </c>
      <c r="E1740" t="s">
        <v>8683</v>
      </c>
      <c r="F1740" t="s">
        <v>6817</v>
      </c>
      <c r="G1740">
        <v>4</v>
      </c>
      <c r="H1740">
        <v>9</v>
      </c>
      <c r="I1740">
        <v>1855</v>
      </c>
      <c r="J1740" t="s">
        <v>8673</v>
      </c>
      <c r="K1740" t="s">
        <v>8986</v>
      </c>
      <c r="L1740">
        <v>16</v>
      </c>
      <c r="M1740">
        <v>9</v>
      </c>
      <c r="N1740">
        <v>1855</v>
      </c>
      <c r="O1740" t="b">
        <v>0</v>
      </c>
      <c r="P1740" t="b">
        <v>1</v>
      </c>
      <c r="Q1740" t="b">
        <v>1</v>
      </c>
      <c r="R1740" t="b">
        <v>0</v>
      </c>
    </row>
    <row r="1741" spans="1:18" x14ac:dyDescent="0.35">
      <c r="A1741" t="s">
        <v>4745</v>
      </c>
      <c r="B1741">
        <v>4</v>
      </c>
      <c r="C1741">
        <v>1</v>
      </c>
      <c r="D1741">
        <v>1272</v>
      </c>
      <c r="E1741" t="s">
        <v>8683</v>
      </c>
      <c r="F1741" t="s">
        <v>4744</v>
      </c>
      <c r="G1741">
        <v>19</v>
      </c>
      <c r="H1741">
        <v>9</v>
      </c>
      <c r="I1741">
        <v>1855</v>
      </c>
      <c r="J1741" t="s">
        <v>8673</v>
      </c>
      <c r="K1741" t="s">
        <v>8986</v>
      </c>
      <c r="L1741">
        <v>16</v>
      </c>
      <c r="M1741">
        <v>9</v>
      </c>
      <c r="N1741">
        <v>1855</v>
      </c>
      <c r="O1741" t="b">
        <v>0</v>
      </c>
      <c r="P1741" t="b">
        <v>1</v>
      </c>
      <c r="Q1741" t="b">
        <v>1</v>
      </c>
      <c r="R1741" t="b">
        <v>0</v>
      </c>
    </row>
    <row r="1742" spans="1:18" x14ac:dyDescent="0.35">
      <c r="A1742" t="s">
        <v>3048</v>
      </c>
      <c r="B1742">
        <v>4</v>
      </c>
      <c r="C1742">
        <v>1</v>
      </c>
      <c r="D1742">
        <v>1273</v>
      </c>
      <c r="E1742" t="s">
        <v>8683</v>
      </c>
      <c r="F1742" t="s">
        <v>7497</v>
      </c>
      <c r="G1742">
        <v>4</v>
      </c>
      <c r="H1742">
        <v>1</v>
      </c>
      <c r="I1742">
        <v>1857</v>
      </c>
      <c r="J1742" t="s">
        <v>8673</v>
      </c>
      <c r="K1742" t="s">
        <v>8965</v>
      </c>
      <c r="L1742">
        <v>4</v>
      </c>
      <c r="M1742">
        <v>9</v>
      </c>
      <c r="N1742">
        <v>1856</v>
      </c>
      <c r="O1742" t="b">
        <v>1</v>
      </c>
      <c r="P1742" t="b">
        <v>0</v>
      </c>
      <c r="Q1742" t="b">
        <v>0</v>
      </c>
      <c r="R1742" t="b">
        <v>0</v>
      </c>
    </row>
    <row r="1743" spans="1:18" x14ac:dyDescent="0.35">
      <c r="A1743" t="s">
        <v>3048</v>
      </c>
      <c r="B1743">
        <v>4</v>
      </c>
      <c r="C1743">
        <v>1</v>
      </c>
      <c r="D1743">
        <v>1273</v>
      </c>
      <c r="E1743" t="s">
        <v>8683</v>
      </c>
      <c r="F1743" t="s">
        <v>3051</v>
      </c>
      <c r="H1743">
        <v>8</v>
      </c>
      <c r="I1743">
        <v>1856</v>
      </c>
      <c r="J1743" t="s">
        <v>8662</v>
      </c>
      <c r="K1743" t="s">
        <v>8965</v>
      </c>
      <c r="L1743">
        <v>4</v>
      </c>
      <c r="M1743">
        <v>9</v>
      </c>
      <c r="N1743">
        <v>1856</v>
      </c>
      <c r="O1743" t="b">
        <v>0</v>
      </c>
      <c r="P1743" t="b">
        <v>0</v>
      </c>
      <c r="Q1743" t="b">
        <v>1</v>
      </c>
      <c r="R1743" t="b">
        <v>0</v>
      </c>
    </row>
    <row r="1744" spans="1:18" x14ac:dyDescent="0.35">
      <c r="A1744" t="s">
        <v>3048</v>
      </c>
      <c r="B1744">
        <v>4</v>
      </c>
      <c r="C1744">
        <v>1</v>
      </c>
      <c r="D1744">
        <v>1273</v>
      </c>
      <c r="E1744" t="s">
        <v>8683</v>
      </c>
      <c r="F1744" t="s">
        <v>4475</v>
      </c>
      <c r="G1744">
        <v>4</v>
      </c>
      <c r="H1744">
        <v>9</v>
      </c>
      <c r="I1744">
        <v>1856</v>
      </c>
      <c r="J1744" t="s">
        <v>8673</v>
      </c>
      <c r="K1744" t="s">
        <v>8965</v>
      </c>
      <c r="L1744">
        <v>4</v>
      </c>
      <c r="M1744">
        <v>9</v>
      </c>
      <c r="N1744">
        <v>1856</v>
      </c>
      <c r="O1744" t="b">
        <v>1</v>
      </c>
      <c r="P1744" t="b">
        <v>1</v>
      </c>
      <c r="Q1744" t="b">
        <v>1</v>
      </c>
      <c r="R1744" t="b">
        <v>1</v>
      </c>
    </row>
    <row r="1745" spans="1:18" x14ac:dyDescent="0.35">
      <c r="A1745" t="s">
        <v>3048</v>
      </c>
      <c r="B1745">
        <v>4</v>
      </c>
      <c r="C1745">
        <v>1</v>
      </c>
      <c r="D1745">
        <v>1273</v>
      </c>
      <c r="E1745" t="s">
        <v>8683</v>
      </c>
      <c r="F1745" t="s">
        <v>7446</v>
      </c>
      <c r="G1745">
        <v>6</v>
      </c>
      <c r="H1745">
        <v>9</v>
      </c>
      <c r="I1745">
        <v>1856</v>
      </c>
      <c r="J1745" t="s">
        <v>8673</v>
      </c>
      <c r="K1745" t="s">
        <v>8965</v>
      </c>
      <c r="L1745">
        <v>4</v>
      </c>
      <c r="M1745">
        <v>9</v>
      </c>
      <c r="N1745">
        <v>1856</v>
      </c>
      <c r="O1745" t="b">
        <v>0</v>
      </c>
      <c r="P1745" t="b">
        <v>1</v>
      </c>
      <c r="Q1745" t="b">
        <v>1</v>
      </c>
      <c r="R1745" t="b">
        <v>0</v>
      </c>
    </row>
    <row r="1746" spans="1:18" x14ac:dyDescent="0.35">
      <c r="A1746" t="s">
        <v>3048</v>
      </c>
      <c r="B1746">
        <v>4</v>
      </c>
      <c r="C1746">
        <v>1</v>
      </c>
      <c r="D1746">
        <v>1273</v>
      </c>
      <c r="E1746" t="s">
        <v>8683</v>
      </c>
      <c r="F1746" t="s">
        <v>474</v>
      </c>
      <c r="H1746">
        <v>9</v>
      </c>
      <c r="I1746">
        <v>1856</v>
      </c>
      <c r="J1746" t="s">
        <v>8662</v>
      </c>
      <c r="K1746" t="s">
        <v>8965</v>
      </c>
      <c r="L1746">
        <v>4</v>
      </c>
      <c r="M1746">
        <v>9</v>
      </c>
      <c r="N1746">
        <v>1856</v>
      </c>
      <c r="O1746" t="b">
        <v>0</v>
      </c>
      <c r="P1746" t="b">
        <v>1</v>
      </c>
      <c r="Q1746" t="b">
        <v>1</v>
      </c>
      <c r="R1746" t="b">
        <v>0</v>
      </c>
    </row>
    <row r="1747" spans="1:18" x14ac:dyDescent="0.35">
      <c r="A1747" t="s">
        <v>3048</v>
      </c>
      <c r="B1747">
        <v>4</v>
      </c>
      <c r="C1747">
        <v>1</v>
      </c>
      <c r="D1747">
        <v>1273</v>
      </c>
      <c r="E1747" t="s">
        <v>8683</v>
      </c>
      <c r="F1747" t="s">
        <v>4960</v>
      </c>
      <c r="G1747">
        <v>23</v>
      </c>
      <c r="H1747">
        <v>9</v>
      </c>
      <c r="I1747">
        <v>1856</v>
      </c>
      <c r="J1747" t="s">
        <v>8673</v>
      </c>
      <c r="K1747" t="s">
        <v>8965</v>
      </c>
      <c r="L1747">
        <v>4</v>
      </c>
      <c r="M1747">
        <v>9</v>
      </c>
      <c r="N1747">
        <v>1856</v>
      </c>
      <c r="O1747" t="b">
        <v>0</v>
      </c>
      <c r="P1747" t="b">
        <v>1</v>
      </c>
      <c r="Q1747" t="b">
        <v>1</v>
      </c>
      <c r="R1747" t="b">
        <v>0</v>
      </c>
    </row>
    <row r="1748" spans="1:18" x14ac:dyDescent="0.35">
      <c r="A1748" t="s">
        <v>4565</v>
      </c>
      <c r="B1748">
        <v>4</v>
      </c>
      <c r="C1748">
        <v>1</v>
      </c>
      <c r="D1748">
        <v>1274</v>
      </c>
      <c r="E1748" t="s">
        <v>8683</v>
      </c>
      <c r="F1748" t="s">
        <v>4564</v>
      </c>
      <c r="G1748">
        <v>18</v>
      </c>
      <c r="H1748">
        <v>9</v>
      </c>
      <c r="I1748">
        <v>1857</v>
      </c>
      <c r="J1748" t="s">
        <v>8673</v>
      </c>
      <c r="K1748" t="s">
        <v>8985</v>
      </c>
      <c r="L1748">
        <v>25</v>
      </c>
      <c r="M1748">
        <v>8</v>
      </c>
      <c r="N1748">
        <v>1857</v>
      </c>
      <c r="O1748" t="b">
        <v>0</v>
      </c>
      <c r="P1748" t="b">
        <v>0</v>
      </c>
      <c r="Q1748" t="b">
        <v>1</v>
      </c>
      <c r="R1748" t="b">
        <v>0</v>
      </c>
    </row>
    <row r="1749" spans="1:18" x14ac:dyDescent="0.35">
      <c r="A1749" t="s">
        <v>625</v>
      </c>
      <c r="B1749">
        <v>4</v>
      </c>
      <c r="C1749">
        <v>9</v>
      </c>
      <c r="D1749">
        <v>1261</v>
      </c>
      <c r="E1749" t="s">
        <v>8667</v>
      </c>
      <c r="F1749" t="s">
        <v>7089</v>
      </c>
      <c r="G1749">
        <v>4</v>
      </c>
      <c r="H1749">
        <v>8</v>
      </c>
      <c r="I1749">
        <v>1845</v>
      </c>
      <c r="J1749" t="s">
        <v>8673</v>
      </c>
      <c r="K1749" t="s">
        <v>8984</v>
      </c>
      <c r="L1749">
        <v>6</v>
      </c>
      <c r="M1749">
        <v>9</v>
      </c>
      <c r="N1749">
        <v>1845</v>
      </c>
      <c r="O1749" t="b">
        <v>0</v>
      </c>
      <c r="P1749" t="b">
        <v>0</v>
      </c>
      <c r="Q1749" t="b">
        <v>1</v>
      </c>
      <c r="R1749" t="b">
        <v>0</v>
      </c>
    </row>
    <row r="1750" spans="1:18" x14ac:dyDescent="0.35">
      <c r="A1750" t="s">
        <v>625</v>
      </c>
      <c r="B1750">
        <v>4</v>
      </c>
      <c r="C1750">
        <v>9</v>
      </c>
      <c r="D1750">
        <v>1261</v>
      </c>
      <c r="E1750" t="s">
        <v>8667</v>
      </c>
      <c r="F1750" t="s">
        <v>624</v>
      </c>
      <c r="G1750">
        <v>4</v>
      </c>
      <c r="H1750">
        <v>9</v>
      </c>
      <c r="I1750">
        <v>1845</v>
      </c>
      <c r="J1750" t="s">
        <v>8673</v>
      </c>
      <c r="K1750" t="s">
        <v>8984</v>
      </c>
      <c r="L1750">
        <v>6</v>
      </c>
      <c r="M1750">
        <v>9</v>
      </c>
      <c r="N1750">
        <v>1845</v>
      </c>
      <c r="O1750" t="b">
        <v>0</v>
      </c>
      <c r="P1750" t="b">
        <v>1</v>
      </c>
      <c r="Q1750" t="b">
        <v>1</v>
      </c>
      <c r="R1750" t="b">
        <v>0</v>
      </c>
    </row>
    <row r="1751" spans="1:18" x14ac:dyDescent="0.35">
      <c r="A1751" t="s">
        <v>7131</v>
      </c>
      <c r="B1751">
        <v>4</v>
      </c>
      <c r="C1751">
        <v>9</v>
      </c>
      <c r="D1751">
        <v>1262</v>
      </c>
      <c r="E1751" t="s">
        <v>8667</v>
      </c>
      <c r="F1751" t="s">
        <v>8100</v>
      </c>
      <c r="G1751">
        <v>4</v>
      </c>
      <c r="H1751">
        <v>8</v>
      </c>
      <c r="I1751">
        <v>1846</v>
      </c>
      <c r="J1751" t="s">
        <v>8673</v>
      </c>
      <c r="K1751" t="s">
        <v>8983</v>
      </c>
      <c r="L1751">
        <v>26</v>
      </c>
      <c r="M1751">
        <v>8</v>
      </c>
      <c r="N1751">
        <v>1846</v>
      </c>
      <c r="O1751" t="b">
        <v>0</v>
      </c>
      <c r="P1751" t="b">
        <v>1</v>
      </c>
      <c r="Q1751" t="b">
        <v>1</v>
      </c>
      <c r="R1751" t="b">
        <v>0</v>
      </c>
    </row>
    <row r="1752" spans="1:18" x14ac:dyDescent="0.35">
      <c r="A1752" t="s">
        <v>7131</v>
      </c>
      <c r="B1752">
        <v>4</v>
      </c>
      <c r="C1752">
        <v>9</v>
      </c>
      <c r="D1752">
        <v>1262</v>
      </c>
      <c r="E1752" t="s">
        <v>8667</v>
      </c>
      <c r="F1752" t="s">
        <v>6015</v>
      </c>
      <c r="G1752">
        <v>4</v>
      </c>
      <c r="H1752">
        <v>11</v>
      </c>
      <c r="I1752">
        <v>1846</v>
      </c>
      <c r="J1752" t="s">
        <v>8673</v>
      </c>
      <c r="K1752" t="s">
        <v>8983</v>
      </c>
      <c r="L1752">
        <v>26</v>
      </c>
      <c r="M1752">
        <v>8</v>
      </c>
      <c r="N1752">
        <v>1846</v>
      </c>
      <c r="O1752" t="b">
        <v>0</v>
      </c>
      <c r="P1752" t="b">
        <v>0</v>
      </c>
      <c r="Q1752" t="b">
        <v>1</v>
      </c>
      <c r="R1752" t="b">
        <v>0</v>
      </c>
    </row>
    <row r="1753" spans="1:18" x14ac:dyDescent="0.35">
      <c r="A1753" t="s">
        <v>7131</v>
      </c>
      <c r="B1753">
        <v>4</v>
      </c>
      <c r="C1753">
        <v>9</v>
      </c>
      <c r="D1753">
        <v>1262</v>
      </c>
      <c r="E1753" t="s">
        <v>8667</v>
      </c>
      <c r="F1753" t="s">
        <v>8066</v>
      </c>
      <c r="G1753">
        <v>4</v>
      </c>
      <c r="H1753">
        <v>9</v>
      </c>
      <c r="I1753">
        <v>1846</v>
      </c>
      <c r="J1753" t="s">
        <v>8673</v>
      </c>
      <c r="K1753" t="s">
        <v>8983</v>
      </c>
      <c r="L1753">
        <v>26</v>
      </c>
      <c r="M1753">
        <v>8</v>
      </c>
      <c r="N1753">
        <v>1846</v>
      </c>
      <c r="O1753" t="b">
        <v>0</v>
      </c>
      <c r="P1753" t="b">
        <v>0</v>
      </c>
      <c r="Q1753" t="b">
        <v>1</v>
      </c>
      <c r="R1753" t="b">
        <v>0</v>
      </c>
    </row>
    <row r="1754" spans="1:18" x14ac:dyDescent="0.35">
      <c r="A1754" t="s">
        <v>671</v>
      </c>
      <c r="B1754">
        <v>4</v>
      </c>
      <c r="C1754">
        <v>9</v>
      </c>
      <c r="D1754">
        <v>1263</v>
      </c>
      <c r="E1754" t="s">
        <v>8667</v>
      </c>
      <c r="F1754" t="s">
        <v>670</v>
      </c>
      <c r="G1754">
        <v>24</v>
      </c>
      <c r="H1754">
        <v>7</v>
      </c>
      <c r="I1754">
        <v>1847</v>
      </c>
      <c r="J1754" t="s">
        <v>8673</v>
      </c>
      <c r="K1754" t="s">
        <v>8982</v>
      </c>
      <c r="L1754">
        <v>16</v>
      </c>
      <c r="M1754">
        <v>8</v>
      </c>
      <c r="N1754">
        <v>1847</v>
      </c>
      <c r="O1754" t="b">
        <v>0</v>
      </c>
      <c r="P1754" t="b">
        <v>0</v>
      </c>
      <c r="Q1754" t="b">
        <v>1</v>
      </c>
      <c r="R1754" t="b">
        <v>0</v>
      </c>
    </row>
    <row r="1755" spans="1:18" x14ac:dyDescent="0.35">
      <c r="A1755" t="s">
        <v>6850</v>
      </c>
      <c r="B1755">
        <v>4</v>
      </c>
      <c r="C1755">
        <v>9</v>
      </c>
      <c r="D1755">
        <v>1264</v>
      </c>
      <c r="E1755" t="s">
        <v>8667</v>
      </c>
      <c r="F1755" t="s">
        <v>1989</v>
      </c>
      <c r="H1755">
        <v>7</v>
      </c>
      <c r="I1755">
        <v>1848</v>
      </c>
      <c r="J1755" t="s">
        <v>8662</v>
      </c>
      <c r="K1755" t="s">
        <v>8981</v>
      </c>
      <c r="L1755">
        <v>4</v>
      </c>
      <c r="M1755">
        <v>8</v>
      </c>
      <c r="N1755">
        <v>1848</v>
      </c>
      <c r="O1755" t="b">
        <v>0</v>
      </c>
      <c r="P1755" t="b">
        <v>0</v>
      </c>
      <c r="Q1755" t="b">
        <v>1</v>
      </c>
      <c r="R1755" t="b">
        <v>0</v>
      </c>
    </row>
    <row r="1756" spans="1:18" x14ac:dyDescent="0.35">
      <c r="A1756" t="s">
        <v>5087</v>
      </c>
      <c r="B1756">
        <v>4</v>
      </c>
      <c r="C1756">
        <v>9</v>
      </c>
      <c r="D1756">
        <v>1266</v>
      </c>
      <c r="E1756" t="s">
        <v>8667</v>
      </c>
      <c r="F1756" t="s">
        <v>5086</v>
      </c>
      <c r="G1756">
        <v>4</v>
      </c>
      <c r="H1756">
        <v>7</v>
      </c>
      <c r="I1756">
        <v>1849</v>
      </c>
      <c r="J1756" t="s">
        <v>8673</v>
      </c>
      <c r="K1756" t="s">
        <v>8980</v>
      </c>
      <c r="L1756">
        <v>14</v>
      </c>
      <c r="M1756">
        <v>7</v>
      </c>
      <c r="N1756">
        <v>1850</v>
      </c>
      <c r="O1756" t="b">
        <v>0</v>
      </c>
      <c r="P1756" t="b">
        <v>1</v>
      </c>
      <c r="Q1756" t="b">
        <v>0</v>
      </c>
      <c r="R1756" t="b">
        <v>0</v>
      </c>
    </row>
    <row r="1757" spans="1:18" x14ac:dyDescent="0.35">
      <c r="A1757" t="s">
        <v>3697</v>
      </c>
      <c r="B1757">
        <v>4</v>
      </c>
      <c r="C1757">
        <v>9</v>
      </c>
      <c r="D1757">
        <v>1267</v>
      </c>
      <c r="E1757" t="s">
        <v>8667</v>
      </c>
      <c r="F1757" t="s">
        <v>1379</v>
      </c>
      <c r="G1757">
        <v>4</v>
      </c>
      <c r="H1757">
        <v>7</v>
      </c>
      <c r="I1757">
        <v>1851</v>
      </c>
      <c r="J1757" t="s">
        <v>8673</v>
      </c>
      <c r="K1757" t="s">
        <v>8964</v>
      </c>
      <c r="L1757">
        <v>3</v>
      </c>
      <c r="M1757">
        <v>7</v>
      </c>
      <c r="N1757">
        <v>1851</v>
      </c>
      <c r="O1757" t="b">
        <v>0</v>
      </c>
      <c r="P1757" t="b">
        <v>1</v>
      </c>
      <c r="Q1757" t="b">
        <v>1</v>
      </c>
      <c r="R1757" t="b">
        <v>0</v>
      </c>
    </row>
    <row r="1758" spans="1:18" x14ac:dyDescent="0.35">
      <c r="A1758" t="s">
        <v>3697</v>
      </c>
      <c r="B1758">
        <v>4</v>
      </c>
      <c r="C1758">
        <v>9</v>
      </c>
      <c r="D1758">
        <v>1267</v>
      </c>
      <c r="E1758" t="s">
        <v>8667</v>
      </c>
      <c r="F1758" t="s">
        <v>5926</v>
      </c>
      <c r="H1758">
        <v>4</v>
      </c>
      <c r="I1758">
        <v>1851</v>
      </c>
      <c r="J1758" t="s">
        <v>8662</v>
      </c>
      <c r="K1758" t="s">
        <v>8964</v>
      </c>
      <c r="L1758">
        <v>3</v>
      </c>
      <c r="M1758">
        <v>7</v>
      </c>
      <c r="N1758">
        <v>1851</v>
      </c>
      <c r="O1758" t="b">
        <v>0</v>
      </c>
      <c r="P1758" t="b">
        <v>0</v>
      </c>
      <c r="Q1758" t="b">
        <v>1</v>
      </c>
      <c r="R1758" t="b">
        <v>0</v>
      </c>
    </row>
    <row r="1759" spans="1:18" x14ac:dyDescent="0.35">
      <c r="A1759" t="s">
        <v>4357</v>
      </c>
      <c r="B1759">
        <v>4</v>
      </c>
      <c r="C1759">
        <v>4</v>
      </c>
      <c r="D1759">
        <v>1260</v>
      </c>
      <c r="E1759" t="s">
        <v>8666</v>
      </c>
      <c r="F1759" t="s">
        <v>4356</v>
      </c>
      <c r="G1759">
        <v>4</v>
      </c>
      <c r="H1759">
        <v>4</v>
      </c>
      <c r="I1759">
        <v>1844</v>
      </c>
      <c r="J1759" t="s">
        <v>8673</v>
      </c>
      <c r="K1759" t="s">
        <v>8979</v>
      </c>
      <c r="L1759">
        <v>23</v>
      </c>
      <c r="M1759">
        <v>4</v>
      </c>
      <c r="N1759">
        <v>1844</v>
      </c>
      <c r="O1759" t="b">
        <v>0</v>
      </c>
      <c r="P1759" t="b">
        <v>1</v>
      </c>
      <c r="Q1759" t="b">
        <v>1</v>
      </c>
      <c r="R1759" t="b">
        <v>0</v>
      </c>
    </row>
    <row r="1760" spans="1:18" x14ac:dyDescent="0.35">
      <c r="A1760" t="s">
        <v>8545</v>
      </c>
      <c r="B1760">
        <v>4</v>
      </c>
      <c r="C1760">
        <v>3</v>
      </c>
      <c r="D1760">
        <v>1261</v>
      </c>
      <c r="E1760" t="s">
        <v>8665</v>
      </c>
      <c r="F1760" t="s">
        <v>8544</v>
      </c>
      <c r="G1760">
        <v>4</v>
      </c>
      <c r="H1760">
        <v>2</v>
      </c>
      <c r="I1760">
        <v>1845</v>
      </c>
      <c r="J1760" t="s">
        <v>8673</v>
      </c>
      <c r="K1760" t="s">
        <v>8978</v>
      </c>
      <c r="L1760">
        <v>13</v>
      </c>
      <c r="M1760">
        <v>3</v>
      </c>
      <c r="N1760">
        <v>1845</v>
      </c>
      <c r="O1760" t="b">
        <v>0</v>
      </c>
      <c r="P1760" t="b">
        <v>0</v>
      </c>
      <c r="Q1760" t="b">
        <v>1</v>
      </c>
      <c r="R1760" t="b">
        <v>0</v>
      </c>
    </row>
    <row r="1761" spans="1:18" x14ac:dyDescent="0.35">
      <c r="A1761" t="s">
        <v>1678</v>
      </c>
      <c r="B1761">
        <v>4</v>
      </c>
      <c r="C1761">
        <v>2</v>
      </c>
      <c r="D1761">
        <v>1262</v>
      </c>
      <c r="E1761" t="s">
        <v>8664</v>
      </c>
      <c r="F1761" t="s">
        <v>1677</v>
      </c>
      <c r="G1761">
        <v>4</v>
      </c>
      <c r="H1761">
        <v>2</v>
      </c>
      <c r="I1761">
        <v>1846</v>
      </c>
      <c r="J1761" t="s">
        <v>8673</v>
      </c>
      <c r="K1761" t="s">
        <v>8977</v>
      </c>
      <c r="L1761">
        <v>1</v>
      </c>
      <c r="M1761">
        <v>2</v>
      </c>
      <c r="N1761">
        <v>1846</v>
      </c>
      <c r="O1761" t="b">
        <v>0</v>
      </c>
      <c r="P1761" t="b">
        <v>1</v>
      </c>
      <c r="Q1761" t="b">
        <v>1</v>
      </c>
      <c r="R1761" t="b">
        <v>0</v>
      </c>
    </row>
    <row r="1762" spans="1:18" x14ac:dyDescent="0.35">
      <c r="A1762" t="s">
        <v>1829</v>
      </c>
      <c r="B1762">
        <v>4</v>
      </c>
      <c r="C1762">
        <v>2</v>
      </c>
      <c r="D1762">
        <v>1268</v>
      </c>
      <c r="E1762" t="s">
        <v>8664</v>
      </c>
      <c r="F1762" t="s">
        <v>4876</v>
      </c>
      <c r="G1762">
        <v>4</v>
      </c>
      <c r="H1762">
        <v>12</v>
      </c>
      <c r="I1762">
        <v>1851</v>
      </c>
      <c r="J1762" t="s">
        <v>8673</v>
      </c>
      <c r="K1762" t="s">
        <v>8976</v>
      </c>
      <c r="L1762">
        <v>29</v>
      </c>
      <c r="M1762">
        <v>11</v>
      </c>
      <c r="N1762">
        <v>1851</v>
      </c>
      <c r="O1762" t="b">
        <v>0</v>
      </c>
      <c r="P1762" t="b">
        <v>0</v>
      </c>
      <c r="Q1762" t="b">
        <v>1</v>
      </c>
      <c r="R1762" t="b">
        <v>0</v>
      </c>
    </row>
    <row r="1763" spans="1:18" x14ac:dyDescent="0.35">
      <c r="A1763" t="s">
        <v>1829</v>
      </c>
      <c r="B1763">
        <v>4</v>
      </c>
      <c r="C1763">
        <v>2</v>
      </c>
      <c r="D1763">
        <v>1268</v>
      </c>
      <c r="E1763" t="s">
        <v>8664</v>
      </c>
      <c r="F1763" t="s">
        <v>1288</v>
      </c>
      <c r="H1763">
        <v>12</v>
      </c>
      <c r="I1763">
        <v>1851</v>
      </c>
      <c r="J1763" t="s">
        <v>8662</v>
      </c>
      <c r="K1763" t="s">
        <v>8976</v>
      </c>
      <c r="L1763">
        <v>29</v>
      </c>
      <c r="M1763">
        <v>11</v>
      </c>
      <c r="N1763">
        <v>1851</v>
      </c>
      <c r="O1763" t="b">
        <v>0</v>
      </c>
      <c r="P1763" t="b">
        <v>0</v>
      </c>
      <c r="Q1763" t="b">
        <v>1</v>
      </c>
      <c r="R1763" t="b">
        <v>0</v>
      </c>
    </row>
    <row r="1764" spans="1:18" x14ac:dyDescent="0.35">
      <c r="A1764" t="s">
        <v>3636</v>
      </c>
      <c r="B1764">
        <v>4</v>
      </c>
      <c r="C1764">
        <v>12</v>
      </c>
      <c r="D1764">
        <v>1266</v>
      </c>
      <c r="E1764" t="s">
        <v>8663</v>
      </c>
      <c r="F1764" t="s">
        <v>3635</v>
      </c>
      <c r="G1764">
        <v>4</v>
      </c>
      <c r="H1764">
        <v>10</v>
      </c>
      <c r="I1764">
        <v>1850</v>
      </c>
      <c r="J1764" t="s">
        <v>8673</v>
      </c>
      <c r="K1764" t="s">
        <v>8957</v>
      </c>
      <c r="L1764">
        <v>11</v>
      </c>
      <c r="M1764">
        <v>10</v>
      </c>
      <c r="N1764">
        <v>1850</v>
      </c>
      <c r="O1764" t="b">
        <v>0</v>
      </c>
      <c r="P1764" t="b">
        <v>1</v>
      </c>
      <c r="Q1764" t="b">
        <v>1</v>
      </c>
      <c r="R1764" t="b">
        <v>0</v>
      </c>
    </row>
    <row r="1765" spans="1:18" x14ac:dyDescent="0.35">
      <c r="A1765" t="s">
        <v>5202</v>
      </c>
      <c r="B1765">
        <v>4</v>
      </c>
      <c r="C1765">
        <v>12</v>
      </c>
      <c r="D1765">
        <v>1267</v>
      </c>
      <c r="E1765" t="s">
        <v>8663</v>
      </c>
      <c r="F1765" t="s">
        <v>5028</v>
      </c>
      <c r="G1765">
        <v>4</v>
      </c>
      <c r="H1765">
        <v>9</v>
      </c>
      <c r="I1765">
        <v>1851</v>
      </c>
      <c r="J1765" t="s">
        <v>8673</v>
      </c>
      <c r="K1765" t="s">
        <v>8956</v>
      </c>
      <c r="L1765">
        <v>30</v>
      </c>
      <c r="M1765">
        <v>9</v>
      </c>
      <c r="N1765">
        <v>1851</v>
      </c>
      <c r="O1765" t="b">
        <v>0</v>
      </c>
      <c r="P1765" t="b">
        <v>1</v>
      </c>
      <c r="Q1765" t="b">
        <v>1</v>
      </c>
      <c r="R1765" t="b">
        <v>0</v>
      </c>
    </row>
    <row r="1766" spans="1:18" x14ac:dyDescent="0.35">
      <c r="A1766" t="s">
        <v>4701</v>
      </c>
      <c r="B1766">
        <v>4</v>
      </c>
      <c r="C1766">
        <v>12</v>
      </c>
      <c r="D1766">
        <v>1269</v>
      </c>
      <c r="E1766" t="s">
        <v>8663</v>
      </c>
      <c r="F1766" t="s">
        <v>4700</v>
      </c>
      <c r="G1766">
        <v>31</v>
      </c>
      <c r="H1766">
        <v>8</v>
      </c>
      <c r="I1766">
        <v>1853</v>
      </c>
      <c r="J1766" t="s">
        <v>8673</v>
      </c>
      <c r="K1766" t="s">
        <v>8955</v>
      </c>
      <c r="L1766">
        <v>8</v>
      </c>
      <c r="M1766">
        <v>9</v>
      </c>
      <c r="N1766">
        <v>1853</v>
      </c>
      <c r="O1766" t="b">
        <v>0</v>
      </c>
      <c r="P1766" t="b">
        <v>0</v>
      </c>
      <c r="Q1766" t="b">
        <v>1</v>
      </c>
      <c r="R1766" t="b">
        <v>0</v>
      </c>
    </row>
    <row r="1767" spans="1:18" x14ac:dyDescent="0.35">
      <c r="A1767" t="s">
        <v>4701</v>
      </c>
      <c r="B1767">
        <v>4</v>
      </c>
      <c r="C1767">
        <v>12</v>
      </c>
      <c r="D1767">
        <v>1269</v>
      </c>
      <c r="E1767" t="s">
        <v>8663</v>
      </c>
      <c r="F1767" t="s">
        <v>4725</v>
      </c>
      <c r="G1767">
        <v>1</v>
      </c>
      <c r="H1767">
        <v>9</v>
      </c>
      <c r="I1767">
        <v>1853</v>
      </c>
      <c r="J1767" t="s">
        <v>8673</v>
      </c>
      <c r="K1767" t="s">
        <v>8955</v>
      </c>
      <c r="L1767">
        <v>8</v>
      </c>
      <c r="M1767">
        <v>9</v>
      </c>
      <c r="N1767">
        <v>1853</v>
      </c>
      <c r="O1767" t="b">
        <v>0</v>
      </c>
      <c r="P1767" t="b">
        <v>1</v>
      </c>
      <c r="Q1767" t="b">
        <v>1</v>
      </c>
      <c r="R1767" t="b">
        <v>0</v>
      </c>
    </row>
    <row r="1768" spans="1:18" x14ac:dyDescent="0.35">
      <c r="A1768" t="s">
        <v>4701</v>
      </c>
      <c r="B1768">
        <v>4</v>
      </c>
      <c r="C1768">
        <v>12</v>
      </c>
      <c r="D1768">
        <v>1269</v>
      </c>
      <c r="E1768" t="s">
        <v>8663</v>
      </c>
      <c r="F1768" t="s">
        <v>6758</v>
      </c>
      <c r="G1768">
        <v>4</v>
      </c>
      <c r="H1768">
        <v>9</v>
      </c>
      <c r="I1768">
        <v>1853</v>
      </c>
      <c r="J1768" t="s">
        <v>8673</v>
      </c>
      <c r="K1768" t="s">
        <v>8955</v>
      </c>
      <c r="L1768">
        <v>8</v>
      </c>
      <c r="M1768">
        <v>9</v>
      </c>
      <c r="N1768">
        <v>1853</v>
      </c>
      <c r="O1768" t="b">
        <v>0</v>
      </c>
      <c r="P1768" t="b">
        <v>1</v>
      </c>
      <c r="Q1768" t="b">
        <v>1</v>
      </c>
      <c r="R1768" t="b">
        <v>0</v>
      </c>
    </row>
    <row r="1769" spans="1:18" x14ac:dyDescent="0.35">
      <c r="A1769" t="s">
        <v>4701</v>
      </c>
      <c r="B1769">
        <v>4</v>
      </c>
      <c r="C1769">
        <v>12</v>
      </c>
      <c r="D1769">
        <v>1269</v>
      </c>
      <c r="E1769" t="s">
        <v>8663</v>
      </c>
      <c r="F1769" t="s">
        <v>6544</v>
      </c>
      <c r="G1769">
        <v>7</v>
      </c>
      <c r="H1769">
        <v>9</v>
      </c>
      <c r="I1769">
        <v>1853</v>
      </c>
      <c r="J1769" t="s">
        <v>8673</v>
      </c>
      <c r="K1769" t="s">
        <v>8955</v>
      </c>
      <c r="L1769">
        <v>8</v>
      </c>
      <c r="M1769">
        <v>9</v>
      </c>
      <c r="N1769">
        <v>1853</v>
      </c>
      <c r="O1769" t="b">
        <v>0</v>
      </c>
      <c r="P1769" t="b">
        <v>1</v>
      </c>
      <c r="Q1769" t="b">
        <v>1</v>
      </c>
      <c r="R1769" t="b">
        <v>0</v>
      </c>
    </row>
    <row r="1770" spans="1:18" x14ac:dyDescent="0.35">
      <c r="A1770" t="s">
        <v>6932</v>
      </c>
      <c r="B1770">
        <v>4</v>
      </c>
      <c r="C1770">
        <v>11</v>
      </c>
      <c r="D1770">
        <v>1263</v>
      </c>
      <c r="E1770" t="s">
        <v>8660</v>
      </c>
      <c r="F1770" t="s">
        <v>6931</v>
      </c>
      <c r="G1770">
        <v>5</v>
      </c>
      <c r="H1770">
        <v>11</v>
      </c>
      <c r="I1770">
        <v>1847</v>
      </c>
      <c r="J1770" t="s">
        <v>8673</v>
      </c>
      <c r="K1770" t="s">
        <v>8975</v>
      </c>
      <c r="L1770">
        <v>14</v>
      </c>
      <c r="M1770">
        <v>10</v>
      </c>
      <c r="N1770">
        <v>1847</v>
      </c>
      <c r="O1770" t="b">
        <v>0</v>
      </c>
      <c r="P1770" t="b">
        <v>0</v>
      </c>
      <c r="Q1770" t="b">
        <v>1</v>
      </c>
      <c r="R1770" t="b">
        <v>0</v>
      </c>
    </row>
    <row r="1771" spans="1:18" x14ac:dyDescent="0.35">
      <c r="A1771" t="s">
        <v>3453</v>
      </c>
      <c r="B1771">
        <v>4</v>
      </c>
      <c r="C1771">
        <v>11</v>
      </c>
      <c r="D1771">
        <v>1266</v>
      </c>
      <c r="E1771" t="s">
        <v>8660</v>
      </c>
      <c r="F1771" t="s">
        <v>3452</v>
      </c>
      <c r="G1771">
        <v>4</v>
      </c>
      <c r="H1771">
        <v>9</v>
      </c>
      <c r="I1771">
        <v>1850</v>
      </c>
      <c r="J1771" t="s">
        <v>8673</v>
      </c>
      <c r="K1771" t="s">
        <v>8952</v>
      </c>
      <c r="L1771">
        <v>11</v>
      </c>
      <c r="M1771">
        <v>9</v>
      </c>
      <c r="N1771">
        <v>1850</v>
      </c>
      <c r="O1771" t="b">
        <v>0</v>
      </c>
      <c r="P1771" t="b">
        <v>1</v>
      </c>
      <c r="Q1771" t="b">
        <v>1</v>
      </c>
      <c r="R1771" t="b">
        <v>0</v>
      </c>
    </row>
    <row r="1772" spans="1:18" x14ac:dyDescent="0.35">
      <c r="A1772" t="s">
        <v>6076</v>
      </c>
      <c r="B1772">
        <v>4</v>
      </c>
      <c r="C1772">
        <v>11</v>
      </c>
      <c r="D1772">
        <v>1268</v>
      </c>
      <c r="E1772" t="s">
        <v>8660</v>
      </c>
      <c r="F1772" t="s">
        <v>6075</v>
      </c>
      <c r="G1772">
        <v>15</v>
      </c>
      <c r="H1772">
        <v>8</v>
      </c>
      <c r="I1772">
        <v>1852</v>
      </c>
      <c r="J1772" t="s">
        <v>8673</v>
      </c>
      <c r="K1772" t="s">
        <v>8974</v>
      </c>
      <c r="L1772">
        <v>20</v>
      </c>
      <c r="M1772">
        <v>8</v>
      </c>
      <c r="N1772">
        <v>1852</v>
      </c>
      <c r="O1772" t="b">
        <v>0</v>
      </c>
      <c r="P1772" t="b">
        <v>1</v>
      </c>
      <c r="Q1772" t="b">
        <v>1</v>
      </c>
      <c r="R1772" t="b">
        <v>0</v>
      </c>
    </row>
    <row r="1773" spans="1:18" x14ac:dyDescent="0.35">
      <c r="A1773" t="s">
        <v>6455</v>
      </c>
      <c r="B1773">
        <v>4</v>
      </c>
      <c r="C1773">
        <v>11</v>
      </c>
      <c r="D1773">
        <v>1270</v>
      </c>
      <c r="E1773" t="s">
        <v>8660</v>
      </c>
      <c r="F1773" t="s">
        <v>6454</v>
      </c>
      <c r="G1773">
        <v>4</v>
      </c>
      <c r="H1773">
        <v>7</v>
      </c>
      <c r="I1773">
        <v>1854</v>
      </c>
      <c r="J1773" t="s">
        <v>8673</v>
      </c>
      <c r="K1773" t="s">
        <v>8973</v>
      </c>
      <c r="L1773">
        <v>29</v>
      </c>
      <c r="M1773">
        <v>7</v>
      </c>
      <c r="N1773">
        <v>1854</v>
      </c>
      <c r="O1773" t="b">
        <v>0</v>
      </c>
      <c r="P1773" t="b">
        <v>1</v>
      </c>
      <c r="Q1773" t="b">
        <v>1</v>
      </c>
      <c r="R1773" t="b">
        <v>0</v>
      </c>
    </row>
    <row r="1774" spans="1:18" x14ac:dyDescent="0.35">
      <c r="A1774" t="s">
        <v>1380</v>
      </c>
      <c r="B1774">
        <v>4</v>
      </c>
      <c r="C1774">
        <v>8</v>
      </c>
      <c r="D1774">
        <v>1267</v>
      </c>
      <c r="E1774" t="s">
        <v>8674</v>
      </c>
      <c r="F1774" t="s">
        <v>1379</v>
      </c>
      <c r="G1774">
        <v>4</v>
      </c>
      <c r="H1774">
        <v>7</v>
      </c>
      <c r="I1774">
        <v>1851</v>
      </c>
      <c r="J1774" t="s">
        <v>8673</v>
      </c>
      <c r="K1774" t="s">
        <v>8972</v>
      </c>
      <c r="L1774">
        <v>4</v>
      </c>
      <c r="M1774">
        <v>6</v>
      </c>
      <c r="N1774">
        <v>1851</v>
      </c>
      <c r="O1774" t="b">
        <v>1</v>
      </c>
      <c r="P1774" t="b">
        <v>0</v>
      </c>
      <c r="Q1774" t="b">
        <v>1</v>
      </c>
      <c r="R1774" t="b">
        <v>0</v>
      </c>
    </row>
    <row r="1775" spans="1:18" x14ac:dyDescent="0.35">
      <c r="A1775" t="s">
        <v>7882</v>
      </c>
      <c r="B1775">
        <v>4</v>
      </c>
      <c r="C1775">
        <v>7</v>
      </c>
      <c r="D1775">
        <v>1260</v>
      </c>
      <c r="E1775" t="s">
        <v>8671</v>
      </c>
      <c r="F1775" t="s">
        <v>4356</v>
      </c>
      <c r="G1775">
        <v>4</v>
      </c>
      <c r="H1775">
        <v>4</v>
      </c>
      <c r="I1775">
        <v>1844</v>
      </c>
      <c r="J1775" t="s">
        <v>8673</v>
      </c>
      <c r="K1775" t="s">
        <v>8971</v>
      </c>
      <c r="L1775">
        <v>20</v>
      </c>
      <c r="M1775">
        <v>7</v>
      </c>
      <c r="N1775">
        <v>1844</v>
      </c>
      <c r="O1775" t="b">
        <v>0</v>
      </c>
      <c r="P1775" t="b">
        <v>0</v>
      </c>
      <c r="Q1775" t="b">
        <v>1</v>
      </c>
      <c r="R1775" t="b">
        <v>0</v>
      </c>
    </row>
    <row r="1776" spans="1:18" x14ac:dyDescent="0.35">
      <c r="A1776" t="s">
        <v>5384</v>
      </c>
      <c r="B1776">
        <v>4</v>
      </c>
      <c r="C1776">
        <v>7</v>
      </c>
      <c r="D1776">
        <v>1266</v>
      </c>
      <c r="E1776" t="s">
        <v>8671</v>
      </c>
      <c r="F1776" t="s">
        <v>5383</v>
      </c>
      <c r="H1776">
        <v>5</v>
      </c>
      <c r="I1776">
        <v>1850</v>
      </c>
      <c r="J1776" t="s">
        <v>8662</v>
      </c>
      <c r="K1776" t="s">
        <v>8970</v>
      </c>
      <c r="L1776">
        <v>16</v>
      </c>
      <c r="M1776">
        <v>5</v>
      </c>
      <c r="N1776">
        <v>1850</v>
      </c>
      <c r="O1776" t="b">
        <v>0</v>
      </c>
      <c r="P1776" t="b">
        <v>1</v>
      </c>
      <c r="Q1776" t="b">
        <v>1</v>
      </c>
      <c r="R1776" t="b">
        <v>0</v>
      </c>
    </row>
    <row r="1777" spans="1:18" x14ac:dyDescent="0.35">
      <c r="A1777" t="s">
        <v>5838</v>
      </c>
      <c r="B1777">
        <v>4</v>
      </c>
      <c r="C1777">
        <v>6</v>
      </c>
      <c r="D1777">
        <v>1261</v>
      </c>
      <c r="E1777" t="s">
        <v>8670</v>
      </c>
      <c r="F1777" t="s">
        <v>5837</v>
      </c>
      <c r="G1777">
        <v>4</v>
      </c>
      <c r="H1777">
        <v>5</v>
      </c>
      <c r="I1777">
        <v>1845</v>
      </c>
      <c r="J1777" t="s">
        <v>8673</v>
      </c>
      <c r="K1777" t="s">
        <v>8969</v>
      </c>
      <c r="L1777">
        <v>10</v>
      </c>
      <c r="M1777">
        <v>6</v>
      </c>
      <c r="N1777">
        <v>1845</v>
      </c>
      <c r="O1777" t="b">
        <v>0</v>
      </c>
      <c r="P1777" t="b">
        <v>0</v>
      </c>
      <c r="Q1777" t="b">
        <v>1</v>
      </c>
      <c r="R1777" t="b">
        <v>0</v>
      </c>
    </row>
    <row r="1778" spans="1:18" x14ac:dyDescent="0.35">
      <c r="A1778" t="s">
        <v>2404</v>
      </c>
      <c r="B1778">
        <v>4</v>
      </c>
      <c r="C1778">
        <v>5</v>
      </c>
      <c r="D1778">
        <v>1262</v>
      </c>
      <c r="E1778" t="s">
        <v>8669</v>
      </c>
      <c r="F1778" t="s">
        <v>2403</v>
      </c>
      <c r="G1778">
        <v>4</v>
      </c>
      <c r="H1778">
        <v>5</v>
      </c>
      <c r="I1778">
        <v>1846</v>
      </c>
      <c r="J1778" t="s">
        <v>8673</v>
      </c>
      <c r="K1778" t="s">
        <v>8968</v>
      </c>
      <c r="L1778">
        <v>30</v>
      </c>
      <c r="M1778">
        <v>4</v>
      </c>
      <c r="N1778">
        <v>1846</v>
      </c>
      <c r="O1778" t="b">
        <v>0</v>
      </c>
      <c r="P1778" t="b">
        <v>0</v>
      </c>
      <c r="Q1778" t="b">
        <v>1</v>
      </c>
      <c r="R1778" t="b">
        <v>0</v>
      </c>
    </row>
    <row r="1779" spans="1:18" x14ac:dyDescent="0.35">
      <c r="A1779" t="s">
        <v>7036</v>
      </c>
      <c r="B1779">
        <v>4</v>
      </c>
      <c r="C1779">
        <v>5</v>
      </c>
      <c r="D1779">
        <v>1267</v>
      </c>
      <c r="E1779" t="s">
        <v>8669</v>
      </c>
      <c r="F1779" t="s">
        <v>7035</v>
      </c>
      <c r="G1779">
        <v>4</v>
      </c>
      <c r="H1779">
        <v>3</v>
      </c>
      <c r="I1779">
        <v>1851</v>
      </c>
      <c r="J1779" t="s">
        <v>8673</v>
      </c>
      <c r="K1779" t="s">
        <v>8967</v>
      </c>
      <c r="L1779">
        <v>7</v>
      </c>
      <c r="M1779">
        <v>3</v>
      </c>
      <c r="N1779">
        <v>1851</v>
      </c>
      <c r="O1779" t="b">
        <v>0</v>
      </c>
      <c r="P1779" t="b">
        <v>1</v>
      </c>
      <c r="Q1779" t="b">
        <v>1</v>
      </c>
      <c r="R1779" t="b">
        <v>0</v>
      </c>
    </row>
    <row r="1780" spans="1:18" x14ac:dyDescent="0.35">
      <c r="A1780" t="s">
        <v>4868</v>
      </c>
      <c r="B1780">
        <v>4</v>
      </c>
      <c r="C1780">
        <v>10</v>
      </c>
      <c r="D1780">
        <v>1268</v>
      </c>
      <c r="E1780" t="s">
        <v>8668</v>
      </c>
      <c r="F1780" t="s">
        <v>4867</v>
      </c>
      <c r="G1780">
        <v>4</v>
      </c>
      <c r="H1780">
        <v>8</v>
      </c>
      <c r="I1780">
        <v>1852</v>
      </c>
      <c r="J1780" t="s">
        <v>8673</v>
      </c>
      <c r="K1780" t="s">
        <v>8966</v>
      </c>
      <c r="L1780">
        <v>22</v>
      </c>
      <c r="M1780">
        <v>7</v>
      </c>
      <c r="N1780">
        <v>1852</v>
      </c>
      <c r="O1780" t="b">
        <v>0</v>
      </c>
      <c r="P1780" t="b">
        <v>0</v>
      </c>
      <c r="Q1780" t="b">
        <v>1</v>
      </c>
      <c r="R1780" t="b">
        <v>0</v>
      </c>
    </row>
    <row r="1781" spans="1:18" x14ac:dyDescent="0.35">
      <c r="A1781" t="s">
        <v>7576</v>
      </c>
      <c r="B1781">
        <v>4</v>
      </c>
      <c r="C1781">
        <v>1</v>
      </c>
      <c r="D1781">
        <v>1273</v>
      </c>
      <c r="E1781" t="s">
        <v>8683</v>
      </c>
      <c r="F1781" t="s">
        <v>4475</v>
      </c>
      <c r="G1781">
        <v>4</v>
      </c>
      <c r="H1781">
        <v>9</v>
      </c>
      <c r="I1781">
        <v>1856</v>
      </c>
      <c r="J1781" t="s">
        <v>8673</v>
      </c>
      <c r="K1781" t="s">
        <v>8965</v>
      </c>
      <c r="L1781">
        <v>4</v>
      </c>
      <c r="M1781">
        <v>9</v>
      </c>
      <c r="N1781">
        <v>1856</v>
      </c>
      <c r="O1781" t="b">
        <v>1</v>
      </c>
      <c r="P1781" t="b">
        <v>1</v>
      </c>
      <c r="Q1781" t="b">
        <v>1</v>
      </c>
      <c r="R1781" t="b">
        <v>1</v>
      </c>
    </row>
    <row r="1782" spans="1:18" x14ac:dyDescent="0.35">
      <c r="A1782" t="s">
        <v>5309</v>
      </c>
      <c r="B1782">
        <v>4</v>
      </c>
      <c r="C1782">
        <v>9</v>
      </c>
      <c r="D1782">
        <v>1267</v>
      </c>
      <c r="E1782" t="s">
        <v>8667</v>
      </c>
      <c r="F1782" t="s">
        <v>5308</v>
      </c>
      <c r="G1782">
        <v>1</v>
      </c>
      <c r="H1782">
        <v>7</v>
      </c>
      <c r="I1782">
        <v>1851</v>
      </c>
      <c r="J1782" t="s">
        <v>8673</v>
      </c>
      <c r="K1782" t="s">
        <v>8964</v>
      </c>
      <c r="L1782">
        <v>3</v>
      </c>
      <c r="M1782">
        <v>7</v>
      </c>
      <c r="N1782">
        <v>1851</v>
      </c>
      <c r="O1782" t="b">
        <v>0</v>
      </c>
      <c r="P1782" t="b">
        <v>1</v>
      </c>
      <c r="Q1782" t="b">
        <v>1</v>
      </c>
      <c r="R1782" t="b">
        <v>0</v>
      </c>
    </row>
    <row r="1783" spans="1:18" x14ac:dyDescent="0.35">
      <c r="A1783" t="s">
        <v>5914</v>
      </c>
      <c r="B1783">
        <v>4</v>
      </c>
      <c r="C1783">
        <v>4</v>
      </c>
      <c r="D1783">
        <v>1261</v>
      </c>
      <c r="E1783" t="s">
        <v>8666</v>
      </c>
      <c r="F1783" t="s">
        <v>5913</v>
      </c>
      <c r="G1783">
        <v>4</v>
      </c>
      <c r="H1783">
        <v>4</v>
      </c>
      <c r="I1783">
        <v>1845</v>
      </c>
      <c r="J1783" t="s">
        <v>8673</v>
      </c>
      <c r="K1783" t="s">
        <v>8963</v>
      </c>
      <c r="L1783">
        <v>12</v>
      </c>
      <c r="M1783">
        <v>4</v>
      </c>
      <c r="N1783">
        <v>1845</v>
      </c>
      <c r="O1783" t="b">
        <v>0</v>
      </c>
      <c r="P1783" t="b">
        <v>1</v>
      </c>
      <c r="Q1783" t="b">
        <v>1</v>
      </c>
      <c r="R1783" t="b">
        <v>0</v>
      </c>
    </row>
    <row r="1784" spans="1:18" x14ac:dyDescent="0.35">
      <c r="A1784" t="s">
        <v>2649</v>
      </c>
      <c r="B1784">
        <v>4</v>
      </c>
      <c r="C1784">
        <v>3</v>
      </c>
      <c r="D1784">
        <v>1264</v>
      </c>
      <c r="E1784" t="s">
        <v>8665</v>
      </c>
      <c r="F1784" t="s">
        <v>2648</v>
      </c>
      <c r="G1784">
        <v>4</v>
      </c>
      <c r="H1784">
        <v>2</v>
      </c>
      <c r="I1784">
        <v>1848</v>
      </c>
      <c r="J1784" t="s">
        <v>8673</v>
      </c>
      <c r="K1784" t="s">
        <v>8962</v>
      </c>
      <c r="L1784">
        <v>9</v>
      </c>
      <c r="M1784">
        <v>2</v>
      </c>
      <c r="N1784">
        <v>1848</v>
      </c>
      <c r="O1784" t="b">
        <v>0</v>
      </c>
      <c r="P1784" t="b">
        <v>1</v>
      </c>
      <c r="Q1784" t="b">
        <v>1</v>
      </c>
      <c r="R1784" t="b">
        <v>0</v>
      </c>
    </row>
    <row r="1785" spans="1:18" x14ac:dyDescent="0.35">
      <c r="A1785" t="s">
        <v>1818</v>
      </c>
      <c r="B1785">
        <v>4</v>
      </c>
      <c r="C1785">
        <v>3</v>
      </c>
      <c r="D1785">
        <v>1268</v>
      </c>
      <c r="E1785" t="s">
        <v>8665</v>
      </c>
      <c r="F1785" t="s">
        <v>1817</v>
      </c>
      <c r="H1785">
        <v>1</v>
      </c>
      <c r="I1785">
        <v>1852</v>
      </c>
      <c r="J1785" t="s">
        <v>8662</v>
      </c>
      <c r="K1785" t="s">
        <v>8961</v>
      </c>
      <c r="L1785">
        <v>28</v>
      </c>
      <c r="M1785">
        <v>12</v>
      </c>
      <c r="N1785">
        <v>1851</v>
      </c>
      <c r="O1785" t="b">
        <v>0</v>
      </c>
      <c r="P1785" t="b">
        <v>0</v>
      </c>
      <c r="Q1785" t="b">
        <v>0</v>
      </c>
      <c r="R1785" t="b">
        <v>0</v>
      </c>
    </row>
    <row r="1786" spans="1:18" x14ac:dyDescent="0.35">
      <c r="A1786" t="s">
        <v>2653</v>
      </c>
      <c r="B1786">
        <v>4</v>
      </c>
      <c r="C1786">
        <v>2</v>
      </c>
      <c r="D1786">
        <v>1271</v>
      </c>
      <c r="E1786" t="s">
        <v>8664</v>
      </c>
      <c r="F1786" t="s">
        <v>2652</v>
      </c>
      <c r="G1786">
        <v>4</v>
      </c>
      <c r="H1786">
        <v>11</v>
      </c>
      <c r="I1786">
        <v>1854</v>
      </c>
      <c r="J1786" t="s">
        <v>8673</v>
      </c>
      <c r="K1786" t="s">
        <v>8960</v>
      </c>
      <c r="L1786">
        <v>27</v>
      </c>
      <c r="M1786">
        <v>10</v>
      </c>
      <c r="N1786">
        <v>1854</v>
      </c>
      <c r="O1786" t="b">
        <v>0</v>
      </c>
      <c r="P1786" t="b">
        <v>0</v>
      </c>
      <c r="Q1786" t="b">
        <v>1</v>
      </c>
      <c r="R1786" t="b">
        <v>0</v>
      </c>
    </row>
    <row r="1787" spans="1:18" x14ac:dyDescent="0.35">
      <c r="A1787" t="s">
        <v>4732</v>
      </c>
      <c r="B1787">
        <v>4</v>
      </c>
      <c r="C1787">
        <v>2</v>
      </c>
      <c r="D1787">
        <v>1272</v>
      </c>
      <c r="E1787" t="s">
        <v>8664</v>
      </c>
      <c r="F1787" t="s">
        <v>4578</v>
      </c>
      <c r="G1787">
        <v>25</v>
      </c>
      <c r="H1787">
        <v>10</v>
      </c>
      <c r="I1787">
        <v>1855</v>
      </c>
      <c r="J1787" t="s">
        <v>8673</v>
      </c>
      <c r="K1787" t="s">
        <v>8959</v>
      </c>
      <c r="L1787">
        <v>16</v>
      </c>
      <c r="M1787">
        <v>10</v>
      </c>
      <c r="N1787">
        <v>1855</v>
      </c>
      <c r="O1787" t="b">
        <v>0</v>
      </c>
      <c r="P1787" t="b">
        <v>1</v>
      </c>
      <c r="Q1787" t="b">
        <v>1</v>
      </c>
      <c r="R1787" t="b">
        <v>0</v>
      </c>
    </row>
    <row r="1788" spans="1:18" x14ac:dyDescent="0.35">
      <c r="A1788" t="s">
        <v>2523</v>
      </c>
      <c r="B1788">
        <v>4</v>
      </c>
      <c r="C1788">
        <v>12</v>
      </c>
      <c r="D1788">
        <v>1261</v>
      </c>
      <c r="E1788" t="s">
        <v>8663</v>
      </c>
      <c r="F1788" t="s">
        <v>2522</v>
      </c>
      <c r="G1788">
        <v>4</v>
      </c>
      <c r="H1788">
        <v>11</v>
      </c>
      <c r="I1788">
        <v>1845</v>
      </c>
      <c r="J1788" t="s">
        <v>8673</v>
      </c>
      <c r="K1788" t="s">
        <v>8958</v>
      </c>
      <c r="L1788">
        <v>4</v>
      </c>
      <c r="M1788">
        <v>12</v>
      </c>
      <c r="N1788">
        <v>1845</v>
      </c>
      <c r="O1788" t="b">
        <v>1</v>
      </c>
      <c r="P1788" t="b">
        <v>0</v>
      </c>
      <c r="Q1788" t="b">
        <v>1</v>
      </c>
      <c r="R1788" t="b">
        <v>0</v>
      </c>
    </row>
    <row r="1789" spans="1:18" x14ac:dyDescent="0.35">
      <c r="A1789" t="s">
        <v>5100</v>
      </c>
      <c r="B1789">
        <v>4</v>
      </c>
      <c r="C1789">
        <v>12</v>
      </c>
      <c r="D1789">
        <v>1266</v>
      </c>
      <c r="E1789" t="s">
        <v>8663</v>
      </c>
      <c r="F1789" t="s">
        <v>5099</v>
      </c>
      <c r="G1789">
        <v>4</v>
      </c>
      <c r="H1789">
        <v>10</v>
      </c>
      <c r="I1789">
        <v>1849</v>
      </c>
      <c r="J1789" t="s">
        <v>8673</v>
      </c>
      <c r="K1789" t="s">
        <v>8957</v>
      </c>
      <c r="L1789">
        <v>11</v>
      </c>
      <c r="M1789">
        <v>10</v>
      </c>
      <c r="N1789">
        <v>1850</v>
      </c>
      <c r="O1789" t="b">
        <v>0</v>
      </c>
      <c r="P1789" t="b">
        <v>1</v>
      </c>
      <c r="Q1789" t="b">
        <v>0</v>
      </c>
      <c r="R1789" t="b">
        <v>0</v>
      </c>
    </row>
    <row r="1790" spans="1:18" x14ac:dyDescent="0.35">
      <c r="A1790" t="s">
        <v>5029</v>
      </c>
      <c r="B1790">
        <v>4</v>
      </c>
      <c r="C1790">
        <v>12</v>
      </c>
      <c r="D1790">
        <v>1267</v>
      </c>
      <c r="E1790" t="s">
        <v>8663</v>
      </c>
      <c r="F1790" t="s">
        <v>5028</v>
      </c>
      <c r="G1790">
        <v>4</v>
      </c>
      <c r="H1790">
        <v>9</v>
      </c>
      <c r="I1790">
        <v>1851</v>
      </c>
      <c r="J1790" t="s">
        <v>8673</v>
      </c>
      <c r="K1790" t="s">
        <v>8956</v>
      </c>
      <c r="L1790">
        <v>30</v>
      </c>
      <c r="M1790">
        <v>9</v>
      </c>
      <c r="N1790">
        <v>1851</v>
      </c>
      <c r="O1790" t="b">
        <v>0</v>
      </c>
      <c r="P1790" t="b">
        <v>1</v>
      </c>
      <c r="Q1790" t="b">
        <v>1</v>
      </c>
      <c r="R1790" t="b">
        <v>0</v>
      </c>
    </row>
    <row r="1791" spans="1:18" x14ac:dyDescent="0.35">
      <c r="A1791" t="s">
        <v>3091</v>
      </c>
      <c r="B1791">
        <v>4</v>
      </c>
      <c r="C1791">
        <v>12</v>
      </c>
      <c r="D1791">
        <v>1269</v>
      </c>
      <c r="E1791" t="s">
        <v>8663</v>
      </c>
      <c r="F1791" t="s">
        <v>3090</v>
      </c>
      <c r="G1791">
        <v>10</v>
      </c>
      <c r="H1791">
        <v>9</v>
      </c>
      <c r="I1791">
        <v>1853</v>
      </c>
      <c r="J1791" t="s">
        <v>8673</v>
      </c>
      <c r="K1791" t="s">
        <v>8955</v>
      </c>
      <c r="L1791">
        <v>8</v>
      </c>
      <c r="M1791">
        <v>9</v>
      </c>
      <c r="N1791">
        <v>1853</v>
      </c>
      <c r="O1791" t="b">
        <v>0</v>
      </c>
      <c r="P1791" t="b">
        <v>1</v>
      </c>
      <c r="Q1791" t="b">
        <v>1</v>
      </c>
      <c r="R1791" t="b">
        <v>0</v>
      </c>
    </row>
    <row r="1792" spans="1:18" x14ac:dyDescent="0.35">
      <c r="A1792" t="s">
        <v>7135</v>
      </c>
      <c r="B1792">
        <v>4</v>
      </c>
      <c r="C1792">
        <v>11</v>
      </c>
      <c r="D1792">
        <v>1260</v>
      </c>
      <c r="E1792" t="s">
        <v>8660</v>
      </c>
      <c r="F1792" t="s">
        <v>7134</v>
      </c>
      <c r="G1792">
        <v>4</v>
      </c>
      <c r="H1792">
        <v>11</v>
      </c>
      <c r="I1792">
        <v>1844</v>
      </c>
      <c r="J1792" t="s">
        <v>8673</v>
      </c>
      <c r="K1792" t="s">
        <v>8954</v>
      </c>
      <c r="L1792">
        <v>15</v>
      </c>
      <c r="M1792">
        <v>11</v>
      </c>
      <c r="N1792">
        <v>1844</v>
      </c>
      <c r="O1792" t="b">
        <v>0</v>
      </c>
      <c r="P1792" t="b">
        <v>1</v>
      </c>
      <c r="Q1792" t="b">
        <v>1</v>
      </c>
      <c r="R1792" t="b">
        <v>0</v>
      </c>
    </row>
    <row r="1793" spans="1:18" x14ac:dyDescent="0.35">
      <c r="A1793" t="s">
        <v>1363</v>
      </c>
      <c r="B1793">
        <v>4</v>
      </c>
      <c r="C1793">
        <v>11</v>
      </c>
      <c r="D1793">
        <v>1264</v>
      </c>
      <c r="E1793" t="s">
        <v>8660</v>
      </c>
      <c r="F1793" t="s">
        <v>2285</v>
      </c>
      <c r="G1793">
        <v>4</v>
      </c>
      <c r="H1793">
        <v>9</v>
      </c>
      <c r="I1793">
        <v>1848</v>
      </c>
      <c r="J1793" t="s">
        <v>8673</v>
      </c>
      <c r="K1793" t="s">
        <v>8953</v>
      </c>
      <c r="L1793">
        <v>2</v>
      </c>
      <c r="M1793">
        <v>10</v>
      </c>
      <c r="N1793">
        <v>1848</v>
      </c>
      <c r="O1793" t="b">
        <v>0</v>
      </c>
      <c r="P1793" t="b">
        <v>0</v>
      </c>
      <c r="Q1793" t="b">
        <v>1</v>
      </c>
      <c r="R1793" t="b">
        <v>0</v>
      </c>
    </row>
    <row r="1794" spans="1:18" x14ac:dyDescent="0.35">
      <c r="A1794" t="s">
        <v>1363</v>
      </c>
      <c r="B1794">
        <v>4</v>
      </c>
      <c r="C1794">
        <v>11</v>
      </c>
      <c r="D1794">
        <v>1264</v>
      </c>
      <c r="E1794" t="s">
        <v>8660</v>
      </c>
      <c r="F1794" t="s">
        <v>3062</v>
      </c>
      <c r="H1794">
        <v>9</v>
      </c>
      <c r="I1794">
        <v>1848</v>
      </c>
      <c r="J1794" t="s">
        <v>8662</v>
      </c>
      <c r="K1794" t="s">
        <v>8953</v>
      </c>
      <c r="L1794">
        <v>2</v>
      </c>
      <c r="M1794">
        <v>10</v>
      </c>
      <c r="N1794">
        <v>1848</v>
      </c>
      <c r="O1794" t="b">
        <v>0</v>
      </c>
      <c r="P1794" t="b">
        <v>0</v>
      </c>
      <c r="Q1794" t="b">
        <v>1</v>
      </c>
      <c r="R1794" t="b">
        <v>0</v>
      </c>
    </row>
    <row r="1795" spans="1:18" x14ac:dyDescent="0.35">
      <c r="A1795" t="s">
        <v>1363</v>
      </c>
      <c r="B1795">
        <v>4</v>
      </c>
      <c r="C1795">
        <v>11</v>
      </c>
      <c r="D1795">
        <v>1264</v>
      </c>
      <c r="E1795" t="s">
        <v>8660</v>
      </c>
      <c r="F1795" t="s">
        <v>1362</v>
      </c>
      <c r="G1795">
        <v>11</v>
      </c>
      <c r="H1795">
        <v>10</v>
      </c>
      <c r="I1795">
        <v>1848</v>
      </c>
      <c r="J1795" t="s">
        <v>8673</v>
      </c>
      <c r="K1795" t="s">
        <v>8953</v>
      </c>
      <c r="L1795">
        <v>2</v>
      </c>
      <c r="M1795">
        <v>10</v>
      </c>
      <c r="N1795">
        <v>1848</v>
      </c>
      <c r="O1795" t="b">
        <v>0</v>
      </c>
      <c r="P1795" t="b">
        <v>1</v>
      </c>
      <c r="Q1795" t="b">
        <v>1</v>
      </c>
      <c r="R1795" t="b">
        <v>0</v>
      </c>
    </row>
    <row r="1796" spans="1:18" x14ac:dyDescent="0.35">
      <c r="A1796" t="s">
        <v>3030</v>
      </c>
      <c r="B1796">
        <v>4</v>
      </c>
      <c r="C1796">
        <v>11</v>
      </c>
      <c r="D1796">
        <v>1266</v>
      </c>
      <c r="E1796" t="s">
        <v>8660</v>
      </c>
      <c r="F1796" t="s">
        <v>3452</v>
      </c>
      <c r="G1796">
        <v>4</v>
      </c>
      <c r="H1796">
        <v>9</v>
      </c>
      <c r="I1796">
        <v>1850</v>
      </c>
      <c r="J1796" t="s">
        <v>8673</v>
      </c>
      <c r="K1796" t="s">
        <v>8952</v>
      </c>
      <c r="L1796">
        <v>11</v>
      </c>
      <c r="M1796">
        <v>9</v>
      </c>
      <c r="N1796">
        <v>1850</v>
      </c>
      <c r="O1796" t="b">
        <v>0</v>
      </c>
      <c r="P1796" t="b">
        <v>1</v>
      </c>
      <c r="Q1796" t="b">
        <v>1</v>
      </c>
      <c r="R1796" t="b">
        <v>0</v>
      </c>
    </row>
    <row r="1797" spans="1:18" x14ac:dyDescent="0.35">
      <c r="A1797" t="s">
        <v>3030</v>
      </c>
      <c r="B1797">
        <v>4</v>
      </c>
      <c r="C1797">
        <v>11</v>
      </c>
      <c r="D1797">
        <v>1266</v>
      </c>
      <c r="E1797" t="s">
        <v>8660</v>
      </c>
      <c r="F1797" t="s">
        <v>3029</v>
      </c>
      <c r="H1797">
        <v>9</v>
      </c>
      <c r="I1797">
        <v>1849</v>
      </c>
      <c r="J1797" t="s">
        <v>8662</v>
      </c>
      <c r="K1797" t="s">
        <v>8952</v>
      </c>
      <c r="L1797">
        <v>11</v>
      </c>
      <c r="M1797">
        <v>9</v>
      </c>
      <c r="N1797">
        <v>1850</v>
      </c>
      <c r="O1797" t="b">
        <v>0</v>
      </c>
      <c r="P1797" t="b">
        <v>1</v>
      </c>
      <c r="Q1797" t="b">
        <v>0</v>
      </c>
      <c r="R1797" t="b">
        <v>0</v>
      </c>
    </row>
    <row r="1798" spans="1:18" x14ac:dyDescent="0.35">
      <c r="A1798" t="s">
        <v>7277</v>
      </c>
      <c r="B1798">
        <v>4</v>
      </c>
      <c r="C1798">
        <v>11</v>
      </c>
      <c r="D1798">
        <v>1267</v>
      </c>
      <c r="E1798" t="s">
        <v>8660</v>
      </c>
      <c r="F1798" t="s">
        <v>7276</v>
      </c>
      <c r="G1798">
        <v>24</v>
      </c>
      <c r="H1798">
        <v>8</v>
      </c>
      <c r="I1798">
        <v>1851</v>
      </c>
      <c r="J1798" t="s">
        <v>8673</v>
      </c>
      <c r="K1798" t="s">
        <v>8951</v>
      </c>
      <c r="L1798">
        <v>31</v>
      </c>
      <c r="M1798">
        <v>8</v>
      </c>
      <c r="N1798">
        <v>1851</v>
      </c>
      <c r="O1798" t="b">
        <v>0</v>
      </c>
      <c r="P1798" t="b">
        <v>1</v>
      </c>
      <c r="Q1798" t="b">
        <v>1</v>
      </c>
      <c r="R1798" t="b">
        <v>0</v>
      </c>
    </row>
    <row r="1799" spans="1:18" x14ac:dyDescent="0.35">
      <c r="A1799" t="s">
        <v>5485</v>
      </c>
      <c r="B1799">
        <v>4</v>
      </c>
      <c r="C1799">
        <v>8</v>
      </c>
      <c r="D1799">
        <v>1265</v>
      </c>
      <c r="E1799" t="s">
        <v>8674</v>
      </c>
      <c r="F1799" t="s">
        <v>5484</v>
      </c>
      <c r="G1799">
        <v>4</v>
      </c>
      <c r="H1799">
        <v>8</v>
      </c>
      <c r="I1799">
        <v>1849</v>
      </c>
      <c r="J1799" t="s">
        <v>8673</v>
      </c>
      <c r="K1799" t="s">
        <v>8950</v>
      </c>
      <c r="L1799">
        <v>25</v>
      </c>
      <c r="M1799">
        <v>6</v>
      </c>
      <c r="N1799">
        <v>1849</v>
      </c>
      <c r="O1799" t="b">
        <v>0</v>
      </c>
      <c r="P1799" t="b">
        <v>0</v>
      </c>
      <c r="Q1799" t="b">
        <v>1</v>
      </c>
      <c r="R1799" t="b">
        <v>0</v>
      </c>
    </row>
    <row r="1800" spans="1:18" x14ac:dyDescent="0.35">
      <c r="A1800" t="s">
        <v>2007</v>
      </c>
      <c r="B1800">
        <v>5</v>
      </c>
      <c r="C1800">
        <v>7</v>
      </c>
      <c r="D1800">
        <v>1262</v>
      </c>
      <c r="E1800" t="s">
        <v>8671</v>
      </c>
      <c r="F1800" t="s">
        <v>1265</v>
      </c>
      <c r="H1800">
        <v>6</v>
      </c>
      <c r="I1800">
        <v>1846</v>
      </c>
      <c r="J1800" t="s">
        <v>8662</v>
      </c>
      <c r="K1800" t="s">
        <v>8949</v>
      </c>
      <c r="L1800">
        <v>29</v>
      </c>
      <c r="M1800">
        <v>6</v>
      </c>
      <c r="N1800">
        <v>1846</v>
      </c>
      <c r="O1800" t="b">
        <v>0</v>
      </c>
      <c r="P1800" t="b">
        <v>1</v>
      </c>
      <c r="Q1800" t="b">
        <v>1</v>
      </c>
      <c r="R1800" t="b">
        <v>0</v>
      </c>
    </row>
    <row r="1801" spans="1:18" x14ac:dyDescent="0.35">
      <c r="A1801" t="s">
        <v>3513</v>
      </c>
      <c r="B1801">
        <v>5</v>
      </c>
      <c r="C1801">
        <v>7</v>
      </c>
      <c r="D1801">
        <v>1263</v>
      </c>
      <c r="E1801" t="s">
        <v>8671</v>
      </c>
      <c r="F1801" t="s">
        <v>3462</v>
      </c>
      <c r="H1801">
        <v>6</v>
      </c>
      <c r="I1801">
        <v>1847</v>
      </c>
      <c r="J1801" t="s">
        <v>8661</v>
      </c>
      <c r="K1801" t="s">
        <v>8948</v>
      </c>
      <c r="L1801">
        <v>19</v>
      </c>
      <c r="M1801">
        <v>6</v>
      </c>
      <c r="N1801">
        <v>1847</v>
      </c>
      <c r="O1801" t="b">
        <v>0</v>
      </c>
      <c r="P1801" t="b">
        <v>1</v>
      </c>
      <c r="Q1801" t="b">
        <v>1</v>
      </c>
      <c r="R1801" t="b">
        <v>0</v>
      </c>
    </row>
    <row r="1802" spans="1:18" x14ac:dyDescent="0.35">
      <c r="A1802" t="s">
        <v>1537</v>
      </c>
      <c r="B1802">
        <v>5</v>
      </c>
      <c r="C1802">
        <v>7</v>
      </c>
      <c r="D1802">
        <v>1266</v>
      </c>
      <c r="E1802" t="s">
        <v>8671</v>
      </c>
      <c r="F1802" t="s">
        <v>1536</v>
      </c>
      <c r="G1802">
        <v>5</v>
      </c>
      <c r="H1802">
        <v>6</v>
      </c>
      <c r="I1802">
        <v>1850</v>
      </c>
      <c r="J1802" t="s">
        <v>8673</v>
      </c>
      <c r="K1802" t="s">
        <v>8947</v>
      </c>
      <c r="L1802">
        <v>17</v>
      </c>
      <c r="M1802">
        <v>5</v>
      </c>
      <c r="N1802">
        <v>1850</v>
      </c>
      <c r="O1802" t="b">
        <v>0</v>
      </c>
      <c r="P1802" t="b">
        <v>0</v>
      </c>
      <c r="Q1802" t="b">
        <v>1</v>
      </c>
      <c r="R1802" t="b">
        <v>0</v>
      </c>
    </row>
    <row r="1803" spans="1:18" x14ac:dyDescent="0.35">
      <c r="A1803" t="s">
        <v>5376</v>
      </c>
      <c r="B1803">
        <v>5</v>
      </c>
      <c r="C1803">
        <v>7</v>
      </c>
      <c r="D1803">
        <v>1267</v>
      </c>
      <c r="E1803" t="s">
        <v>8671</v>
      </c>
      <c r="F1803" t="s">
        <v>5348</v>
      </c>
      <c r="H1803">
        <v>4</v>
      </c>
      <c r="I1803">
        <v>1851</v>
      </c>
      <c r="J1803" t="s">
        <v>8662</v>
      </c>
      <c r="K1803" t="s">
        <v>8946</v>
      </c>
      <c r="L1803">
        <v>6</v>
      </c>
      <c r="M1803">
        <v>5</v>
      </c>
      <c r="N1803">
        <v>1851</v>
      </c>
      <c r="O1803" t="b">
        <v>0</v>
      </c>
      <c r="P1803" t="b">
        <v>0</v>
      </c>
      <c r="Q1803" t="b">
        <v>1</v>
      </c>
      <c r="R1803" t="b">
        <v>0</v>
      </c>
    </row>
    <row r="1804" spans="1:18" x14ac:dyDescent="0.35">
      <c r="A1804" t="s">
        <v>1479</v>
      </c>
      <c r="B1804">
        <v>5</v>
      </c>
      <c r="C1804">
        <v>7</v>
      </c>
      <c r="D1804">
        <v>1269</v>
      </c>
      <c r="E1804" t="s">
        <v>8671</v>
      </c>
      <c r="F1804" t="s">
        <v>6492</v>
      </c>
      <c r="G1804">
        <v>5</v>
      </c>
      <c r="H1804">
        <v>2</v>
      </c>
      <c r="I1804">
        <v>1853</v>
      </c>
      <c r="J1804" t="s">
        <v>8673</v>
      </c>
      <c r="K1804" t="s">
        <v>8945</v>
      </c>
      <c r="L1804">
        <v>14</v>
      </c>
      <c r="M1804">
        <v>4</v>
      </c>
      <c r="N1804">
        <v>1853</v>
      </c>
      <c r="O1804" t="b">
        <v>0</v>
      </c>
      <c r="P1804" t="b">
        <v>0</v>
      </c>
      <c r="Q1804" t="b">
        <v>1</v>
      </c>
      <c r="R1804" t="b">
        <v>0</v>
      </c>
    </row>
    <row r="1805" spans="1:18" x14ac:dyDescent="0.35">
      <c r="A1805" t="s">
        <v>1479</v>
      </c>
      <c r="B1805">
        <v>5</v>
      </c>
      <c r="C1805">
        <v>7</v>
      </c>
      <c r="D1805">
        <v>1269</v>
      </c>
      <c r="E1805" t="s">
        <v>8671</v>
      </c>
      <c r="F1805" t="s">
        <v>1478</v>
      </c>
      <c r="G1805">
        <v>5</v>
      </c>
      <c r="H1805">
        <v>3</v>
      </c>
      <c r="I1805">
        <v>1853</v>
      </c>
      <c r="J1805" t="s">
        <v>8673</v>
      </c>
      <c r="K1805" t="s">
        <v>8945</v>
      </c>
      <c r="L1805">
        <v>14</v>
      </c>
      <c r="M1805">
        <v>4</v>
      </c>
      <c r="N1805">
        <v>1853</v>
      </c>
      <c r="O1805" t="b">
        <v>0</v>
      </c>
      <c r="P1805" t="b">
        <v>0</v>
      </c>
      <c r="Q1805" t="b">
        <v>1</v>
      </c>
      <c r="R1805" t="b">
        <v>0</v>
      </c>
    </row>
    <row r="1806" spans="1:18" x14ac:dyDescent="0.35">
      <c r="A1806" t="s">
        <v>1746</v>
      </c>
      <c r="B1806">
        <v>5</v>
      </c>
      <c r="C1806">
        <v>7</v>
      </c>
      <c r="D1806">
        <v>1272</v>
      </c>
      <c r="E1806" t="s">
        <v>8671</v>
      </c>
      <c r="F1806" t="s">
        <v>1745</v>
      </c>
      <c r="H1806">
        <v>1</v>
      </c>
      <c r="I1806">
        <v>1856</v>
      </c>
      <c r="J1806" t="s">
        <v>8662</v>
      </c>
      <c r="K1806" t="s">
        <v>8944</v>
      </c>
      <c r="L1806">
        <v>12</v>
      </c>
      <c r="M1806">
        <v>3</v>
      </c>
      <c r="N1806">
        <v>1856</v>
      </c>
      <c r="O1806" t="b">
        <v>0</v>
      </c>
      <c r="P1806" t="b">
        <v>0</v>
      </c>
      <c r="Q1806" t="b">
        <v>1</v>
      </c>
      <c r="R1806" t="b">
        <v>0</v>
      </c>
    </row>
    <row r="1807" spans="1:18" x14ac:dyDescent="0.35">
      <c r="A1807" t="s">
        <v>4094</v>
      </c>
      <c r="B1807">
        <v>5</v>
      </c>
      <c r="C1807">
        <v>5</v>
      </c>
      <c r="D1807">
        <v>1261</v>
      </c>
      <c r="E1807" t="s">
        <v>8669</v>
      </c>
      <c r="F1807" t="s">
        <v>1243</v>
      </c>
      <c r="H1807">
        <v>4</v>
      </c>
      <c r="I1807">
        <v>1845</v>
      </c>
      <c r="J1807" t="s">
        <v>8662</v>
      </c>
      <c r="K1807" t="s">
        <v>8914</v>
      </c>
      <c r="L1807">
        <v>12</v>
      </c>
      <c r="M1807">
        <v>5</v>
      </c>
      <c r="N1807">
        <v>1845</v>
      </c>
      <c r="O1807" t="b">
        <v>0</v>
      </c>
      <c r="P1807" t="b">
        <v>0</v>
      </c>
      <c r="Q1807" t="b">
        <v>1</v>
      </c>
      <c r="R1807" t="b">
        <v>0</v>
      </c>
    </row>
    <row r="1808" spans="1:18" x14ac:dyDescent="0.35">
      <c r="A1808" t="s">
        <v>7969</v>
      </c>
      <c r="B1808">
        <v>5</v>
      </c>
      <c r="C1808">
        <v>10</v>
      </c>
      <c r="D1808">
        <v>1261</v>
      </c>
      <c r="E1808" t="s">
        <v>8668</v>
      </c>
      <c r="F1808" t="s">
        <v>571</v>
      </c>
      <c r="G1808">
        <v>5</v>
      </c>
      <c r="H1808">
        <v>9</v>
      </c>
      <c r="I1808">
        <v>1845</v>
      </c>
      <c r="J1808" t="s">
        <v>8673</v>
      </c>
      <c r="K1808" t="s">
        <v>8943</v>
      </c>
      <c r="L1808">
        <v>7</v>
      </c>
      <c r="M1808">
        <v>10</v>
      </c>
      <c r="N1808">
        <v>1845</v>
      </c>
      <c r="O1808" t="b">
        <v>0</v>
      </c>
      <c r="P1808" t="b">
        <v>0</v>
      </c>
      <c r="Q1808" t="b">
        <v>1</v>
      </c>
      <c r="R1808" t="b">
        <v>0</v>
      </c>
    </row>
    <row r="1809" spans="1:18" x14ac:dyDescent="0.35">
      <c r="A1809" t="s">
        <v>774</v>
      </c>
      <c r="B1809">
        <v>5</v>
      </c>
      <c r="C1809">
        <v>10</v>
      </c>
      <c r="D1809">
        <v>1263</v>
      </c>
      <c r="E1809" t="s">
        <v>8668</v>
      </c>
      <c r="F1809" t="s">
        <v>7039</v>
      </c>
      <c r="G1809">
        <v>30</v>
      </c>
      <c r="H1809">
        <v>8</v>
      </c>
      <c r="I1809">
        <v>1847</v>
      </c>
      <c r="J1809" t="s">
        <v>8673</v>
      </c>
      <c r="K1809" t="s">
        <v>8942</v>
      </c>
      <c r="L1809">
        <v>16</v>
      </c>
      <c r="M1809">
        <v>9</v>
      </c>
      <c r="N1809">
        <v>1847</v>
      </c>
      <c r="O1809" t="b">
        <v>0</v>
      </c>
      <c r="P1809" t="b">
        <v>0</v>
      </c>
      <c r="Q1809" t="b">
        <v>1</v>
      </c>
      <c r="R1809" t="b">
        <v>0</v>
      </c>
    </row>
    <row r="1810" spans="1:18" x14ac:dyDescent="0.35">
      <c r="A1810" t="s">
        <v>774</v>
      </c>
      <c r="B1810">
        <v>5</v>
      </c>
      <c r="C1810">
        <v>10</v>
      </c>
      <c r="D1810">
        <v>1263</v>
      </c>
      <c r="E1810" t="s">
        <v>8668</v>
      </c>
      <c r="F1810" t="s">
        <v>7048</v>
      </c>
      <c r="G1810">
        <v>5</v>
      </c>
      <c r="H1810">
        <v>9</v>
      </c>
      <c r="I1810">
        <v>1847</v>
      </c>
      <c r="J1810" t="s">
        <v>8673</v>
      </c>
      <c r="K1810" t="s">
        <v>8942</v>
      </c>
      <c r="L1810">
        <v>16</v>
      </c>
      <c r="M1810">
        <v>9</v>
      </c>
      <c r="N1810">
        <v>1847</v>
      </c>
      <c r="O1810" t="b">
        <v>0</v>
      </c>
      <c r="P1810" t="b">
        <v>1</v>
      </c>
      <c r="Q1810" t="b">
        <v>1</v>
      </c>
      <c r="R1810" t="b">
        <v>0</v>
      </c>
    </row>
    <row r="1811" spans="1:18" x14ac:dyDescent="0.35">
      <c r="A1811" t="s">
        <v>774</v>
      </c>
      <c r="B1811">
        <v>5</v>
      </c>
      <c r="C1811">
        <v>10</v>
      </c>
      <c r="D1811">
        <v>1263</v>
      </c>
      <c r="E1811" t="s">
        <v>8668</v>
      </c>
      <c r="F1811" t="s">
        <v>773</v>
      </c>
      <c r="G1811">
        <v>5</v>
      </c>
      <c r="H1811">
        <v>12</v>
      </c>
      <c r="I1811">
        <v>1847</v>
      </c>
      <c r="J1811" t="s">
        <v>8673</v>
      </c>
      <c r="K1811" t="s">
        <v>8942</v>
      </c>
      <c r="L1811">
        <v>16</v>
      </c>
      <c r="M1811">
        <v>9</v>
      </c>
      <c r="N1811">
        <v>1847</v>
      </c>
      <c r="O1811" t="b">
        <v>0</v>
      </c>
      <c r="P1811" t="b">
        <v>0</v>
      </c>
      <c r="Q1811" t="b">
        <v>1</v>
      </c>
      <c r="R1811" t="b">
        <v>0</v>
      </c>
    </row>
    <row r="1812" spans="1:18" x14ac:dyDescent="0.35">
      <c r="A1812" t="s">
        <v>6955</v>
      </c>
      <c r="B1812">
        <v>5</v>
      </c>
      <c r="C1812">
        <v>10</v>
      </c>
      <c r="D1812">
        <v>1264</v>
      </c>
      <c r="E1812" t="s">
        <v>8668</v>
      </c>
      <c r="F1812" t="s">
        <v>6954</v>
      </c>
      <c r="G1812">
        <v>15</v>
      </c>
      <c r="H1812">
        <v>9</v>
      </c>
      <c r="I1812">
        <v>1848</v>
      </c>
      <c r="J1812" t="s">
        <v>8673</v>
      </c>
      <c r="K1812" t="s">
        <v>8941</v>
      </c>
      <c r="L1812">
        <v>4</v>
      </c>
      <c r="M1812">
        <v>9</v>
      </c>
      <c r="N1812">
        <v>1848</v>
      </c>
      <c r="O1812" t="b">
        <v>0</v>
      </c>
      <c r="P1812" t="b">
        <v>1</v>
      </c>
      <c r="Q1812" t="b">
        <v>1</v>
      </c>
      <c r="R1812" t="b">
        <v>0</v>
      </c>
    </row>
    <row r="1813" spans="1:18" x14ac:dyDescent="0.35">
      <c r="A1813" t="s">
        <v>572</v>
      </c>
      <c r="B1813">
        <v>5</v>
      </c>
      <c r="C1813">
        <v>1</v>
      </c>
      <c r="D1813">
        <v>1262</v>
      </c>
      <c r="E1813" t="s">
        <v>8683</v>
      </c>
      <c r="F1813" t="s">
        <v>571</v>
      </c>
      <c r="G1813">
        <v>5</v>
      </c>
      <c r="H1813">
        <v>9</v>
      </c>
      <c r="I1813">
        <v>1845</v>
      </c>
      <c r="J1813" t="s">
        <v>8673</v>
      </c>
      <c r="K1813" t="s">
        <v>8940</v>
      </c>
      <c r="L1813">
        <v>3</v>
      </c>
      <c r="M1813">
        <v>1</v>
      </c>
      <c r="N1813">
        <v>1846</v>
      </c>
      <c r="O1813" t="b">
        <v>0</v>
      </c>
      <c r="P1813" t="b">
        <v>0</v>
      </c>
      <c r="Q1813" t="b">
        <v>0</v>
      </c>
      <c r="R1813" t="b">
        <v>0</v>
      </c>
    </row>
    <row r="1814" spans="1:18" x14ac:dyDescent="0.35">
      <c r="A1814" t="s">
        <v>2193</v>
      </c>
      <c r="B1814">
        <v>5</v>
      </c>
      <c r="C1814">
        <v>1</v>
      </c>
      <c r="D1814">
        <v>1268</v>
      </c>
      <c r="E1814" t="s">
        <v>8683</v>
      </c>
      <c r="F1814" t="s">
        <v>2192</v>
      </c>
      <c r="G1814">
        <v>5</v>
      </c>
      <c r="H1814">
        <v>10</v>
      </c>
      <c r="I1814">
        <v>1851</v>
      </c>
      <c r="J1814" t="s">
        <v>8673</v>
      </c>
      <c r="K1814" t="s">
        <v>8939</v>
      </c>
      <c r="L1814">
        <v>31</v>
      </c>
      <c r="M1814">
        <v>10</v>
      </c>
      <c r="N1814">
        <v>1851</v>
      </c>
      <c r="O1814" t="b">
        <v>0</v>
      </c>
      <c r="P1814" t="b">
        <v>1</v>
      </c>
      <c r="Q1814" t="b">
        <v>1</v>
      </c>
      <c r="R1814" t="b">
        <v>0</v>
      </c>
    </row>
    <row r="1815" spans="1:18" x14ac:dyDescent="0.35">
      <c r="A1815" t="s">
        <v>478</v>
      </c>
      <c r="B1815">
        <v>5</v>
      </c>
      <c r="C1815">
        <v>1</v>
      </c>
      <c r="D1815">
        <v>1271</v>
      </c>
      <c r="E1815" t="s">
        <v>8683</v>
      </c>
      <c r="F1815" t="s">
        <v>7711</v>
      </c>
      <c r="G1815">
        <v>25</v>
      </c>
      <c r="H1815">
        <v>1</v>
      </c>
      <c r="I1815">
        <v>1855</v>
      </c>
      <c r="J1815" t="s">
        <v>8673</v>
      </c>
      <c r="K1815" t="s">
        <v>8938</v>
      </c>
      <c r="L1815">
        <v>28</v>
      </c>
      <c r="M1815">
        <v>9</v>
      </c>
      <c r="N1815">
        <v>1854</v>
      </c>
      <c r="O1815" t="b">
        <v>0</v>
      </c>
      <c r="P1815" t="b">
        <v>0</v>
      </c>
      <c r="Q1815" t="b">
        <v>0</v>
      </c>
      <c r="R1815" t="b">
        <v>0</v>
      </c>
    </row>
    <row r="1816" spans="1:18" x14ac:dyDescent="0.35">
      <c r="A1816" t="s">
        <v>478</v>
      </c>
      <c r="B1816">
        <v>5</v>
      </c>
      <c r="C1816">
        <v>1</v>
      </c>
      <c r="D1816">
        <v>1271</v>
      </c>
      <c r="E1816" t="s">
        <v>8683</v>
      </c>
      <c r="F1816" t="s">
        <v>1780</v>
      </c>
      <c r="G1816">
        <v>5</v>
      </c>
      <c r="H1816">
        <v>9</v>
      </c>
      <c r="I1816">
        <v>1854</v>
      </c>
      <c r="J1816" t="s">
        <v>8673</v>
      </c>
      <c r="K1816" t="s">
        <v>8938</v>
      </c>
      <c r="L1816">
        <v>28</v>
      </c>
      <c r="M1816">
        <v>9</v>
      </c>
      <c r="N1816">
        <v>1854</v>
      </c>
      <c r="O1816" t="b">
        <v>0</v>
      </c>
      <c r="P1816" t="b">
        <v>1</v>
      </c>
      <c r="Q1816" t="b">
        <v>1</v>
      </c>
      <c r="R1816" t="b">
        <v>0</v>
      </c>
    </row>
    <row r="1817" spans="1:18" x14ac:dyDescent="0.35">
      <c r="A1817" t="s">
        <v>478</v>
      </c>
      <c r="B1817">
        <v>5</v>
      </c>
      <c r="C1817">
        <v>1</v>
      </c>
      <c r="D1817">
        <v>1271</v>
      </c>
      <c r="E1817" t="s">
        <v>8683</v>
      </c>
      <c r="F1817" t="s">
        <v>469</v>
      </c>
      <c r="H1817">
        <v>9</v>
      </c>
      <c r="I1817">
        <v>1854</v>
      </c>
      <c r="J1817" t="s">
        <v>8662</v>
      </c>
      <c r="K1817" t="s">
        <v>8938</v>
      </c>
      <c r="L1817">
        <v>28</v>
      </c>
      <c r="M1817">
        <v>9</v>
      </c>
      <c r="N1817">
        <v>1854</v>
      </c>
      <c r="O1817" t="b">
        <v>0</v>
      </c>
      <c r="P1817" t="b">
        <v>1</v>
      </c>
      <c r="Q1817" t="b">
        <v>1</v>
      </c>
      <c r="R1817" t="b">
        <v>0</v>
      </c>
    </row>
    <row r="1818" spans="1:18" x14ac:dyDescent="0.35">
      <c r="A1818" t="s">
        <v>478</v>
      </c>
      <c r="B1818">
        <v>5</v>
      </c>
      <c r="C1818">
        <v>1</v>
      </c>
      <c r="D1818">
        <v>1271</v>
      </c>
      <c r="E1818" t="s">
        <v>8683</v>
      </c>
      <c r="F1818" t="s">
        <v>5111</v>
      </c>
      <c r="G1818">
        <v>23</v>
      </c>
      <c r="H1818">
        <v>9</v>
      </c>
      <c r="I1818">
        <v>1854</v>
      </c>
      <c r="J1818" t="s">
        <v>8673</v>
      </c>
      <c r="K1818" t="s">
        <v>8938</v>
      </c>
      <c r="L1818">
        <v>28</v>
      </c>
      <c r="M1818">
        <v>9</v>
      </c>
      <c r="N1818">
        <v>1854</v>
      </c>
      <c r="O1818" t="b">
        <v>0</v>
      </c>
      <c r="P1818" t="b">
        <v>1</v>
      </c>
      <c r="Q1818" t="b">
        <v>1</v>
      </c>
      <c r="R1818" t="b">
        <v>0</v>
      </c>
    </row>
    <row r="1819" spans="1:18" x14ac:dyDescent="0.35">
      <c r="A1819" t="s">
        <v>1050</v>
      </c>
      <c r="B1819">
        <v>5</v>
      </c>
      <c r="C1819">
        <v>1</v>
      </c>
      <c r="D1819">
        <v>1273</v>
      </c>
      <c r="E1819" t="s">
        <v>8683</v>
      </c>
      <c r="F1819" t="s">
        <v>1049</v>
      </c>
      <c r="G1819">
        <v>5</v>
      </c>
      <c r="H1819">
        <v>8</v>
      </c>
      <c r="I1819">
        <v>1856</v>
      </c>
      <c r="J1819" t="s">
        <v>8673</v>
      </c>
      <c r="K1819" t="s">
        <v>8937</v>
      </c>
      <c r="L1819">
        <v>5</v>
      </c>
      <c r="M1819">
        <v>9</v>
      </c>
      <c r="N1819">
        <v>1856</v>
      </c>
      <c r="O1819" t="b">
        <v>1</v>
      </c>
      <c r="P1819" t="b">
        <v>0</v>
      </c>
      <c r="Q1819" t="b">
        <v>1</v>
      </c>
      <c r="R1819" t="b">
        <v>0</v>
      </c>
    </row>
    <row r="1820" spans="1:18" x14ac:dyDescent="0.35">
      <c r="A1820" t="s">
        <v>1050</v>
      </c>
      <c r="B1820">
        <v>5</v>
      </c>
      <c r="C1820">
        <v>1</v>
      </c>
      <c r="D1820">
        <v>1273</v>
      </c>
      <c r="E1820" t="s">
        <v>8683</v>
      </c>
      <c r="F1820" t="s">
        <v>3051</v>
      </c>
      <c r="H1820">
        <v>8</v>
      </c>
      <c r="I1820">
        <v>1856</v>
      </c>
      <c r="J1820" t="s">
        <v>8662</v>
      </c>
      <c r="K1820" t="s">
        <v>8937</v>
      </c>
      <c r="L1820">
        <v>5</v>
      </c>
      <c r="M1820">
        <v>9</v>
      </c>
      <c r="N1820">
        <v>1856</v>
      </c>
      <c r="O1820" t="b">
        <v>0</v>
      </c>
      <c r="P1820" t="b">
        <v>0</v>
      </c>
      <c r="Q1820" t="b">
        <v>1</v>
      </c>
      <c r="R1820" t="b">
        <v>0</v>
      </c>
    </row>
    <row r="1821" spans="1:18" x14ac:dyDescent="0.35">
      <c r="A1821" t="s">
        <v>567</v>
      </c>
      <c r="B1821">
        <v>5</v>
      </c>
      <c r="C1821">
        <v>9</v>
      </c>
      <c r="D1821">
        <v>1260</v>
      </c>
      <c r="E1821" t="s">
        <v>8667</v>
      </c>
      <c r="F1821" t="s">
        <v>566</v>
      </c>
      <c r="G1821">
        <v>5</v>
      </c>
      <c r="H1821">
        <v>9</v>
      </c>
      <c r="I1821">
        <v>1844</v>
      </c>
      <c r="J1821" t="s">
        <v>8673</v>
      </c>
      <c r="K1821" t="s">
        <v>8936</v>
      </c>
      <c r="L1821">
        <v>18</v>
      </c>
      <c r="M1821">
        <v>9</v>
      </c>
      <c r="N1821">
        <v>1844</v>
      </c>
      <c r="O1821" t="b">
        <v>0</v>
      </c>
      <c r="P1821" t="b">
        <v>1</v>
      </c>
      <c r="Q1821" t="b">
        <v>1</v>
      </c>
      <c r="R1821" t="b">
        <v>0</v>
      </c>
    </row>
    <row r="1822" spans="1:18" x14ac:dyDescent="0.35">
      <c r="A1822" t="s">
        <v>8106</v>
      </c>
      <c r="B1822">
        <v>5</v>
      </c>
      <c r="C1822">
        <v>9</v>
      </c>
      <c r="D1822">
        <v>1262</v>
      </c>
      <c r="E1822" t="s">
        <v>8667</v>
      </c>
      <c r="F1822" t="s">
        <v>8105</v>
      </c>
      <c r="G1822">
        <v>5</v>
      </c>
      <c r="H1822">
        <v>8</v>
      </c>
      <c r="I1822">
        <v>1846</v>
      </c>
      <c r="J1822" t="s">
        <v>8673</v>
      </c>
      <c r="K1822" t="s">
        <v>8935</v>
      </c>
      <c r="L1822">
        <v>27</v>
      </c>
      <c r="M1822">
        <v>8</v>
      </c>
      <c r="N1822">
        <v>1846</v>
      </c>
      <c r="O1822" t="b">
        <v>0</v>
      </c>
      <c r="P1822" t="b">
        <v>1</v>
      </c>
      <c r="Q1822" t="b">
        <v>1</v>
      </c>
      <c r="R1822" t="b">
        <v>0</v>
      </c>
    </row>
    <row r="1823" spans="1:18" x14ac:dyDescent="0.35">
      <c r="A1823" t="s">
        <v>5471</v>
      </c>
      <c r="B1823">
        <v>5</v>
      </c>
      <c r="C1823">
        <v>9</v>
      </c>
      <c r="D1823">
        <v>1264</v>
      </c>
      <c r="E1823" t="s">
        <v>8667</v>
      </c>
      <c r="F1823" t="s">
        <v>5470</v>
      </c>
      <c r="G1823">
        <v>5</v>
      </c>
      <c r="H1823">
        <v>6</v>
      </c>
      <c r="I1823">
        <v>1848</v>
      </c>
      <c r="J1823" t="s">
        <v>8673</v>
      </c>
      <c r="K1823" t="s">
        <v>8934</v>
      </c>
      <c r="L1823">
        <v>5</v>
      </c>
      <c r="M1823">
        <v>8</v>
      </c>
      <c r="N1823">
        <v>1848</v>
      </c>
      <c r="O1823" t="b">
        <v>1</v>
      </c>
      <c r="P1823" t="b">
        <v>0</v>
      </c>
      <c r="Q1823" t="b">
        <v>1</v>
      </c>
      <c r="R1823" t="b">
        <v>0</v>
      </c>
    </row>
    <row r="1824" spans="1:18" x14ac:dyDescent="0.35">
      <c r="A1824" t="s">
        <v>2361</v>
      </c>
      <c r="B1824">
        <v>5</v>
      </c>
      <c r="C1824">
        <v>9</v>
      </c>
      <c r="D1824">
        <v>1265</v>
      </c>
      <c r="E1824" t="s">
        <v>8667</v>
      </c>
      <c r="F1824" t="s">
        <v>2360</v>
      </c>
      <c r="G1824">
        <v>5</v>
      </c>
      <c r="H1824">
        <v>1</v>
      </c>
      <c r="I1824">
        <v>1849</v>
      </c>
      <c r="J1824" t="s">
        <v>8673</v>
      </c>
      <c r="K1824" t="s">
        <v>8933</v>
      </c>
      <c r="L1824">
        <v>25</v>
      </c>
      <c r="M1824">
        <v>7</v>
      </c>
      <c r="N1824">
        <v>1849</v>
      </c>
      <c r="O1824" t="b">
        <v>0</v>
      </c>
      <c r="P1824" t="b">
        <v>0</v>
      </c>
      <c r="Q1824" t="b">
        <v>1</v>
      </c>
      <c r="R1824" t="b">
        <v>0</v>
      </c>
    </row>
    <row r="1825" spans="1:18" x14ac:dyDescent="0.35">
      <c r="A1825" t="s">
        <v>2361</v>
      </c>
      <c r="B1825">
        <v>5</v>
      </c>
      <c r="C1825">
        <v>9</v>
      </c>
      <c r="D1825">
        <v>1265</v>
      </c>
      <c r="E1825" t="s">
        <v>8667</v>
      </c>
      <c r="F1825" t="s">
        <v>3788</v>
      </c>
      <c r="G1825">
        <v>5</v>
      </c>
      <c r="H1825">
        <v>8</v>
      </c>
      <c r="I1825">
        <v>1849</v>
      </c>
      <c r="J1825" t="s">
        <v>8673</v>
      </c>
      <c r="K1825" t="s">
        <v>8933</v>
      </c>
      <c r="L1825">
        <v>25</v>
      </c>
      <c r="M1825">
        <v>7</v>
      </c>
      <c r="N1825">
        <v>1849</v>
      </c>
      <c r="O1825" t="b">
        <v>0</v>
      </c>
      <c r="P1825" t="b">
        <v>0</v>
      </c>
      <c r="Q1825" t="b">
        <v>1</v>
      </c>
      <c r="R1825" t="b">
        <v>0</v>
      </c>
    </row>
    <row r="1826" spans="1:18" x14ac:dyDescent="0.35">
      <c r="A1826" t="s">
        <v>7187</v>
      </c>
      <c r="B1826">
        <v>5</v>
      </c>
      <c r="C1826">
        <v>9</v>
      </c>
      <c r="D1826">
        <v>1270</v>
      </c>
      <c r="E1826" t="s">
        <v>8667</v>
      </c>
      <c r="F1826" t="s">
        <v>7186</v>
      </c>
      <c r="G1826">
        <v>5</v>
      </c>
      <c r="H1826">
        <v>5</v>
      </c>
      <c r="I1826">
        <v>1854</v>
      </c>
      <c r="J1826" t="s">
        <v>8673</v>
      </c>
      <c r="K1826" t="s">
        <v>8932</v>
      </c>
      <c r="L1826">
        <v>1</v>
      </c>
      <c r="M1826">
        <v>6</v>
      </c>
      <c r="N1826">
        <v>1854</v>
      </c>
      <c r="O1826" t="b">
        <v>0</v>
      </c>
      <c r="P1826" t="b">
        <v>0</v>
      </c>
      <c r="Q1826" t="b">
        <v>1</v>
      </c>
      <c r="R1826" t="b">
        <v>0</v>
      </c>
    </row>
    <row r="1827" spans="1:18" x14ac:dyDescent="0.35">
      <c r="A1827" t="s">
        <v>6104</v>
      </c>
      <c r="B1827">
        <v>5</v>
      </c>
      <c r="C1827">
        <v>4</v>
      </c>
      <c r="D1827">
        <v>1263</v>
      </c>
      <c r="E1827" t="s">
        <v>8666</v>
      </c>
      <c r="F1827" t="s">
        <v>6103</v>
      </c>
      <c r="G1827">
        <v>5</v>
      </c>
      <c r="H1827">
        <v>3</v>
      </c>
      <c r="I1827">
        <v>1847</v>
      </c>
      <c r="J1827" t="s">
        <v>8673</v>
      </c>
      <c r="K1827" t="s">
        <v>8931</v>
      </c>
      <c r="L1827">
        <v>23</v>
      </c>
      <c r="M1827">
        <v>3</v>
      </c>
      <c r="N1827">
        <v>1847</v>
      </c>
      <c r="O1827" t="b">
        <v>0</v>
      </c>
      <c r="P1827" t="b">
        <v>1</v>
      </c>
      <c r="Q1827" t="b">
        <v>1</v>
      </c>
      <c r="R1827" t="b">
        <v>0</v>
      </c>
    </row>
    <row r="1828" spans="1:18" x14ac:dyDescent="0.35">
      <c r="A1828" t="s">
        <v>3735</v>
      </c>
      <c r="B1828">
        <v>5</v>
      </c>
      <c r="C1828">
        <v>4</v>
      </c>
      <c r="D1828">
        <v>1265</v>
      </c>
      <c r="E1828" t="s">
        <v>8666</v>
      </c>
      <c r="F1828" t="s">
        <v>3734</v>
      </c>
      <c r="G1828">
        <v>5</v>
      </c>
      <c r="H1828">
        <v>2</v>
      </c>
      <c r="I1828">
        <v>1849</v>
      </c>
      <c r="J1828" t="s">
        <v>8673</v>
      </c>
      <c r="K1828" t="s">
        <v>8930</v>
      </c>
      <c r="L1828">
        <v>28</v>
      </c>
      <c r="M1828">
        <v>2</v>
      </c>
      <c r="N1828">
        <v>1849</v>
      </c>
      <c r="O1828" t="b">
        <v>0</v>
      </c>
      <c r="P1828" t="b">
        <v>1</v>
      </c>
      <c r="Q1828" t="b">
        <v>1</v>
      </c>
      <c r="R1828" t="b">
        <v>0</v>
      </c>
    </row>
    <row r="1829" spans="1:18" x14ac:dyDescent="0.35">
      <c r="A1829" t="s">
        <v>3761</v>
      </c>
      <c r="B1829">
        <v>5</v>
      </c>
      <c r="C1829">
        <v>4</v>
      </c>
      <c r="D1829">
        <v>1266</v>
      </c>
      <c r="E1829" t="s">
        <v>8666</v>
      </c>
      <c r="F1829" t="s">
        <v>3760</v>
      </c>
      <c r="G1829">
        <v>5</v>
      </c>
      <c r="H1829">
        <v>1</v>
      </c>
      <c r="I1829">
        <v>1850</v>
      </c>
      <c r="J1829" t="s">
        <v>8673</v>
      </c>
      <c r="K1829" t="s">
        <v>8929</v>
      </c>
      <c r="L1829">
        <v>18</v>
      </c>
      <c r="M1829">
        <v>2</v>
      </c>
      <c r="N1829">
        <v>1850</v>
      </c>
      <c r="O1829" t="b">
        <v>0</v>
      </c>
      <c r="P1829" t="b">
        <v>0</v>
      </c>
      <c r="Q1829" t="b">
        <v>1</v>
      </c>
      <c r="R1829" t="b">
        <v>0</v>
      </c>
    </row>
    <row r="1830" spans="1:18" x14ac:dyDescent="0.35">
      <c r="A1830" t="s">
        <v>7411</v>
      </c>
      <c r="B1830">
        <v>5</v>
      </c>
      <c r="C1830">
        <v>4</v>
      </c>
      <c r="D1830">
        <v>1267</v>
      </c>
      <c r="E1830" t="s">
        <v>8666</v>
      </c>
      <c r="F1830" t="s">
        <v>7410</v>
      </c>
      <c r="G1830">
        <v>10</v>
      </c>
      <c r="H1830">
        <v>2</v>
      </c>
      <c r="I1830">
        <v>1851</v>
      </c>
      <c r="J1830" t="s">
        <v>8673</v>
      </c>
      <c r="K1830" t="s">
        <v>8928</v>
      </c>
      <c r="L1830">
        <v>7</v>
      </c>
      <c r="M1830">
        <v>2</v>
      </c>
      <c r="N1830">
        <v>1851</v>
      </c>
      <c r="O1830" t="b">
        <v>0</v>
      </c>
      <c r="P1830" t="b">
        <v>1</v>
      </c>
      <c r="Q1830" t="b">
        <v>1</v>
      </c>
      <c r="R1830" t="b">
        <v>0</v>
      </c>
    </row>
    <row r="1831" spans="1:18" x14ac:dyDescent="0.35">
      <c r="A1831" t="s">
        <v>2569</v>
      </c>
      <c r="B1831">
        <v>5</v>
      </c>
      <c r="C1831">
        <v>3</v>
      </c>
      <c r="D1831">
        <v>1261</v>
      </c>
      <c r="E1831" t="s">
        <v>8665</v>
      </c>
      <c r="F1831" t="s">
        <v>2568</v>
      </c>
      <c r="G1831">
        <v>10</v>
      </c>
      <c r="H1831">
        <v>3</v>
      </c>
      <c r="I1831">
        <v>1845</v>
      </c>
      <c r="J1831" t="s">
        <v>8673</v>
      </c>
      <c r="K1831" t="s">
        <v>8927</v>
      </c>
      <c r="L1831">
        <v>14</v>
      </c>
      <c r="M1831">
        <v>3</v>
      </c>
      <c r="N1831">
        <v>1845</v>
      </c>
      <c r="O1831" t="b">
        <v>0</v>
      </c>
      <c r="P1831" t="b">
        <v>1</v>
      </c>
      <c r="Q1831" t="b">
        <v>1</v>
      </c>
      <c r="R1831" t="b">
        <v>0</v>
      </c>
    </row>
    <row r="1832" spans="1:18" x14ac:dyDescent="0.35">
      <c r="A1832" t="s">
        <v>3641</v>
      </c>
      <c r="B1832">
        <v>5</v>
      </c>
      <c r="C1832">
        <v>2</v>
      </c>
      <c r="D1832">
        <v>1261</v>
      </c>
      <c r="E1832" t="s">
        <v>8664</v>
      </c>
      <c r="F1832" t="s">
        <v>3584</v>
      </c>
      <c r="G1832">
        <v>15</v>
      </c>
      <c r="H1832">
        <v>2</v>
      </c>
      <c r="I1832">
        <v>1845</v>
      </c>
      <c r="J1832" t="s">
        <v>8673</v>
      </c>
      <c r="K1832" t="s">
        <v>8926</v>
      </c>
      <c r="L1832">
        <v>13</v>
      </c>
      <c r="M1832">
        <v>2</v>
      </c>
      <c r="N1832">
        <v>1845</v>
      </c>
      <c r="O1832" t="b">
        <v>0</v>
      </c>
      <c r="P1832" t="b">
        <v>1</v>
      </c>
      <c r="Q1832" t="b">
        <v>1</v>
      </c>
      <c r="R1832" t="b">
        <v>0</v>
      </c>
    </row>
    <row r="1833" spans="1:18" x14ac:dyDescent="0.35">
      <c r="A1833" t="s">
        <v>5186</v>
      </c>
      <c r="B1833">
        <v>5</v>
      </c>
      <c r="C1833">
        <v>2</v>
      </c>
      <c r="D1833">
        <v>1266</v>
      </c>
      <c r="E1833" t="s">
        <v>8664</v>
      </c>
      <c r="F1833" t="s">
        <v>5185</v>
      </c>
      <c r="G1833">
        <v>5</v>
      </c>
      <c r="H1833">
        <v>12</v>
      </c>
      <c r="I1833">
        <v>1849</v>
      </c>
      <c r="J1833" t="s">
        <v>8673</v>
      </c>
      <c r="K1833" t="s">
        <v>8925</v>
      </c>
      <c r="L1833">
        <v>21</v>
      </c>
      <c r="M1833">
        <v>12</v>
      </c>
      <c r="N1833">
        <v>1849</v>
      </c>
      <c r="O1833" t="b">
        <v>0</v>
      </c>
      <c r="P1833" t="b">
        <v>1</v>
      </c>
      <c r="Q1833" t="b">
        <v>1</v>
      </c>
      <c r="R1833" t="b">
        <v>0</v>
      </c>
    </row>
    <row r="1834" spans="1:18" x14ac:dyDescent="0.35">
      <c r="A1834" t="s">
        <v>2184</v>
      </c>
      <c r="B1834">
        <v>5</v>
      </c>
      <c r="C1834">
        <v>2</v>
      </c>
      <c r="D1834">
        <v>1272</v>
      </c>
      <c r="E1834" t="s">
        <v>8664</v>
      </c>
      <c r="F1834" t="s">
        <v>2183</v>
      </c>
      <c r="G1834">
        <v>5</v>
      </c>
      <c r="H1834">
        <v>10</v>
      </c>
      <c r="I1834">
        <v>1855</v>
      </c>
      <c r="J1834" t="s">
        <v>8673</v>
      </c>
      <c r="K1834" t="s">
        <v>8924</v>
      </c>
      <c r="L1834">
        <v>17</v>
      </c>
      <c r="M1834">
        <v>10</v>
      </c>
      <c r="N1834">
        <v>1855</v>
      </c>
      <c r="O1834" t="b">
        <v>0</v>
      </c>
      <c r="P1834" t="b">
        <v>1</v>
      </c>
      <c r="Q1834" t="b">
        <v>1</v>
      </c>
      <c r="R1834" t="b">
        <v>0</v>
      </c>
    </row>
    <row r="1835" spans="1:18" x14ac:dyDescent="0.35">
      <c r="A1835" t="s">
        <v>5882</v>
      </c>
      <c r="B1835">
        <v>5</v>
      </c>
      <c r="C1835">
        <v>12</v>
      </c>
      <c r="D1835">
        <v>1260</v>
      </c>
      <c r="E1835" t="s">
        <v>8663</v>
      </c>
      <c r="F1835" t="s">
        <v>5881</v>
      </c>
      <c r="G1835">
        <v>5</v>
      </c>
      <c r="H1835">
        <v>12</v>
      </c>
      <c r="I1835">
        <v>1844</v>
      </c>
      <c r="J1835" t="s">
        <v>8673</v>
      </c>
      <c r="K1835" t="s">
        <v>8923</v>
      </c>
      <c r="L1835">
        <v>16</v>
      </c>
      <c r="M1835">
        <v>12</v>
      </c>
      <c r="N1835">
        <v>1844</v>
      </c>
      <c r="O1835" t="b">
        <v>0</v>
      </c>
      <c r="P1835" t="b">
        <v>1</v>
      </c>
      <c r="Q1835" t="b">
        <v>1</v>
      </c>
      <c r="R1835" t="b">
        <v>0</v>
      </c>
    </row>
    <row r="1836" spans="1:18" x14ac:dyDescent="0.35">
      <c r="A1836" t="s">
        <v>1249</v>
      </c>
      <c r="B1836">
        <v>5</v>
      </c>
      <c r="C1836">
        <v>12</v>
      </c>
      <c r="D1836">
        <v>1263</v>
      </c>
      <c r="E1836" t="s">
        <v>8663</v>
      </c>
      <c r="F1836" t="s">
        <v>1248</v>
      </c>
      <c r="H1836">
        <v>11</v>
      </c>
      <c r="I1836">
        <v>1847</v>
      </c>
      <c r="J1836" t="s">
        <v>8662</v>
      </c>
      <c r="K1836" t="s">
        <v>8922</v>
      </c>
      <c r="L1836">
        <v>14</v>
      </c>
      <c r="M1836">
        <v>11</v>
      </c>
      <c r="N1836">
        <v>1847</v>
      </c>
      <c r="O1836" t="b">
        <v>0</v>
      </c>
      <c r="P1836" t="b">
        <v>1</v>
      </c>
      <c r="Q1836" t="b">
        <v>1</v>
      </c>
      <c r="R1836" t="b">
        <v>0</v>
      </c>
    </row>
    <row r="1837" spans="1:18" x14ac:dyDescent="0.35">
      <c r="A1837" t="s">
        <v>7169</v>
      </c>
      <c r="B1837">
        <v>5</v>
      </c>
      <c r="C1837">
        <v>12</v>
      </c>
      <c r="D1837">
        <v>1265</v>
      </c>
      <c r="E1837" t="s">
        <v>8663</v>
      </c>
      <c r="F1837" t="s">
        <v>1157</v>
      </c>
      <c r="G1837">
        <v>5</v>
      </c>
      <c r="H1837">
        <v>11</v>
      </c>
      <c r="I1837">
        <v>1849</v>
      </c>
      <c r="J1837" t="s">
        <v>8673</v>
      </c>
      <c r="K1837" t="s">
        <v>8921</v>
      </c>
      <c r="L1837">
        <v>22</v>
      </c>
      <c r="M1837">
        <v>10</v>
      </c>
      <c r="N1837">
        <v>1849</v>
      </c>
      <c r="O1837" t="b">
        <v>0</v>
      </c>
      <c r="P1837" t="b">
        <v>0</v>
      </c>
      <c r="Q1837" t="b">
        <v>1</v>
      </c>
      <c r="R1837" t="b">
        <v>0</v>
      </c>
    </row>
    <row r="1838" spans="1:18" x14ac:dyDescent="0.35">
      <c r="A1838" t="s">
        <v>1333</v>
      </c>
      <c r="B1838">
        <v>5</v>
      </c>
      <c r="C1838">
        <v>12</v>
      </c>
      <c r="D1838">
        <v>1268</v>
      </c>
      <c r="E1838" t="s">
        <v>8663</v>
      </c>
      <c r="F1838" t="s">
        <v>5196</v>
      </c>
      <c r="G1838">
        <v>5</v>
      </c>
      <c r="H1838">
        <v>9</v>
      </c>
      <c r="I1838">
        <v>1852</v>
      </c>
      <c r="J1838" t="s">
        <v>8673</v>
      </c>
      <c r="K1838" t="s">
        <v>8920</v>
      </c>
      <c r="L1838">
        <v>20</v>
      </c>
      <c r="M1838">
        <v>9</v>
      </c>
      <c r="N1838">
        <v>1852</v>
      </c>
      <c r="O1838" t="b">
        <v>0</v>
      </c>
      <c r="P1838" t="b">
        <v>1</v>
      </c>
      <c r="Q1838" t="b">
        <v>1</v>
      </c>
      <c r="R1838" t="b">
        <v>0</v>
      </c>
    </row>
    <row r="1839" spans="1:18" x14ac:dyDescent="0.35">
      <c r="A1839" t="s">
        <v>1333</v>
      </c>
      <c r="B1839">
        <v>5</v>
      </c>
      <c r="C1839">
        <v>12</v>
      </c>
      <c r="D1839">
        <v>1268</v>
      </c>
      <c r="E1839" t="s">
        <v>8663</v>
      </c>
      <c r="F1839" t="s">
        <v>1332</v>
      </c>
      <c r="G1839">
        <v>10</v>
      </c>
      <c r="H1839">
        <v>9</v>
      </c>
      <c r="I1839">
        <v>1852</v>
      </c>
      <c r="J1839" t="s">
        <v>8673</v>
      </c>
      <c r="K1839" t="s">
        <v>8920</v>
      </c>
      <c r="L1839">
        <v>20</v>
      </c>
      <c r="M1839">
        <v>9</v>
      </c>
      <c r="N1839">
        <v>1852</v>
      </c>
      <c r="O1839" t="b">
        <v>0</v>
      </c>
      <c r="P1839" t="b">
        <v>1</v>
      </c>
      <c r="Q1839" t="b">
        <v>1</v>
      </c>
      <c r="R1839" t="b">
        <v>0</v>
      </c>
    </row>
    <row r="1840" spans="1:18" x14ac:dyDescent="0.35">
      <c r="A1840" t="s">
        <v>1333</v>
      </c>
      <c r="B1840">
        <v>5</v>
      </c>
      <c r="C1840">
        <v>12</v>
      </c>
      <c r="D1840">
        <v>1268</v>
      </c>
      <c r="E1840" t="s">
        <v>8663</v>
      </c>
      <c r="F1840" t="s">
        <v>6630</v>
      </c>
      <c r="H1840">
        <v>9</v>
      </c>
      <c r="I1840">
        <v>1852</v>
      </c>
      <c r="J1840" t="s">
        <v>8662</v>
      </c>
      <c r="K1840" t="s">
        <v>8920</v>
      </c>
      <c r="L1840">
        <v>20</v>
      </c>
      <c r="M1840">
        <v>9</v>
      </c>
      <c r="N1840">
        <v>1852</v>
      </c>
      <c r="O1840" t="b">
        <v>0</v>
      </c>
      <c r="P1840" t="b">
        <v>1</v>
      </c>
      <c r="Q1840" t="b">
        <v>1</v>
      </c>
      <c r="R1840" t="b">
        <v>0</v>
      </c>
    </row>
    <row r="1841" spans="1:18" x14ac:dyDescent="0.35">
      <c r="A1841" t="s">
        <v>4726</v>
      </c>
      <c r="B1841">
        <v>5</v>
      </c>
      <c r="C1841">
        <v>12</v>
      </c>
      <c r="D1841">
        <v>1269</v>
      </c>
      <c r="E1841" t="s">
        <v>8663</v>
      </c>
      <c r="F1841" t="s">
        <v>4725</v>
      </c>
      <c r="G1841">
        <v>1</v>
      </c>
      <c r="H1841">
        <v>9</v>
      </c>
      <c r="I1841">
        <v>1853</v>
      </c>
      <c r="J1841" t="s">
        <v>8673</v>
      </c>
      <c r="K1841" t="s">
        <v>8919</v>
      </c>
      <c r="L1841">
        <v>9</v>
      </c>
      <c r="M1841">
        <v>9</v>
      </c>
      <c r="N1841">
        <v>1853</v>
      </c>
      <c r="O1841" t="b">
        <v>0</v>
      </c>
      <c r="P1841" t="b">
        <v>1</v>
      </c>
      <c r="Q1841" t="b">
        <v>1</v>
      </c>
      <c r="R1841" t="b">
        <v>0</v>
      </c>
    </row>
    <row r="1842" spans="1:18" x14ac:dyDescent="0.35">
      <c r="A1842" t="s">
        <v>1590</v>
      </c>
      <c r="B1842">
        <v>5</v>
      </c>
      <c r="C1842">
        <v>11</v>
      </c>
      <c r="D1842">
        <v>1261</v>
      </c>
      <c r="E1842" t="s">
        <v>8660</v>
      </c>
      <c r="F1842" t="s">
        <v>8156</v>
      </c>
      <c r="G1842">
        <v>5</v>
      </c>
      <c r="H1842">
        <v>10</v>
      </c>
      <c r="I1842">
        <v>1845</v>
      </c>
      <c r="J1842" t="s">
        <v>8673</v>
      </c>
      <c r="K1842" t="s">
        <v>8918</v>
      </c>
      <c r="L1842">
        <v>5</v>
      </c>
      <c r="M1842">
        <v>11</v>
      </c>
      <c r="N1842">
        <v>1845</v>
      </c>
      <c r="O1842" t="b">
        <v>1</v>
      </c>
      <c r="P1842" t="b">
        <v>0</v>
      </c>
      <c r="Q1842" t="b">
        <v>1</v>
      </c>
      <c r="R1842" t="b">
        <v>0</v>
      </c>
    </row>
    <row r="1843" spans="1:18" x14ac:dyDescent="0.35">
      <c r="A1843" t="s">
        <v>1590</v>
      </c>
      <c r="B1843">
        <v>5</v>
      </c>
      <c r="C1843">
        <v>11</v>
      </c>
      <c r="D1843">
        <v>1261</v>
      </c>
      <c r="E1843" t="s">
        <v>8660</v>
      </c>
      <c r="F1843" t="s">
        <v>6065</v>
      </c>
      <c r="G1843">
        <v>6</v>
      </c>
      <c r="H1843">
        <v>11</v>
      </c>
      <c r="I1843">
        <v>1845</v>
      </c>
      <c r="J1843" t="s">
        <v>8673</v>
      </c>
      <c r="K1843" t="s">
        <v>8918</v>
      </c>
      <c r="L1843">
        <v>5</v>
      </c>
      <c r="M1843">
        <v>11</v>
      </c>
      <c r="N1843">
        <v>1845</v>
      </c>
      <c r="O1843" t="b">
        <v>0</v>
      </c>
      <c r="P1843" t="b">
        <v>1</v>
      </c>
      <c r="Q1843" t="b">
        <v>1</v>
      </c>
      <c r="R1843" t="b">
        <v>0</v>
      </c>
    </row>
    <row r="1844" spans="1:18" x14ac:dyDescent="0.35">
      <c r="A1844" t="s">
        <v>1590</v>
      </c>
      <c r="B1844">
        <v>5</v>
      </c>
      <c r="C1844">
        <v>11</v>
      </c>
      <c r="D1844">
        <v>1261</v>
      </c>
      <c r="E1844" t="s">
        <v>8660</v>
      </c>
      <c r="F1844" t="s">
        <v>1576</v>
      </c>
      <c r="I1844">
        <v>1845</v>
      </c>
      <c r="J1844" t="s">
        <v>8659</v>
      </c>
      <c r="K1844" t="s">
        <v>8918</v>
      </c>
      <c r="L1844">
        <v>5</v>
      </c>
      <c r="M1844">
        <v>11</v>
      </c>
      <c r="N1844">
        <v>1845</v>
      </c>
      <c r="O1844" t="b">
        <v>0</v>
      </c>
      <c r="P1844" t="b">
        <v>0</v>
      </c>
      <c r="Q1844" t="b">
        <v>1</v>
      </c>
      <c r="R1844" t="b">
        <v>0</v>
      </c>
    </row>
    <row r="1845" spans="1:18" x14ac:dyDescent="0.35">
      <c r="A1845" t="s">
        <v>1158</v>
      </c>
      <c r="B1845">
        <v>5</v>
      </c>
      <c r="C1845">
        <v>11</v>
      </c>
      <c r="D1845">
        <v>1266</v>
      </c>
      <c r="E1845" t="s">
        <v>8660</v>
      </c>
      <c r="F1845" t="s">
        <v>2694</v>
      </c>
      <c r="G1845">
        <v>6</v>
      </c>
      <c r="H1845">
        <v>9</v>
      </c>
      <c r="I1845">
        <v>1850</v>
      </c>
      <c r="J1845" t="s">
        <v>8673</v>
      </c>
      <c r="K1845" t="s">
        <v>8901</v>
      </c>
      <c r="L1845">
        <v>12</v>
      </c>
      <c r="M1845">
        <v>9</v>
      </c>
      <c r="N1845">
        <v>1850</v>
      </c>
      <c r="O1845" t="b">
        <v>0</v>
      </c>
      <c r="P1845" t="b">
        <v>1</v>
      </c>
      <c r="Q1845" t="b">
        <v>1</v>
      </c>
      <c r="R1845" t="b">
        <v>0</v>
      </c>
    </row>
    <row r="1846" spans="1:18" x14ac:dyDescent="0.35">
      <c r="A1846" t="s">
        <v>1158</v>
      </c>
      <c r="B1846">
        <v>5</v>
      </c>
      <c r="C1846">
        <v>11</v>
      </c>
      <c r="D1846">
        <v>1266</v>
      </c>
      <c r="E1846" t="s">
        <v>8660</v>
      </c>
      <c r="F1846" t="s">
        <v>1157</v>
      </c>
      <c r="G1846">
        <v>5</v>
      </c>
      <c r="H1846">
        <v>11</v>
      </c>
      <c r="I1846">
        <v>1849</v>
      </c>
      <c r="J1846" t="s">
        <v>8673</v>
      </c>
      <c r="K1846" t="s">
        <v>8901</v>
      </c>
      <c r="L1846">
        <v>12</v>
      </c>
      <c r="M1846">
        <v>9</v>
      </c>
      <c r="N1846">
        <v>1850</v>
      </c>
      <c r="O1846" t="b">
        <v>0</v>
      </c>
      <c r="P1846" t="b">
        <v>0</v>
      </c>
      <c r="Q1846" t="b">
        <v>0</v>
      </c>
      <c r="R1846" t="b">
        <v>0</v>
      </c>
    </row>
    <row r="1847" spans="1:18" x14ac:dyDescent="0.35">
      <c r="A1847" t="s">
        <v>1158</v>
      </c>
      <c r="B1847">
        <v>5</v>
      </c>
      <c r="C1847">
        <v>11</v>
      </c>
      <c r="D1847">
        <v>1266</v>
      </c>
      <c r="E1847" t="s">
        <v>8660</v>
      </c>
      <c r="F1847" t="s">
        <v>2742</v>
      </c>
      <c r="G1847">
        <v>5</v>
      </c>
      <c r="H1847">
        <v>11</v>
      </c>
      <c r="I1847">
        <v>1850</v>
      </c>
      <c r="J1847" t="s">
        <v>8673</v>
      </c>
      <c r="K1847" t="s">
        <v>8901</v>
      </c>
      <c r="L1847">
        <v>12</v>
      </c>
      <c r="M1847">
        <v>9</v>
      </c>
      <c r="N1847">
        <v>1850</v>
      </c>
      <c r="O1847" t="b">
        <v>0</v>
      </c>
      <c r="P1847" t="b">
        <v>0</v>
      </c>
      <c r="Q1847" t="b">
        <v>1</v>
      </c>
      <c r="R1847" t="b">
        <v>0</v>
      </c>
    </row>
    <row r="1848" spans="1:18" x14ac:dyDescent="0.35">
      <c r="A1848" t="s">
        <v>7606</v>
      </c>
      <c r="B1848">
        <v>5</v>
      </c>
      <c r="C1848">
        <v>11</v>
      </c>
      <c r="D1848">
        <v>1269</v>
      </c>
      <c r="E1848" t="s">
        <v>8660</v>
      </c>
      <c r="F1848" t="s">
        <v>7605</v>
      </c>
      <c r="H1848">
        <v>7</v>
      </c>
      <c r="I1848">
        <v>1853</v>
      </c>
      <c r="J1848" t="s">
        <v>8662</v>
      </c>
      <c r="K1848" t="s">
        <v>8899</v>
      </c>
      <c r="L1848">
        <v>10</v>
      </c>
      <c r="M1848">
        <v>8</v>
      </c>
      <c r="N1848">
        <v>1853</v>
      </c>
      <c r="O1848" t="b">
        <v>0</v>
      </c>
      <c r="P1848" t="b">
        <v>0</v>
      </c>
      <c r="Q1848" t="b">
        <v>1</v>
      </c>
      <c r="R1848" t="b">
        <v>0</v>
      </c>
    </row>
    <row r="1849" spans="1:18" x14ac:dyDescent="0.35">
      <c r="A1849" t="s">
        <v>2718</v>
      </c>
      <c r="B1849">
        <v>5</v>
      </c>
      <c r="C1849">
        <v>11</v>
      </c>
      <c r="D1849">
        <v>1270</v>
      </c>
      <c r="E1849" t="s">
        <v>8660</v>
      </c>
      <c r="F1849" t="s">
        <v>2717</v>
      </c>
      <c r="G1849">
        <v>5</v>
      </c>
      <c r="H1849">
        <v>7</v>
      </c>
      <c r="I1849">
        <v>1854</v>
      </c>
      <c r="J1849" t="s">
        <v>8673</v>
      </c>
      <c r="K1849" t="s">
        <v>8917</v>
      </c>
      <c r="L1849">
        <v>30</v>
      </c>
      <c r="M1849">
        <v>7</v>
      </c>
      <c r="N1849">
        <v>1854</v>
      </c>
      <c r="O1849" t="b">
        <v>0</v>
      </c>
      <c r="P1849" t="b">
        <v>1</v>
      </c>
      <c r="Q1849" t="b">
        <v>1</v>
      </c>
      <c r="R1849" t="b">
        <v>0</v>
      </c>
    </row>
    <row r="1850" spans="1:18" x14ac:dyDescent="0.35">
      <c r="A1850" t="s">
        <v>2743</v>
      </c>
      <c r="B1850">
        <v>5</v>
      </c>
      <c r="C1850">
        <v>11</v>
      </c>
      <c r="D1850">
        <v>1266</v>
      </c>
      <c r="E1850" t="s">
        <v>8660</v>
      </c>
      <c r="F1850" t="s">
        <v>2742</v>
      </c>
      <c r="G1850">
        <v>5</v>
      </c>
      <c r="H1850">
        <v>11</v>
      </c>
      <c r="I1850">
        <v>1850</v>
      </c>
      <c r="J1850" t="s">
        <v>8673</v>
      </c>
      <c r="K1850" t="s">
        <v>8901</v>
      </c>
      <c r="L1850">
        <v>12</v>
      </c>
      <c r="M1850">
        <v>9</v>
      </c>
      <c r="N1850">
        <v>1850</v>
      </c>
      <c r="O1850" t="b">
        <v>0</v>
      </c>
      <c r="P1850" t="b">
        <v>0</v>
      </c>
      <c r="Q1850" t="b">
        <v>1</v>
      </c>
      <c r="R1850" t="b">
        <v>0</v>
      </c>
    </row>
    <row r="1851" spans="1:18" x14ac:dyDescent="0.35">
      <c r="A1851" t="s">
        <v>5786</v>
      </c>
      <c r="B1851">
        <v>5</v>
      </c>
      <c r="C1851">
        <v>8</v>
      </c>
      <c r="D1851">
        <v>1262</v>
      </c>
      <c r="E1851" t="s">
        <v>8674</v>
      </c>
      <c r="F1851" t="s">
        <v>5785</v>
      </c>
      <c r="G1851">
        <v>5</v>
      </c>
      <c r="H1851">
        <v>7</v>
      </c>
      <c r="I1851">
        <v>1846</v>
      </c>
      <c r="J1851" t="s">
        <v>8673</v>
      </c>
      <c r="K1851" t="s">
        <v>8897</v>
      </c>
      <c r="L1851">
        <v>29</v>
      </c>
      <c r="M1851">
        <v>7</v>
      </c>
      <c r="N1851">
        <v>1846</v>
      </c>
      <c r="O1851" t="b">
        <v>0</v>
      </c>
      <c r="P1851" t="b">
        <v>1</v>
      </c>
      <c r="Q1851" t="b">
        <v>1</v>
      </c>
      <c r="R1851" t="b">
        <v>0</v>
      </c>
    </row>
    <row r="1852" spans="1:18" x14ac:dyDescent="0.35">
      <c r="A1852" t="s">
        <v>6200</v>
      </c>
      <c r="B1852">
        <v>5</v>
      </c>
      <c r="C1852">
        <v>8</v>
      </c>
      <c r="D1852">
        <v>1272</v>
      </c>
      <c r="E1852" t="s">
        <v>8674</v>
      </c>
      <c r="F1852" t="s">
        <v>6199</v>
      </c>
      <c r="G1852">
        <v>5</v>
      </c>
      <c r="H1852">
        <v>5</v>
      </c>
      <c r="I1852">
        <v>1856</v>
      </c>
      <c r="J1852" t="s">
        <v>8673</v>
      </c>
      <c r="K1852" t="s">
        <v>8916</v>
      </c>
      <c r="L1852">
        <v>11</v>
      </c>
      <c r="M1852">
        <v>4</v>
      </c>
      <c r="N1852">
        <v>1856</v>
      </c>
      <c r="O1852" t="b">
        <v>0</v>
      </c>
      <c r="P1852" t="b">
        <v>0</v>
      </c>
      <c r="Q1852" t="b">
        <v>1</v>
      </c>
      <c r="R1852" t="b">
        <v>0</v>
      </c>
    </row>
    <row r="1853" spans="1:18" x14ac:dyDescent="0.35">
      <c r="A1853" t="s">
        <v>2027</v>
      </c>
      <c r="B1853">
        <v>5</v>
      </c>
      <c r="C1853">
        <v>6</v>
      </c>
      <c r="D1853">
        <v>1262</v>
      </c>
      <c r="E1853" t="s">
        <v>8670</v>
      </c>
      <c r="F1853" t="s">
        <v>2026</v>
      </c>
      <c r="H1853">
        <v>5</v>
      </c>
      <c r="I1853">
        <v>1846</v>
      </c>
      <c r="J1853" t="s">
        <v>8662</v>
      </c>
      <c r="K1853" t="s">
        <v>8915</v>
      </c>
      <c r="L1853">
        <v>31</v>
      </c>
      <c r="M1853">
        <v>5</v>
      </c>
      <c r="N1853">
        <v>1846</v>
      </c>
      <c r="O1853" t="b">
        <v>0</v>
      </c>
      <c r="P1853" t="b">
        <v>1</v>
      </c>
      <c r="Q1853" t="b">
        <v>1</v>
      </c>
      <c r="R1853" t="b">
        <v>0</v>
      </c>
    </row>
    <row r="1854" spans="1:18" x14ac:dyDescent="0.35">
      <c r="A1854" t="s">
        <v>2406</v>
      </c>
      <c r="B1854">
        <v>5</v>
      </c>
      <c r="C1854">
        <v>5</v>
      </c>
      <c r="D1854">
        <v>1261</v>
      </c>
      <c r="E1854" t="s">
        <v>8669</v>
      </c>
      <c r="F1854" t="s">
        <v>2405</v>
      </c>
      <c r="G1854">
        <v>5</v>
      </c>
      <c r="H1854">
        <v>5</v>
      </c>
      <c r="I1854">
        <v>1845</v>
      </c>
      <c r="J1854" t="s">
        <v>8673</v>
      </c>
      <c r="K1854" t="s">
        <v>8914</v>
      </c>
      <c r="L1854">
        <v>12</v>
      </c>
      <c r="M1854">
        <v>5</v>
      </c>
      <c r="N1854">
        <v>1845</v>
      </c>
      <c r="O1854" t="b">
        <v>0</v>
      </c>
      <c r="P1854" t="b">
        <v>1</v>
      </c>
      <c r="Q1854" t="b">
        <v>1</v>
      </c>
      <c r="R1854" t="b">
        <v>0</v>
      </c>
    </row>
    <row r="1855" spans="1:18" x14ac:dyDescent="0.35">
      <c r="A1855" t="s">
        <v>8295</v>
      </c>
      <c r="B1855">
        <v>5</v>
      </c>
      <c r="C1855">
        <v>5</v>
      </c>
      <c r="D1855">
        <v>1263</v>
      </c>
      <c r="E1855" t="s">
        <v>8669</v>
      </c>
      <c r="F1855" t="s">
        <v>8294</v>
      </c>
      <c r="G1855">
        <v>5</v>
      </c>
      <c r="H1855">
        <v>5</v>
      </c>
      <c r="I1855">
        <v>1847</v>
      </c>
      <c r="J1855" t="s">
        <v>8673</v>
      </c>
      <c r="K1855" t="s">
        <v>8913</v>
      </c>
      <c r="L1855">
        <v>21</v>
      </c>
      <c r="M1855">
        <v>4</v>
      </c>
      <c r="N1855">
        <v>1847</v>
      </c>
      <c r="O1855" t="b">
        <v>0</v>
      </c>
      <c r="P1855" t="b">
        <v>0</v>
      </c>
      <c r="Q1855" t="b">
        <v>1</v>
      </c>
      <c r="R1855" t="b">
        <v>0</v>
      </c>
    </row>
    <row r="1856" spans="1:18" x14ac:dyDescent="0.35">
      <c r="A1856" t="s">
        <v>4351</v>
      </c>
      <c r="B1856">
        <v>5</v>
      </c>
      <c r="C1856">
        <v>5</v>
      </c>
      <c r="D1856">
        <v>1269</v>
      </c>
      <c r="E1856" t="s">
        <v>8669</v>
      </c>
      <c r="F1856" t="s">
        <v>4350</v>
      </c>
      <c r="G1856">
        <v>1</v>
      </c>
      <c r="H1856">
        <v>2</v>
      </c>
      <c r="I1856">
        <v>1853</v>
      </c>
      <c r="J1856" t="s">
        <v>8673</v>
      </c>
      <c r="K1856" t="s">
        <v>8912</v>
      </c>
      <c r="L1856">
        <v>14</v>
      </c>
      <c r="M1856">
        <v>2</v>
      </c>
      <c r="N1856">
        <v>1853</v>
      </c>
      <c r="O1856" t="b">
        <v>0</v>
      </c>
      <c r="P1856" t="b">
        <v>1</v>
      </c>
      <c r="Q1856" t="b">
        <v>1</v>
      </c>
      <c r="R1856" t="b">
        <v>0</v>
      </c>
    </row>
    <row r="1857" spans="1:18" x14ac:dyDescent="0.35">
      <c r="A1857" t="s">
        <v>2874</v>
      </c>
      <c r="B1857">
        <v>5</v>
      </c>
      <c r="C1857">
        <v>10</v>
      </c>
      <c r="D1857">
        <v>1267</v>
      </c>
      <c r="E1857" t="s">
        <v>8668</v>
      </c>
      <c r="F1857" t="s">
        <v>2873</v>
      </c>
      <c r="G1857">
        <v>5</v>
      </c>
      <c r="H1857">
        <v>7</v>
      </c>
      <c r="I1857">
        <v>1851</v>
      </c>
      <c r="J1857" t="s">
        <v>8673</v>
      </c>
      <c r="K1857" t="s">
        <v>8911</v>
      </c>
      <c r="L1857">
        <v>3</v>
      </c>
      <c r="M1857">
        <v>8</v>
      </c>
      <c r="N1857">
        <v>1851</v>
      </c>
      <c r="O1857" t="b">
        <v>0</v>
      </c>
      <c r="P1857" t="b">
        <v>0</v>
      </c>
      <c r="Q1857" t="b">
        <v>1</v>
      </c>
      <c r="R1857" t="b">
        <v>0</v>
      </c>
    </row>
    <row r="1858" spans="1:18" x14ac:dyDescent="0.35">
      <c r="A1858" t="s">
        <v>2132</v>
      </c>
      <c r="B1858">
        <v>5</v>
      </c>
      <c r="C1858">
        <v>9</v>
      </c>
      <c r="D1858">
        <v>1263</v>
      </c>
      <c r="E1858" t="s">
        <v>8667</v>
      </c>
      <c r="F1858" t="s">
        <v>2131</v>
      </c>
      <c r="G1858">
        <v>5</v>
      </c>
      <c r="H1858">
        <v>6</v>
      </c>
      <c r="I1858">
        <v>1847</v>
      </c>
      <c r="J1858" t="s">
        <v>8673</v>
      </c>
      <c r="K1858" t="s">
        <v>8910</v>
      </c>
      <c r="L1858">
        <v>17</v>
      </c>
      <c r="M1858">
        <v>8</v>
      </c>
      <c r="N1858">
        <v>1847</v>
      </c>
      <c r="O1858" t="b">
        <v>0</v>
      </c>
      <c r="P1858" t="b">
        <v>0</v>
      </c>
      <c r="Q1858" t="b">
        <v>1</v>
      </c>
      <c r="R1858" t="b">
        <v>0</v>
      </c>
    </row>
    <row r="1859" spans="1:18" x14ac:dyDescent="0.35">
      <c r="A1859" t="s">
        <v>2305</v>
      </c>
      <c r="B1859">
        <v>5</v>
      </c>
      <c r="C1859">
        <v>9</v>
      </c>
      <c r="D1859">
        <v>1268</v>
      </c>
      <c r="E1859" t="s">
        <v>8667</v>
      </c>
      <c r="F1859" t="s">
        <v>2304</v>
      </c>
      <c r="G1859">
        <v>6</v>
      </c>
      <c r="H1859">
        <v>6</v>
      </c>
      <c r="I1859">
        <v>1852</v>
      </c>
      <c r="J1859" t="s">
        <v>8673</v>
      </c>
      <c r="K1859" t="s">
        <v>8909</v>
      </c>
      <c r="L1859">
        <v>23</v>
      </c>
      <c r="M1859">
        <v>6</v>
      </c>
      <c r="N1859">
        <v>1852</v>
      </c>
      <c r="O1859" t="b">
        <v>0</v>
      </c>
      <c r="P1859" t="b">
        <v>1</v>
      </c>
      <c r="Q1859" t="b">
        <v>1</v>
      </c>
      <c r="R1859" t="b">
        <v>0</v>
      </c>
    </row>
    <row r="1860" spans="1:18" x14ac:dyDescent="0.35">
      <c r="A1860" t="s">
        <v>2810</v>
      </c>
      <c r="B1860">
        <v>5</v>
      </c>
      <c r="C1860">
        <v>4</v>
      </c>
      <c r="D1860">
        <v>1261</v>
      </c>
      <c r="E1860" t="s">
        <v>8666</v>
      </c>
      <c r="F1860" t="s">
        <v>2809</v>
      </c>
      <c r="G1860">
        <v>5</v>
      </c>
      <c r="H1860">
        <v>4</v>
      </c>
      <c r="I1860">
        <v>1845</v>
      </c>
      <c r="J1860" t="s">
        <v>8673</v>
      </c>
      <c r="K1860" t="s">
        <v>8908</v>
      </c>
      <c r="L1860">
        <v>13</v>
      </c>
      <c r="M1860">
        <v>4</v>
      </c>
      <c r="N1860">
        <v>1845</v>
      </c>
      <c r="O1860" t="b">
        <v>0</v>
      </c>
      <c r="P1860" t="b">
        <v>1</v>
      </c>
      <c r="Q1860" t="b">
        <v>1</v>
      </c>
      <c r="R1860" t="b">
        <v>0</v>
      </c>
    </row>
    <row r="1861" spans="1:18" x14ac:dyDescent="0.35">
      <c r="A1861" t="s">
        <v>5425</v>
      </c>
      <c r="B1861">
        <v>5</v>
      </c>
      <c r="C1861">
        <v>4</v>
      </c>
      <c r="D1861">
        <v>1264</v>
      </c>
      <c r="E1861" t="s">
        <v>8666</v>
      </c>
      <c r="F1861" t="s">
        <v>5424</v>
      </c>
      <c r="G1861">
        <v>5</v>
      </c>
      <c r="H1861">
        <v>4</v>
      </c>
      <c r="I1861">
        <v>1848</v>
      </c>
      <c r="J1861" t="s">
        <v>8673</v>
      </c>
      <c r="K1861" t="s">
        <v>8907</v>
      </c>
      <c r="L1861">
        <v>11</v>
      </c>
      <c r="M1861">
        <v>3</v>
      </c>
      <c r="N1861">
        <v>1848</v>
      </c>
      <c r="O1861" t="b">
        <v>0</v>
      </c>
      <c r="P1861" t="b">
        <v>0</v>
      </c>
      <c r="Q1861" t="b">
        <v>1</v>
      </c>
      <c r="R1861" t="b">
        <v>0</v>
      </c>
    </row>
    <row r="1862" spans="1:18" x14ac:dyDescent="0.35">
      <c r="A1862" t="s">
        <v>3280</v>
      </c>
      <c r="B1862">
        <v>5</v>
      </c>
      <c r="C1862">
        <v>3</v>
      </c>
      <c r="D1862">
        <v>1262</v>
      </c>
      <c r="E1862" t="s">
        <v>8665</v>
      </c>
      <c r="F1862" t="s">
        <v>3279</v>
      </c>
      <c r="G1862">
        <v>5</v>
      </c>
      <c r="H1862">
        <v>2</v>
      </c>
      <c r="I1862">
        <v>1846</v>
      </c>
      <c r="J1862" t="s">
        <v>8673</v>
      </c>
      <c r="K1862" t="s">
        <v>8906</v>
      </c>
      <c r="L1862">
        <v>3</v>
      </c>
      <c r="M1862">
        <v>3</v>
      </c>
      <c r="N1862">
        <v>1846</v>
      </c>
      <c r="O1862" t="b">
        <v>0</v>
      </c>
      <c r="P1862" t="b">
        <v>0</v>
      </c>
      <c r="Q1862" t="b">
        <v>1</v>
      </c>
      <c r="R1862" t="b">
        <v>0</v>
      </c>
    </row>
    <row r="1863" spans="1:18" x14ac:dyDescent="0.35">
      <c r="A1863" t="s">
        <v>1945</v>
      </c>
      <c r="B1863">
        <v>5</v>
      </c>
      <c r="C1863">
        <v>3</v>
      </c>
      <c r="D1863">
        <v>1264</v>
      </c>
      <c r="E1863" t="s">
        <v>8665</v>
      </c>
      <c r="F1863" t="s">
        <v>1944</v>
      </c>
      <c r="G1863">
        <v>5</v>
      </c>
      <c r="H1863">
        <v>2</v>
      </c>
      <c r="I1863">
        <v>1848</v>
      </c>
      <c r="J1863" t="s">
        <v>8673</v>
      </c>
      <c r="K1863" t="s">
        <v>8905</v>
      </c>
      <c r="L1863">
        <v>10</v>
      </c>
      <c r="M1863">
        <v>2</v>
      </c>
      <c r="N1863">
        <v>1848</v>
      </c>
      <c r="O1863" t="b">
        <v>0</v>
      </c>
      <c r="P1863" t="b">
        <v>1</v>
      </c>
      <c r="Q1863" t="b">
        <v>1</v>
      </c>
      <c r="R1863" t="b">
        <v>0</v>
      </c>
    </row>
    <row r="1864" spans="1:18" x14ac:dyDescent="0.35">
      <c r="A1864" t="s">
        <v>3807</v>
      </c>
      <c r="B1864">
        <v>5</v>
      </c>
      <c r="C1864">
        <v>2</v>
      </c>
      <c r="D1864">
        <v>1264</v>
      </c>
      <c r="E1864" t="s">
        <v>8664</v>
      </c>
      <c r="F1864" t="s">
        <v>3806</v>
      </c>
      <c r="G1864">
        <v>5</v>
      </c>
      <c r="H1864">
        <v>1</v>
      </c>
      <c r="I1864">
        <v>1848</v>
      </c>
      <c r="J1864" t="s">
        <v>8673</v>
      </c>
      <c r="K1864" t="s">
        <v>8904</v>
      </c>
      <c r="L1864">
        <v>12</v>
      </c>
      <c r="M1864">
        <v>1</v>
      </c>
      <c r="N1864">
        <v>1848</v>
      </c>
      <c r="O1864" t="b">
        <v>0</v>
      </c>
      <c r="P1864" t="b">
        <v>1</v>
      </c>
      <c r="Q1864" t="b">
        <v>1</v>
      </c>
      <c r="R1864" t="b">
        <v>0</v>
      </c>
    </row>
    <row r="1865" spans="1:18" x14ac:dyDescent="0.35">
      <c r="A1865" t="s">
        <v>8606</v>
      </c>
      <c r="B1865">
        <v>5</v>
      </c>
      <c r="C1865">
        <v>11</v>
      </c>
      <c r="D1865">
        <v>1263</v>
      </c>
      <c r="E1865" t="s">
        <v>8660</v>
      </c>
      <c r="F1865" t="s">
        <v>8605</v>
      </c>
      <c r="G1865">
        <v>5</v>
      </c>
      <c r="H1865">
        <v>10</v>
      </c>
      <c r="I1865">
        <v>1847</v>
      </c>
      <c r="J1865" t="s">
        <v>8673</v>
      </c>
      <c r="K1865" t="s">
        <v>8903</v>
      </c>
      <c r="L1865">
        <v>15</v>
      </c>
      <c r="M1865">
        <v>10</v>
      </c>
      <c r="N1865">
        <v>1847</v>
      </c>
      <c r="O1865" t="b">
        <v>0</v>
      </c>
      <c r="P1865" t="b">
        <v>1</v>
      </c>
      <c r="Q1865" t="b">
        <v>1</v>
      </c>
      <c r="R1865" t="b">
        <v>0</v>
      </c>
    </row>
    <row r="1866" spans="1:18" x14ac:dyDescent="0.35">
      <c r="A1866" t="s">
        <v>6839</v>
      </c>
      <c r="B1866">
        <v>5</v>
      </c>
      <c r="C1866">
        <v>11</v>
      </c>
      <c r="D1866">
        <v>1265</v>
      </c>
      <c r="E1866" t="s">
        <v>8660</v>
      </c>
      <c r="F1866" t="s">
        <v>3022</v>
      </c>
      <c r="H1866">
        <v>10</v>
      </c>
      <c r="I1866">
        <v>1849</v>
      </c>
      <c r="J1866" t="s">
        <v>8662</v>
      </c>
      <c r="K1866" t="s">
        <v>8902</v>
      </c>
      <c r="L1866">
        <v>22</v>
      </c>
      <c r="M1866">
        <v>9</v>
      </c>
      <c r="N1866">
        <v>1849</v>
      </c>
      <c r="O1866" t="b">
        <v>0</v>
      </c>
      <c r="P1866" t="b">
        <v>0</v>
      </c>
      <c r="Q1866" t="b">
        <v>1</v>
      </c>
      <c r="R1866" t="b">
        <v>0</v>
      </c>
    </row>
    <row r="1867" spans="1:18" x14ac:dyDescent="0.35">
      <c r="A1867" t="s">
        <v>2210</v>
      </c>
      <c r="B1867">
        <v>5</v>
      </c>
      <c r="C1867">
        <v>11</v>
      </c>
      <c r="D1867">
        <v>1266</v>
      </c>
      <c r="E1867" t="s">
        <v>8660</v>
      </c>
      <c r="F1867" t="s">
        <v>2209</v>
      </c>
      <c r="G1867">
        <v>5</v>
      </c>
      <c r="H1867">
        <v>9</v>
      </c>
      <c r="I1867">
        <v>1850</v>
      </c>
      <c r="J1867" t="s">
        <v>8673</v>
      </c>
      <c r="K1867" t="s">
        <v>8901</v>
      </c>
      <c r="L1867">
        <v>12</v>
      </c>
      <c r="M1867">
        <v>9</v>
      </c>
      <c r="N1867">
        <v>1850</v>
      </c>
      <c r="O1867" t="b">
        <v>0</v>
      </c>
      <c r="P1867" t="b">
        <v>1</v>
      </c>
      <c r="Q1867" t="b">
        <v>1</v>
      </c>
      <c r="R1867" t="b">
        <v>0</v>
      </c>
    </row>
    <row r="1868" spans="1:18" x14ac:dyDescent="0.35">
      <c r="A1868" t="s">
        <v>2210</v>
      </c>
      <c r="B1868">
        <v>5</v>
      </c>
      <c r="C1868">
        <v>11</v>
      </c>
      <c r="D1868">
        <v>1266</v>
      </c>
      <c r="E1868" t="s">
        <v>8660</v>
      </c>
      <c r="F1868" t="s">
        <v>2742</v>
      </c>
      <c r="G1868">
        <v>5</v>
      </c>
      <c r="H1868">
        <v>11</v>
      </c>
      <c r="I1868">
        <v>1850</v>
      </c>
      <c r="J1868" t="s">
        <v>8673</v>
      </c>
      <c r="K1868" t="s">
        <v>8901</v>
      </c>
      <c r="L1868">
        <v>12</v>
      </c>
      <c r="M1868">
        <v>9</v>
      </c>
      <c r="N1868">
        <v>1850</v>
      </c>
      <c r="O1868" t="b">
        <v>0</v>
      </c>
      <c r="P1868" t="b">
        <v>0</v>
      </c>
      <c r="Q1868" t="b">
        <v>1</v>
      </c>
      <c r="R1868" t="b">
        <v>0</v>
      </c>
    </row>
    <row r="1869" spans="1:18" x14ac:dyDescent="0.35">
      <c r="A1869" t="s">
        <v>2227</v>
      </c>
      <c r="B1869">
        <v>5</v>
      </c>
      <c r="C1869">
        <v>11</v>
      </c>
      <c r="D1869">
        <v>1267</v>
      </c>
      <c r="E1869" t="s">
        <v>8660</v>
      </c>
      <c r="F1869" t="s">
        <v>5374</v>
      </c>
      <c r="H1869">
        <v>8</v>
      </c>
      <c r="I1869">
        <v>1851</v>
      </c>
      <c r="J1869" t="s">
        <v>8662</v>
      </c>
      <c r="K1869" t="s">
        <v>8900</v>
      </c>
      <c r="L1869">
        <v>1</v>
      </c>
      <c r="M1869">
        <v>9</v>
      </c>
      <c r="N1869">
        <v>1851</v>
      </c>
      <c r="O1869" t="b">
        <v>0</v>
      </c>
      <c r="P1869" t="b">
        <v>0</v>
      </c>
      <c r="Q1869" t="b">
        <v>1</v>
      </c>
      <c r="R1869" t="b">
        <v>0</v>
      </c>
    </row>
    <row r="1870" spans="1:18" x14ac:dyDescent="0.35">
      <c r="A1870" t="s">
        <v>2227</v>
      </c>
      <c r="B1870">
        <v>5</v>
      </c>
      <c r="C1870">
        <v>11</v>
      </c>
      <c r="D1870">
        <v>1267</v>
      </c>
      <c r="E1870" t="s">
        <v>8660</v>
      </c>
      <c r="F1870" t="s">
        <v>2226</v>
      </c>
      <c r="G1870">
        <v>5</v>
      </c>
      <c r="H1870">
        <v>9</v>
      </c>
      <c r="I1870">
        <v>1851</v>
      </c>
      <c r="J1870" t="s">
        <v>8673</v>
      </c>
      <c r="K1870" t="s">
        <v>8900</v>
      </c>
      <c r="L1870">
        <v>1</v>
      </c>
      <c r="M1870">
        <v>9</v>
      </c>
      <c r="N1870">
        <v>1851</v>
      </c>
      <c r="O1870" t="b">
        <v>0</v>
      </c>
      <c r="P1870" t="b">
        <v>1</v>
      </c>
      <c r="Q1870" t="b">
        <v>1</v>
      </c>
      <c r="R1870" t="b">
        <v>0</v>
      </c>
    </row>
    <row r="1871" spans="1:18" x14ac:dyDescent="0.35">
      <c r="A1871" t="s">
        <v>4709</v>
      </c>
      <c r="B1871">
        <v>5</v>
      </c>
      <c r="C1871">
        <v>11</v>
      </c>
      <c r="D1871">
        <v>1269</v>
      </c>
      <c r="E1871" t="s">
        <v>8660</v>
      </c>
      <c r="F1871" t="s">
        <v>4708</v>
      </c>
      <c r="G1871">
        <v>1</v>
      </c>
      <c r="H1871">
        <v>8</v>
      </c>
      <c r="I1871">
        <v>1853</v>
      </c>
      <c r="J1871" t="s">
        <v>8673</v>
      </c>
      <c r="K1871" t="s">
        <v>8899</v>
      </c>
      <c r="L1871">
        <v>10</v>
      </c>
      <c r="M1871">
        <v>8</v>
      </c>
      <c r="N1871">
        <v>1853</v>
      </c>
      <c r="O1871" t="b">
        <v>0</v>
      </c>
      <c r="P1871" t="b">
        <v>1</v>
      </c>
      <c r="Q1871" t="b">
        <v>1</v>
      </c>
      <c r="R1871" t="b">
        <v>0</v>
      </c>
    </row>
    <row r="1872" spans="1:18" x14ac:dyDescent="0.35">
      <c r="A1872" t="s">
        <v>4709</v>
      </c>
      <c r="B1872">
        <v>5</v>
      </c>
      <c r="C1872">
        <v>11</v>
      </c>
      <c r="D1872">
        <v>1269</v>
      </c>
      <c r="E1872" t="s">
        <v>8660</v>
      </c>
      <c r="F1872" t="s">
        <v>6552</v>
      </c>
      <c r="G1872">
        <v>10</v>
      </c>
      <c r="H1872">
        <v>8</v>
      </c>
      <c r="I1872">
        <v>1853</v>
      </c>
      <c r="J1872" t="s">
        <v>8673</v>
      </c>
      <c r="K1872" t="s">
        <v>8899</v>
      </c>
      <c r="L1872">
        <v>10</v>
      </c>
      <c r="M1872">
        <v>8</v>
      </c>
      <c r="N1872">
        <v>1853</v>
      </c>
      <c r="O1872" t="b">
        <v>1</v>
      </c>
      <c r="P1872" t="b">
        <v>1</v>
      </c>
      <c r="Q1872" t="b">
        <v>1</v>
      </c>
      <c r="R1872" t="b">
        <v>1</v>
      </c>
    </row>
    <row r="1873" spans="1:18" x14ac:dyDescent="0.35">
      <c r="A1873" t="s">
        <v>3247</v>
      </c>
      <c r="B1873">
        <v>5</v>
      </c>
      <c r="C1873">
        <v>11</v>
      </c>
      <c r="D1873">
        <v>1272</v>
      </c>
      <c r="E1873" t="s">
        <v>8660</v>
      </c>
      <c r="F1873" t="s">
        <v>1049</v>
      </c>
      <c r="G1873">
        <v>5</v>
      </c>
      <c r="H1873">
        <v>8</v>
      </c>
      <c r="I1873">
        <v>1856</v>
      </c>
      <c r="J1873" t="s">
        <v>8673</v>
      </c>
      <c r="K1873" t="s">
        <v>8898</v>
      </c>
      <c r="L1873">
        <v>8</v>
      </c>
      <c r="M1873">
        <v>7</v>
      </c>
      <c r="N1873">
        <v>1856</v>
      </c>
      <c r="O1873" t="b">
        <v>0</v>
      </c>
      <c r="P1873" t="b">
        <v>0</v>
      </c>
      <c r="Q1873" t="b">
        <v>1</v>
      </c>
      <c r="R1873" t="b">
        <v>0</v>
      </c>
    </row>
    <row r="1874" spans="1:18" x14ac:dyDescent="0.35">
      <c r="A1874" t="s">
        <v>8304</v>
      </c>
      <c r="B1874">
        <v>5</v>
      </c>
      <c r="C1874">
        <v>8</v>
      </c>
      <c r="D1874">
        <v>1262</v>
      </c>
      <c r="E1874" t="s">
        <v>8674</v>
      </c>
      <c r="F1874" t="s">
        <v>8105</v>
      </c>
      <c r="G1874">
        <v>5</v>
      </c>
      <c r="H1874">
        <v>8</v>
      </c>
      <c r="I1874">
        <v>1846</v>
      </c>
      <c r="J1874" t="s">
        <v>8673</v>
      </c>
      <c r="K1874" t="s">
        <v>8897</v>
      </c>
      <c r="L1874">
        <v>29</v>
      </c>
      <c r="M1874">
        <v>7</v>
      </c>
      <c r="N1874">
        <v>1846</v>
      </c>
      <c r="O1874" t="b">
        <v>0</v>
      </c>
      <c r="P1874" t="b">
        <v>0</v>
      </c>
      <c r="Q1874" t="b">
        <v>1</v>
      </c>
      <c r="R1874" t="b">
        <v>0</v>
      </c>
    </row>
    <row r="1875" spans="1:18" x14ac:dyDescent="0.35">
      <c r="A1875" t="s">
        <v>937</v>
      </c>
      <c r="B1875">
        <v>5</v>
      </c>
      <c r="C1875">
        <v>8</v>
      </c>
      <c r="D1875">
        <v>1261</v>
      </c>
      <c r="E1875" t="s">
        <v>8674</v>
      </c>
      <c r="F1875" t="s">
        <v>936</v>
      </c>
      <c r="G1875">
        <v>5</v>
      </c>
      <c r="H1875">
        <v>8</v>
      </c>
      <c r="I1875">
        <v>1845</v>
      </c>
      <c r="J1875" t="s">
        <v>8673</v>
      </c>
      <c r="K1875" t="s">
        <v>8896</v>
      </c>
      <c r="L1875">
        <v>9</v>
      </c>
      <c r="M1875">
        <v>8</v>
      </c>
      <c r="N1875">
        <v>1845</v>
      </c>
      <c r="O1875" t="b">
        <v>0</v>
      </c>
      <c r="P1875" t="b">
        <v>1</v>
      </c>
      <c r="Q1875" t="b">
        <v>1</v>
      </c>
      <c r="R1875" t="b">
        <v>0</v>
      </c>
    </row>
    <row r="1876" spans="1:18" x14ac:dyDescent="0.35">
      <c r="A1876" t="s">
        <v>8385</v>
      </c>
      <c r="B1876">
        <v>5</v>
      </c>
      <c r="C1876">
        <v>8</v>
      </c>
      <c r="D1876">
        <v>1264</v>
      </c>
      <c r="E1876" t="s">
        <v>8674</v>
      </c>
      <c r="F1876" t="s">
        <v>1989</v>
      </c>
      <c r="H1876">
        <v>7</v>
      </c>
      <c r="I1876">
        <v>1848</v>
      </c>
      <c r="J1876" t="s">
        <v>8662</v>
      </c>
      <c r="K1876" t="s">
        <v>8895</v>
      </c>
      <c r="L1876">
        <v>7</v>
      </c>
      <c r="M1876">
        <v>7</v>
      </c>
      <c r="N1876">
        <v>1848</v>
      </c>
      <c r="O1876" t="b">
        <v>0</v>
      </c>
      <c r="P1876" t="b">
        <v>1</v>
      </c>
      <c r="Q1876" t="b">
        <v>1</v>
      </c>
      <c r="R1876" t="b">
        <v>0</v>
      </c>
    </row>
    <row r="1877" spans="1:18" x14ac:dyDescent="0.35">
      <c r="A1877" t="s">
        <v>5162</v>
      </c>
      <c r="B1877">
        <v>5</v>
      </c>
      <c r="C1877">
        <v>8</v>
      </c>
      <c r="D1877">
        <v>1265</v>
      </c>
      <c r="E1877" t="s">
        <v>8674</v>
      </c>
      <c r="F1877" t="s">
        <v>5161</v>
      </c>
      <c r="G1877">
        <v>5</v>
      </c>
      <c r="H1877">
        <v>7</v>
      </c>
      <c r="I1877">
        <v>1849</v>
      </c>
      <c r="J1877" t="s">
        <v>8673</v>
      </c>
      <c r="K1877" t="s">
        <v>8894</v>
      </c>
      <c r="L1877">
        <v>26</v>
      </c>
      <c r="M1877">
        <v>6</v>
      </c>
      <c r="N1877">
        <v>1849</v>
      </c>
      <c r="O1877" t="b">
        <v>0</v>
      </c>
      <c r="P1877" t="b">
        <v>0</v>
      </c>
      <c r="Q1877" t="b">
        <v>1</v>
      </c>
      <c r="R1877" t="b">
        <v>0</v>
      </c>
    </row>
    <row r="1878" spans="1:18" x14ac:dyDescent="0.35">
      <c r="A1878" t="s">
        <v>1594</v>
      </c>
      <c r="B1878">
        <v>5</v>
      </c>
      <c r="C1878">
        <v>8</v>
      </c>
      <c r="D1878">
        <v>1268</v>
      </c>
      <c r="E1878" t="s">
        <v>8674</v>
      </c>
      <c r="F1878" t="s">
        <v>1593</v>
      </c>
      <c r="I1878">
        <v>1852</v>
      </c>
      <c r="J1878" t="s">
        <v>8659</v>
      </c>
      <c r="K1878" t="s">
        <v>8893</v>
      </c>
      <c r="L1878">
        <v>25</v>
      </c>
      <c r="M1878">
        <v>5</v>
      </c>
      <c r="N1878">
        <v>1852</v>
      </c>
      <c r="O1878" t="b">
        <v>0</v>
      </c>
      <c r="P1878" t="b">
        <v>0</v>
      </c>
      <c r="Q1878" t="b">
        <v>1</v>
      </c>
      <c r="R1878" t="b">
        <v>0</v>
      </c>
    </row>
    <row r="1879" spans="1:18" x14ac:dyDescent="0.35">
      <c r="A1879" t="s">
        <v>906</v>
      </c>
      <c r="B1879">
        <v>6</v>
      </c>
      <c r="C1879">
        <v>7</v>
      </c>
      <c r="D1879">
        <v>1250</v>
      </c>
      <c r="E1879" t="s">
        <v>8671</v>
      </c>
      <c r="F1879" t="s">
        <v>8498</v>
      </c>
      <c r="G1879">
        <v>6</v>
      </c>
      <c r="H1879">
        <v>6</v>
      </c>
      <c r="I1879">
        <v>1834</v>
      </c>
      <c r="J1879" t="s">
        <v>8673</v>
      </c>
      <c r="K1879" t="s">
        <v>8892</v>
      </c>
      <c r="L1879">
        <v>8</v>
      </c>
      <c r="M1879">
        <v>11</v>
      </c>
      <c r="N1879">
        <v>1834</v>
      </c>
      <c r="O1879" t="b">
        <v>0</v>
      </c>
      <c r="P1879" t="b">
        <v>0</v>
      </c>
      <c r="Q1879" t="b">
        <v>1</v>
      </c>
      <c r="R1879" t="b">
        <v>0</v>
      </c>
    </row>
    <row r="1880" spans="1:18" x14ac:dyDescent="0.35">
      <c r="A1880" t="s">
        <v>906</v>
      </c>
      <c r="B1880">
        <v>6</v>
      </c>
      <c r="C1880">
        <v>7</v>
      </c>
      <c r="D1880">
        <v>1250</v>
      </c>
      <c r="E1880" t="s">
        <v>8671</v>
      </c>
      <c r="F1880" t="s">
        <v>5744</v>
      </c>
      <c r="G1880">
        <v>6</v>
      </c>
      <c r="H1880">
        <v>9</v>
      </c>
      <c r="I1880">
        <v>1834</v>
      </c>
      <c r="J1880" t="s">
        <v>8673</v>
      </c>
      <c r="K1880" t="s">
        <v>8892</v>
      </c>
      <c r="L1880">
        <v>8</v>
      </c>
      <c r="M1880">
        <v>11</v>
      </c>
      <c r="N1880">
        <v>1834</v>
      </c>
      <c r="O1880" t="b">
        <v>0</v>
      </c>
      <c r="P1880" t="b">
        <v>0</v>
      </c>
      <c r="Q1880" t="b">
        <v>1</v>
      </c>
      <c r="R1880" t="b">
        <v>0</v>
      </c>
    </row>
    <row r="1881" spans="1:18" x14ac:dyDescent="0.35">
      <c r="A1881" t="s">
        <v>906</v>
      </c>
      <c r="B1881">
        <v>6</v>
      </c>
      <c r="C1881">
        <v>7</v>
      </c>
      <c r="D1881">
        <v>1250</v>
      </c>
      <c r="E1881" t="s">
        <v>8671</v>
      </c>
      <c r="F1881" t="s">
        <v>7817</v>
      </c>
      <c r="H1881">
        <v>9</v>
      </c>
      <c r="I1881">
        <v>1834</v>
      </c>
      <c r="J1881" t="s">
        <v>8662</v>
      </c>
      <c r="K1881" t="s">
        <v>8892</v>
      </c>
      <c r="L1881">
        <v>8</v>
      </c>
      <c r="M1881">
        <v>11</v>
      </c>
      <c r="N1881">
        <v>1834</v>
      </c>
      <c r="O1881" t="b">
        <v>0</v>
      </c>
      <c r="P1881" t="b">
        <v>0</v>
      </c>
      <c r="Q1881" t="b">
        <v>1</v>
      </c>
      <c r="R1881" t="b">
        <v>0</v>
      </c>
    </row>
    <row r="1882" spans="1:18" x14ac:dyDescent="0.35">
      <c r="A1882" t="s">
        <v>906</v>
      </c>
      <c r="B1882">
        <v>6</v>
      </c>
      <c r="C1882">
        <v>7</v>
      </c>
      <c r="D1882">
        <v>1250</v>
      </c>
      <c r="E1882" t="s">
        <v>8671</v>
      </c>
      <c r="F1882" t="s">
        <v>7996</v>
      </c>
      <c r="G1882">
        <v>6</v>
      </c>
      <c r="H1882">
        <v>9</v>
      </c>
      <c r="I1882">
        <v>1834</v>
      </c>
      <c r="J1882" t="s">
        <v>8673</v>
      </c>
      <c r="K1882" t="s">
        <v>8892</v>
      </c>
      <c r="L1882">
        <v>8</v>
      </c>
      <c r="M1882">
        <v>11</v>
      </c>
      <c r="N1882">
        <v>1834</v>
      </c>
      <c r="O1882" t="b">
        <v>0</v>
      </c>
      <c r="P1882" t="b">
        <v>0</v>
      </c>
      <c r="Q1882" t="b">
        <v>1</v>
      </c>
      <c r="R1882" t="b">
        <v>0</v>
      </c>
    </row>
    <row r="1883" spans="1:18" x14ac:dyDescent="0.35">
      <c r="A1883" t="s">
        <v>906</v>
      </c>
      <c r="B1883">
        <v>6</v>
      </c>
      <c r="C1883">
        <v>7</v>
      </c>
      <c r="D1883">
        <v>1250</v>
      </c>
      <c r="E1883" t="s">
        <v>8671</v>
      </c>
      <c r="F1883" t="s">
        <v>905</v>
      </c>
      <c r="G1883">
        <v>6</v>
      </c>
      <c r="H1883">
        <v>10</v>
      </c>
      <c r="I1883">
        <v>1834</v>
      </c>
      <c r="J1883" t="s">
        <v>8673</v>
      </c>
      <c r="K1883" t="s">
        <v>8892</v>
      </c>
      <c r="L1883">
        <v>8</v>
      </c>
      <c r="M1883">
        <v>11</v>
      </c>
      <c r="N1883">
        <v>1834</v>
      </c>
      <c r="O1883" t="b">
        <v>0</v>
      </c>
      <c r="P1883" t="b">
        <v>0</v>
      </c>
      <c r="Q1883" t="b">
        <v>1</v>
      </c>
      <c r="R1883" t="b">
        <v>0</v>
      </c>
    </row>
    <row r="1884" spans="1:18" x14ac:dyDescent="0.35">
      <c r="A1884" t="s">
        <v>906</v>
      </c>
      <c r="B1884">
        <v>6</v>
      </c>
      <c r="C1884">
        <v>7</v>
      </c>
      <c r="D1884">
        <v>1250</v>
      </c>
      <c r="E1884" t="s">
        <v>8671</v>
      </c>
      <c r="F1884" t="s">
        <v>8059</v>
      </c>
      <c r="G1884">
        <v>6</v>
      </c>
      <c r="H1884">
        <v>10</v>
      </c>
      <c r="I1884">
        <v>1834</v>
      </c>
      <c r="J1884" t="s">
        <v>8673</v>
      </c>
      <c r="K1884" t="s">
        <v>8892</v>
      </c>
      <c r="L1884">
        <v>8</v>
      </c>
      <c r="M1884">
        <v>11</v>
      </c>
      <c r="N1884">
        <v>1834</v>
      </c>
      <c r="O1884" t="b">
        <v>0</v>
      </c>
      <c r="P1884" t="b">
        <v>0</v>
      </c>
      <c r="Q1884" t="b">
        <v>1</v>
      </c>
      <c r="R1884" t="b">
        <v>0</v>
      </c>
    </row>
    <row r="1885" spans="1:18" x14ac:dyDescent="0.35">
      <c r="A1885" t="s">
        <v>906</v>
      </c>
      <c r="B1885">
        <v>6</v>
      </c>
      <c r="C1885">
        <v>7</v>
      </c>
      <c r="D1885">
        <v>1250</v>
      </c>
      <c r="E1885" t="s">
        <v>8671</v>
      </c>
      <c r="F1885" t="s">
        <v>2620</v>
      </c>
      <c r="H1885">
        <v>11</v>
      </c>
      <c r="I1885">
        <v>1834</v>
      </c>
      <c r="J1885" t="s">
        <v>8662</v>
      </c>
      <c r="K1885" t="s">
        <v>8892</v>
      </c>
      <c r="L1885">
        <v>8</v>
      </c>
      <c r="M1885">
        <v>11</v>
      </c>
      <c r="N1885">
        <v>1834</v>
      </c>
      <c r="O1885" t="b">
        <v>0</v>
      </c>
      <c r="P1885" t="b">
        <v>1</v>
      </c>
      <c r="Q1885" t="b">
        <v>1</v>
      </c>
      <c r="R1885" t="b">
        <v>0</v>
      </c>
    </row>
    <row r="1886" spans="1:18" x14ac:dyDescent="0.35">
      <c r="A1886" t="s">
        <v>3611</v>
      </c>
      <c r="B1886">
        <v>6</v>
      </c>
      <c r="C1886">
        <v>7</v>
      </c>
      <c r="D1886">
        <v>1260</v>
      </c>
      <c r="E1886" t="s">
        <v>8671</v>
      </c>
      <c r="F1886" t="s">
        <v>3610</v>
      </c>
      <c r="G1886">
        <v>6</v>
      </c>
      <c r="H1886">
        <v>8</v>
      </c>
      <c r="I1886">
        <v>1844</v>
      </c>
      <c r="J1886" t="s">
        <v>8673</v>
      </c>
      <c r="K1886" t="s">
        <v>8891</v>
      </c>
      <c r="L1886">
        <v>22</v>
      </c>
      <c r="M1886">
        <v>7</v>
      </c>
      <c r="N1886">
        <v>1844</v>
      </c>
      <c r="O1886" t="b">
        <v>0</v>
      </c>
      <c r="P1886" t="b">
        <v>0</v>
      </c>
      <c r="Q1886" t="b">
        <v>1</v>
      </c>
      <c r="R1886" t="b">
        <v>0</v>
      </c>
    </row>
    <row r="1887" spans="1:18" x14ac:dyDescent="0.35">
      <c r="A1887" t="s">
        <v>7227</v>
      </c>
      <c r="B1887">
        <v>6</v>
      </c>
      <c r="C1887">
        <v>7</v>
      </c>
      <c r="D1887">
        <v>1261</v>
      </c>
      <c r="E1887" t="s">
        <v>8671</v>
      </c>
      <c r="F1887" t="s">
        <v>7226</v>
      </c>
      <c r="G1887">
        <v>6</v>
      </c>
      <c r="H1887">
        <v>7</v>
      </c>
      <c r="I1887">
        <v>1845</v>
      </c>
      <c r="J1887" t="s">
        <v>8673</v>
      </c>
      <c r="K1887" t="s">
        <v>8890</v>
      </c>
      <c r="L1887">
        <v>11</v>
      </c>
      <c r="M1887">
        <v>7</v>
      </c>
      <c r="N1887">
        <v>1845</v>
      </c>
      <c r="O1887" t="b">
        <v>0</v>
      </c>
      <c r="P1887" t="b">
        <v>1</v>
      </c>
      <c r="Q1887" t="b">
        <v>1</v>
      </c>
      <c r="R1887" t="b">
        <v>0</v>
      </c>
    </row>
    <row r="1888" spans="1:18" x14ac:dyDescent="0.35">
      <c r="A1888" t="s">
        <v>1584</v>
      </c>
      <c r="B1888">
        <v>6</v>
      </c>
      <c r="C1888">
        <v>7</v>
      </c>
      <c r="D1888">
        <v>1262</v>
      </c>
      <c r="E1888" t="s">
        <v>8671</v>
      </c>
      <c r="F1888" t="s">
        <v>1580</v>
      </c>
      <c r="I1888">
        <v>1846</v>
      </c>
      <c r="J1888" t="s">
        <v>8659</v>
      </c>
      <c r="K1888" t="s">
        <v>8855</v>
      </c>
      <c r="L1888">
        <v>30</v>
      </c>
      <c r="M1888">
        <v>6</v>
      </c>
      <c r="N1888">
        <v>1846</v>
      </c>
      <c r="O1888" t="b">
        <v>0</v>
      </c>
      <c r="P1888" t="b">
        <v>0</v>
      </c>
      <c r="Q1888" t="b">
        <v>1</v>
      </c>
      <c r="R1888" t="b">
        <v>0</v>
      </c>
    </row>
    <row r="1889" spans="1:18" x14ac:dyDescent="0.35">
      <c r="A1889" t="s">
        <v>3310</v>
      </c>
      <c r="B1889">
        <v>6</v>
      </c>
      <c r="C1889">
        <v>7</v>
      </c>
      <c r="D1889">
        <v>1265</v>
      </c>
      <c r="E1889" t="s">
        <v>8671</v>
      </c>
      <c r="F1889" t="s">
        <v>633</v>
      </c>
      <c r="G1889">
        <v>6</v>
      </c>
      <c r="H1889">
        <v>2</v>
      </c>
      <c r="I1889">
        <v>1849</v>
      </c>
      <c r="J1889" t="s">
        <v>8673</v>
      </c>
      <c r="K1889" t="s">
        <v>8889</v>
      </c>
      <c r="L1889">
        <v>28</v>
      </c>
      <c r="M1889">
        <v>5</v>
      </c>
      <c r="N1889">
        <v>1849</v>
      </c>
      <c r="O1889" t="b">
        <v>0</v>
      </c>
      <c r="P1889" t="b">
        <v>0</v>
      </c>
      <c r="Q1889" t="b">
        <v>1</v>
      </c>
      <c r="R1889" t="b">
        <v>0</v>
      </c>
    </row>
    <row r="1890" spans="1:18" x14ac:dyDescent="0.35">
      <c r="A1890" t="s">
        <v>1857</v>
      </c>
      <c r="B1890">
        <v>6</v>
      </c>
      <c r="C1890">
        <v>7</v>
      </c>
      <c r="D1890">
        <v>1266</v>
      </c>
      <c r="E1890" t="s">
        <v>8671</v>
      </c>
      <c r="F1890" t="s">
        <v>1712</v>
      </c>
      <c r="H1890">
        <v>4</v>
      </c>
      <c r="I1890">
        <v>1850</v>
      </c>
      <c r="J1890" t="s">
        <v>8662</v>
      </c>
      <c r="K1890" t="s">
        <v>8888</v>
      </c>
      <c r="L1890">
        <v>18</v>
      </c>
      <c r="M1890">
        <v>5</v>
      </c>
      <c r="N1890">
        <v>1850</v>
      </c>
      <c r="O1890" t="b">
        <v>0</v>
      </c>
      <c r="P1890" t="b">
        <v>0</v>
      </c>
      <c r="Q1890" t="b">
        <v>1</v>
      </c>
      <c r="R1890" t="b">
        <v>0</v>
      </c>
    </row>
    <row r="1891" spans="1:18" x14ac:dyDescent="0.35">
      <c r="A1891" t="s">
        <v>1857</v>
      </c>
      <c r="B1891">
        <v>6</v>
      </c>
      <c r="C1891">
        <v>7</v>
      </c>
      <c r="D1891">
        <v>1266</v>
      </c>
      <c r="E1891" t="s">
        <v>8671</v>
      </c>
      <c r="F1891" t="s">
        <v>1821</v>
      </c>
      <c r="H1891">
        <v>6</v>
      </c>
      <c r="I1891">
        <v>1849</v>
      </c>
      <c r="J1891" t="s">
        <v>8662</v>
      </c>
      <c r="K1891" t="s">
        <v>8888</v>
      </c>
      <c r="L1891">
        <v>18</v>
      </c>
      <c r="M1891">
        <v>5</v>
      </c>
      <c r="N1891">
        <v>1850</v>
      </c>
      <c r="O1891" t="b">
        <v>0</v>
      </c>
      <c r="P1891" t="b">
        <v>0</v>
      </c>
      <c r="Q1891" t="b">
        <v>0</v>
      </c>
      <c r="R1891" t="b">
        <v>0</v>
      </c>
    </row>
    <row r="1892" spans="1:18" x14ac:dyDescent="0.35">
      <c r="A1892" t="s">
        <v>1797</v>
      </c>
      <c r="B1892">
        <v>6</v>
      </c>
      <c r="C1892">
        <v>7</v>
      </c>
      <c r="D1892">
        <v>1269</v>
      </c>
      <c r="E1892" t="s">
        <v>8671</v>
      </c>
      <c r="F1892" t="s">
        <v>1796</v>
      </c>
      <c r="G1892">
        <v>6</v>
      </c>
      <c r="H1892">
        <v>3</v>
      </c>
      <c r="I1892">
        <v>1853</v>
      </c>
      <c r="J1892" t="s">
        <v>8673</v>
      </c>
      <c r="K1892" t="s">
        <v>8887</v>
      </c>
      <c r="L1892">
        <v>15</v>
      </c>
      <c r="M1892">
        <v>4</v>
      </c>
      <c r="N1892">
        <v>1853</v>
      </c>
      <c r="O1892" t="b">
        <v>0</v>
      </c>
      <c r="P1892" t="b">
        <v>0</v>
      </c>
      <c r="Q1892" t="b">
        <v>1</v>
      </c>
      <c r="R1892" t="b">
        <v>0</v>
      </c>
    </row>
    <row r="1893" spans="1:18" x14ac:dyDescent="0.35">
      <c r="A1893" t="s">
        <v>3663</v>
      </c>
      <c r="B1893">
        <v>6</v>
      </c>
      <c r="C1893">
        <v>7</v>
      </c>
      <c r="D1893">
        <v>1270</v>
      </c>
      <c r="E1893" t="s">
        <v>8671</v>
      </c>
      <c r="F1893" t="s">
        <v>3662</v>
      </c>
      <c r="G1893">
        <v>23</v>
      </c>
      <c r="H1893">
        <v>2</v>
      </c>
      <c r="I1893">
        <v>1854</v>
      </c>
      <c r="J1893" t="s">
        <v>8673</v>
      </c>
      <c r="K1893" t="s">
        <v>8886</v>
      </c>
      <c r="L1893">
        <v>4</v>
      </c>
      <c r="M1893">
        <v>4</v>
      </c>
      <c r="N1893">
        <v>1854</v>
      </c>
      <c r="O1893" t="b">
        <v>0</v>
      </c>
      <c r="P1893" t="b">
        <v>0</v>
      </c>
      <c r="Q1893" t="b">
        <v>1</v>
      </c>
      <c r="R1893" t="b">
        <v>0</v>
      </c>
    </row>
    <row r="1894" spans="1:18" x14ac:dyDescent="0.35">
      <c r="A1894" t="s">
        <v>3331</v>
      </c>
      <c r="B1894">
        <v>6</v>
      </c>
      <c r="C1894">
        <v>7</v>
      </c>
      <c r="D1894">
        <v>1271</v>
      </c>
      <c r="E1894" t="s">
        <v>8671</v>
      </c>
      <c r="F1894" t="s">
        <v>3330</v>
      </c>
      <c r="G1894">
        <v>6</v>
      </c>
      <c r="H1894">
        <v>2</v>
      </c>
      <c r="I1894">
        <v>1855</v>
      </c>
      <c r="J1894" t="s">
        <v>8673</v>
      </c>
      <c r="K1894" t="s">
        <v>8853</v>
      </c>
      <c r="L1894">
        <v>25</v>
      </c>
      <c r="M1894">
        <v>3</v>
      </c>
      <c r="N1894">
        <v>1855</v>
      </c>
      <c r="O1894" t="b">
        <v>0</v>
      </c>
      <c r="P1894" t="b">
        <v>0</v>
      </c>
      <c r="Q1894" t="b">
        <v>1</v>
      </c>
      <c r="R1894" t="b">
        <v>0</v>
      </c>
    </row>
    <row r="1895" spans="1:18" x14ac:dyDescent="0.35">
      <c r="A1895" t="s">
        <v>3331</v>
      </c>
      <c r="B1895">
        <v>6</v>
      </c>
      <c r="C1895">
        <v>7</v>
      </c>
      <c r="D1895">
        <v>1271</v>
      </c>
      <c r="E1895" t="s">
        <v>8671</v>
      </c>
      <c r="F1895" t="s">
        <v>4518</v>
      </c>
      <c r="H1895">
        <v>2</v>
      </c>
      <c r="I1895">
        <v>1855</v>
      </c>
      <c r="J1895" t="s">
        <v>8662</v>
      </c>
      <c r="K1895" t="s">
        <v>8853</v>
      </c>
      <c r="L1895">
        <v>25</v>
      </c>
      <c r="M1895">
        <v>3</v>
      </c>
      <c r="N1895">
        <v>1855</v>
      </c>
      <c r="O1895" t="b">
        <v>0</v>
      </c>
      <c r="P1895" t="b">
        <v>0</v>
      </c>
      <c r="Q1895" t="b">
        <v>1</v>
      </c>
      <c r="R1895" t="b">
        <v>0</v>
      </c>
    </row>
    <row r="1896" spans="1:18" x14ac:dyDescent="0.35">
      <c r="A1896" t="s">
        <v>4278</v>
      </c>
      <c r="B1896">
        <v>6</v>
      </c>
      <c r="C1896">
        <v>7</v>
      </c>
      <c r="D1896">
        <v>1272</v>
      </c>
      <c r="E1896" t="s">
        <v>8671</v>
      </c>
      <c r="F1896" t="s">
        <v>4277</v>
      </c>
      <c r="G1896">
        <v>6</v>
      </c>
      <c r="H1896">
        <v>2</v>
      </c>
      <c r="I1896">
        <v>1856</v>
      </c>
      <c r="J1896" t="s">
        <v>8673</v>
      </c>
      <c r="K1896" t="s">
        <v>8885</v>
      </c>
      <c r="L1896">
        <v>13</v>
      </c>
      <c r="M1896">
        <v>3</v>
      </c>
      <c r="N1896">
        <v>1856</v>
      </c>
      <c r="O1896" t="b">
        <v>0</v>
      </c>
      <c r="P1896" t="b">
        <v>0</v>
      </c>
      <c r="Q1896" t="b">
        <v>1</v>
      </c>
      <c r="R1896" t="b">
        <v>0</v>
      </c>
    </row>
    <row r="1897" spans="1:18" x14ac:dyDescent="0.35">
      <c r="A1897" t="s">
        <v>1394</v>
      </c>
      <c r="B1897">
        <v>6</v>
      </c>
      <c r="C1897">
        <v>6</v>
      </c>
      <c r="D1897">
        <v>1260</v>
      </c>
      <c r="E1897" t="s">
        <v>8670</v>
      </c>
      <c r="F1897" t="s">
        <v>1393</v>
      </c>
      <c r="G1897">
        <v>6</v>
      </c>
      <c r="H1897">
        <v>6</v>
      </c>
      <c r="I1897">
        <v>1844</v>
      </c>
      <c r="J1897" t="s">
        <v>8673</v>
      </c>
      <c r="K1897" t="s">
        <v>8884</v>
      </c>
      <c r="L1897">
        <v>23</v>
      </c>
      <c r="M1897">
        <v>6</v>
      </c>
      <c r="N1897">
        <v>1844</v>
      </c>
      <c r="O1897" t="b">
        <v>0</v>
      </c>
      <c r="P1897" t="b">
        <v>1</v>
      </c>
      <c r="Q1897" t="b">
        <v>1</v>
      </c>
      <c r="R1897" t="b">
        <v>0</v>
      </c>
    </row>
    <row r="1898" spans="1:18" x14ac:dyDescent="0.35">
      <c r="A1898" t="s">
        <v>953</v>
      </c>
      <c r="B1898">
        <v>6</v>
      </c>
      <c r="C1898">
        <v>6</v>
      </c>
      <c r="D1898">
        <v>1261</v>
      </c>
      <c r="E1898" t="s">
        <v>8670</v>
      </c>
      <c r="F1898" t="s">
        <v>952</v>
      </c>
      <c r="G1898">
        <v>6</v>
      </c>
      <c r="H1898">
        <v>5</v>
      </c>
      <c r="I1898">
        <v>1845</v>
      </c>
      <c r="J1898" t="s">
        <v>8673</v>
      </c>
      <c r="K1898" t="s">
        <v>8883</v>
      </c>
      <c r="L1898">
        <v>12</v>
      </c>
      <c r="M1898">
        <v>6</v>
      </c>
      <c r="N1898">
        <v>1845</v>
      </c>
      <c r="O1898" t="b">
        <v>0</v>
      </c>
      <c r="P1898" t="b">
        <v>0</v>
      </c>
      <c r="Q1898" t="b">
        <v>1</v>
      </c>
      <c r="R1898" t="b">
        <v>0</v>
      </c>
    </row>
    <row r="1899" spans="1:18" x14ac:dyDescent="0.35">
      <c r="A1899" t="s">
        <v>8281</v>
      </c>
      <c r="B1899">
        <v>6</v>
      </c>
      <c r="C1899">
        <v>6</v>
      </c>
      <c r="D1899">
        <v>1266</v>
      </c>
      <c r="E1899" t="s">
        <v>8670</v>
      </c>
      <c r="F1899" t="s">
        <v>8280</v>
      </c>
      <c r="G1899">
        <v>6</v>
      </c>
      <c r="H1899">
        <v>4</v>
      </c>
      <c r="I1899">
        <v>1850</v>
      </c>
      <c r="J1899" t="s">
        <v>8673</v>
      </c>
      <c r="K1899" t="s">
        <v>8882</v>
      </c>
      <c r="L1899">
        <v>19</v>
      </c>
      <c r="M1899">
        <v>4</v>
      </c>
      <c r="N1899">
        <v>1850</v>
      </c>
      <c r="O1899" t="b">
        <v>0</v>
      </c>
      <c r="P1899" t="b">
        <v>1</v>
      </c>
      <c r="Q1899" t="b">
        <v>1</v>
      </c>
      <c r="R1899" t="b">
        <v>0</v>
      </c>
    </row>
    <row r="1900" spans="1:18" x14ac:dyDescent="0.35">
      <c r="A1900" t="s">
        <v>2349</v>
      </c>
      <c r="B1900">
        <v>6</v>
      </c>
      <c r="C1900">
        <v>5</v>
      </c>
      <c r="D1900">
        <v>1260</v>
      </c>
      <c r="E1900" t="s">
        <v>8669</v>
      </c>
      <c r="F1900" t="s">
        <v>2348</v>
      </c>
      <c r="G1900">
        <v>6</v>
      </c>
      <c r="H1900">
        <v>5</v>
      </c>
      <c r="I1900">
        <v>1844</v>
      </c>
      <c r="J1900" t="s">
        <v>8673</v>
      </c>
      <c r="K1900" t="s">
        <v>8881</v>
      </c>
      <c r="L1900">
        <v>24</v>
      </c>
      <c r="M1900">
        <v>5</v>
      </c>
      <c r="N1900">
        <v>1844</v>
      </c>
      <c r="O1900" t="b">
        <v>0</v>
      </c>
      <c r="P1900" t="b">
        <v>1</v>
      </c>
      <c r="Q1900" t="b">
        <v>1</v>
      </c>
      <c r="R1900" t="b">
        <v>0</v>
      </c>
    </row>
    <row r="1901" spans="1:18" x14ac:dyDescent="0.35">
      <c r="A1901" t="s">
        <v>888</v>
      </c>
      <c r="B1901">
        <v>6</v>
      </c>
      <c r="C1901">
        <v>10</v>
      </c>
      <c r="D1901">
        <v>1261</v>
      </c>
      <c r="E1901" t="s">
        <v>8668</v>
      </c>
      <c r="F1901" t="s">
        <v>887</v>
      </c>
      <c r="G1901">
        <v>6</v>
      </c>
      <c r="H1901">
        <v>10</v>
      </c>
      <c r="I1901">
        <v>1845</v>
      </c>
      <c r="J1901" t="s">
        <v>8673</v>
      </c>
      <c r="K1901" t="s">
        <v>8849</v>
      </c>
      <c r="L1901">
        <v>8</v>
      </c>
      <c r="M1901">
        <v>10</v>
      </c>
      <c r="N1901">
        <v>1845</v>
      </c>
      <c r="O1901" t="b">
        <v>0</v>
      </c>
      <c r="P1901" t="b">
        <v>1</v>
      </c>
      <c r="Q1901" t="b">
        <v>1</v>
      </c>
      <c r="R1901" t="b">
        <v>0</v>
      </c>
    </row>
    <row r="1902" spans="1:18" x14ac:dyDescent="0.35">
      <c r="A1902" t="s">
        <v>2298</v>
      </c>
      <c r="B1902">
        <v>6</v>
      </c>
      <c r="C1902">
        <v>10</v>
      </c>
      <c r="D1902">
        <v>1263</v>
      </c>
      <c r="E1902" t="s">
        <v>8668</v>
      </c>
      <c r="F1902" t="s">
        <v>2297</v>
      </c>
      <c r="G1902">
        <v>1</v>
      </c>
      <c r="H1902">
        <v>9</v>
      </c>
      <c r="I1902">
        <v>1847</v>
      </c>
      <c r="J1902" t="s">
        <v>8673</v>
      </c>
      <c r="K1902" t="s">
        <v>8848</v>
      </c>
      <c r="L1902">
        <v>17</v>
      </c>
      <c r="M1902">
        <v>9</v>
      </c>
      <c r="N1902">
        <v>1847</v>
      </c>
      <c r="O1902" t="b">
        <v>0</v>
      </c>
      <c r="P1902" t="b">
        <v>1</v>
      </c>
      <c r="Q1902" t="b">
        <v>1</v>
      </c>
      <c r="R1902" t="b">
        <v>0</v>
      </c>
    </row>
    <row r="1903" spans="1:18" x14ac:dyDescent="0.35">
      <c r="A1903" t="s">
        <v>2298</v>
      </c>
      <c r="B1903">
        <v>6</v>
      </c>
      <c r="C1903">
        <v>10</v>
      </c>
      <c r="D1903">
        <v>1263</v>
      </c>
      <c r="E1903" t="s">
        <v>8668</v>
      </c>
      <c r="F1903" t="s">
        <v>4031</v>
      </c>
      <c r="G1903">
        <v>6</v>
      </c>
      <c r="H1903">
        <v>10</v>
      </c>
      <c r="I1903">
        <v>1847</v>
      </c>
      <c r="J1903" t="s">
        <v>8673</v>
      </c>
      <c r="K1903" t="s">
        <v>8848</v>
      </c>
      <c r="L1903">
        <v>17</v>
      </c>
      <c r="M1903">
        <v>9</v>
      </c>
      <c r="N1903">
        <v>1847</v>
      </c>
      <c r="O1903" t="b">
        <v>0</v>
      </c>
      <c r="P1903" t="b">
        <v>0</v>
      </c>
      <c r="Q1903" t="b">
        <v>1</v>
      </c>
      <c r="R1903" t="b">
        <v>0</v>
      </c>
    </row>
    <row r="1904" spans="1:18" x14ac:dyDescent="0.35">
      <c r="A1904" t="s">
        <v>1000</v>
      </c>
      <c r="B1904">
        <v>6</v>
      </c>
      <c r="C1904">
        <v>10</v>
      </c>
      <c r="D1904">
        <v>1265</v>
      </c>
      <c r="E1904" t="s">
        <v>8668</v>
      </c>
      <c r="F1904" t="s">
        <v>3372</v>
      </c>
      <c r="G1904">
        <v>1</v>
      </c>
      <c r="H1904">
        <v>8</v>
      </c>
      <c r="I1904">
        <v>1849</v>
      </c>
      <c r="J1904" t="s">
        <v>8673</v>
      </c>
      <c r="K1904" t="s">
        <v>8847</v>
      </c>
      <c r="L1904">
        <v>25</v>
      </c>
      <c r="M1904">
        <v>8</v>
      </c>
      <c r="N1904">
        <v>1849</v>
      </c>
      <c r="O1904" t="b">
        <v>0</v>
      </c>
      <c r="P1904" t="b">
        <v>1</v>
      </c>
      <c r="Q1904" t="b">
        <v>1</v>
      </c>
      <c r="R1904" t="b">
        <v>0</v>
      </c>
    </row>
    <row r="1905" spans="1:18" x14ac:dyDescent="0.35">
      <c r="A1905" t="s">
        <v>1000</v>
      </c>
      <c r="B1905">
        <v>6</v>
      </c>
      <c r="C1905">
        <v>10</v>
      </c>
      <c r="D1905">
        <v>1265</v>
      </c>
      <c r="E1905" t="s">
        <v>8668</v>
      </c>
      <c r="F1905" t="s">
        <v>999</v>
      </c>
      <c r="G1905">
        <v>6</v>
      </c>
      <c r="H1905">
        <v>8</v>
      </c>
      <c r="I1905">
        <v>1849</v>
      </c>
      <c r="J1905" t="s">
        <v>8673</v>
      </c>
      <c r="K1905" t="s">
        <v>8847</v>
      </c>
      <c r="L1905">
        <v>25</v>
      </c>
      <c r="M1905">
        <v>8</v>
      </c>
      <c r="N1905">
        <v>1849</v>
      </c>
      <c r="O1905" t="b">
        <v>0</v>
      </c>
      <c r="P1905" t="b">
        <v>1</v>
      </c>
      <c r="Q1905" t="b">
        <v>1</v>
      </c>
      <c r="R1905" t="b">
        <v>0</v>
      </c>
    </row>
    <row r="1906" spans="1:18" x14ac:dyDescent="0.35">
      <c r="A1906" t="s">
        <v>1000</v>
      </c>
      <c r="B1906">
        <v>6</v>
      </c>
      <c r="C1906">
        <v>10</v>
      </c>
      <c r="D1906">
        <v>1265</v>
      </c>
      <c r="E1906" t="s">
        <v>8668</v>
      </c>
      <c r="F1906" t="s">
        <v>1555</v>
      </c>
      <c r="G1906">
        <v>6</v>
      </c>
      <c r="H1906">
        <v>9</v>
      </c>
      <c r="I1906">
        <v>1849</v>
      </c>
      <c r="J1906" t="s">
        <v>8673</v>
      </c>
      <c r="K1906" t="s">
        <v>8847</v>
      </c>
      <c r="L1906">
        <v>25</v>
      </c>
      <c r="M1906">
        <v>8</v>
      </c>
      <c r="N1906">
        <v>1849</v>
      </c>
      <c r="O1906" t="b">
        <v>0</v>
      </c>
      <c r="P1906" t="b">
        <v>0</v>
      </c>
      <c r="Q1906" t="b">
        <v>1</v>
      </c>
      <c r="R1906" t="b">
        <v>0</v>
      </c>
    </row>
    <row r="1907" spans="1:18" x14ac:dyDescent="0.35">
      <c r="A1907" t="s">
        <v>1110</v>
      </c>
      <c r="B1907">
        <v>6</v>
      </c>
      <c r="C1907">
        <v>1</v>
      </c>
      <c r="D1907">
        <v>1265</v>
      </c>
      <c r="E1907" t="s">
        <v>8683</v>
      </c>
      <c r="F1907" t="s">
        <v>3397</v>
      </c>
      <c r="G1907">
        <v>1</v>
      </c>
      <c r="H1907">
        <v>12</v>
      </c>
      <c r="I1907">
        <v>1848</v>
      </c>
      <c r="J1907" t="s">
        <v>8673</v>
      </c>
      <c r="K1907" t="s">
        <v>8880</v>
      </c>
      <c r="L1907">
        <v>2</v>
      </c>
      <c r="M1907">
        <v>12</v>
      </c>
      <c r="N1907">
        <v>1848</v>
      </c>
      <c r="O1907" t="b">
        <v>0</v>
      </c>
      <c r="P1907" t="b">
        <v>1</v>
      </c>
      <c r="Q1907" t="b">
        <v>1</v>
      </c>
      <c r="R1907" t="b">
        <v>0</v>
      </c>
    </row>
    <row r="1908" spans="1:18" x14ac:dyDescent="0.35">
      <c r="A1908" t="s">
        <v>1110</v>
      </c>
      <c r="B1908">
        <v>6</v>
      </c>
      <c r="C1908">
        <v>1</v>
      </c>
      <c r="D1908">
        <v>1265</v>
      </c>
      <c r="E1908" t="s">
        <v>8683</v>
      </c>
      <c r="F1908" t="s">
        <v>1109</v>
      </c>
      <c r="G1908">
        <v>6</v>
      </c>
      <c r="H1908">
        <v>12</v>
      </c>
      <c r="I1908">
        <v>1848</v>
      </c>
      <c r="J1908" t="s">
        <v>8673</v>
      </c>
      <c r="K1908" t="s">
        <v>8880</v>
      </c>
      <c r="L1908">
        <v>2</v>
      </c>
      <c r="M1908">
        <v>12</v>
      </c>
      <c r="N1908">
        <v>1848</v>
      </c>
      <c r="O1908" t="b">
        <v>0</v>
      </c>
      <c r="P1908" t="b">
        <v>1</v>
      </c>
      <c r="Q1908" t="b">
        <v>1</v>
      </c>
      <c r="R1908" t="b">
        <v>0</v>
      </c>
    </row>
    <row r="1909" spans="1:18" x14ac:dyDescent="0.35">
      <c r="A1909" t="s">
        <v>5071</v>
      </c>
      <c r="B1909">
        <v>6</v>
      </c>
      <c r="C1909">
        <v>1</v>
      </c>
      <c r="D1909">
        <v>1269</v>
      </c>
      <c r="E1909" t="s">
        <v>8683</v>
      </c>
      <c r="F1909" t="s">
        <v>5070</v>
      </c>
      <c r="G1909">
        <v>20</v>
      </c>
      <c r="H1909">
        <v>10</v>
      </c>
      <c r="I1909">
        <v>1852</v>
      </c>
      <c r="J1909" t="s">
        <v>8673</v>
      </c>
      <c r="K1909" t="s">
        <v>8879</v>
      </c>
      <c r="L1909">
        <v>20</v>
      </c>
      <c r="M1909">
        <v>10</v>
      </c>
      <c r="N1909">
        <v>1852</v>
      </c>
      <c r="O1909" t="b">
        <v>1</v>
      </c>
      <c r="P1909" t="b">
        <v>1</v>
      </c>
      <c r="Q1909" t="b">
        <v>1</v>
      </c>
      <c r="R1909" t="b">
        <v>1</v>
      </c>
    </row>
    <row r="1910" spans="1:18" x14ac:dyDescent="0.35">
      <c r="A1910" t="s">
        <v>7567</v>
      </c>
      <c r="B1910">
        <v>6</v>
      </c>
      <c r="C1910">
        <v>1</v>
      </c>
      <c r="D1910">
        <v>1271</v>
      </c>
      <c r="E1910" t="s">
        <v>8683</v>
      </c>
      <c r="F1910" t="s">
        <v>7566</v>
      </c>
      <c r="G1910">
        <v>6</v>
      </c>
      <c r="H1910">
        <v>9</v>
      </c>
      <c r="I1910">
        <v>1854</v>
      </c>
      <c r="J1910" t="s">
        <v>8673</v>
      </c>
      <c r="K1910" t="s">
        <v>8878</v>
      </c>
      <c r="L1910">
        <v>29</v>
      </c>
      <c r="M1910">
        <v>9</v>
      </c>
      <c r="N1910">
        <v>1854</v>
      </c>
      <c r="O1910" t="b">
        <v>0</v>
      </c>
      <c r="P1910" t="b">
        <v>1</v>
      </c>
      <c r="Q1910" t="b">
        <v>1</v>
      </c>
      <c r="R1910" t="b">
        <v>0</v>
      </c>
    </row>
    <row r="1911" spans="1:18" x14ac:dyDescent="0.35">
      <c r="A1911" t="s">
        <v>4616</v>
      </c>
      <c r="B1911">
        <v>6</v>
      </c>
      <c r="C1911">
        <v>1</v>
      </c>
      <c r="D1911">
        <v>1272</v>
      </c>
      <c r="E1911" t="s">
        <v>8683</v>
      </c>
      <c r="F1911" t="s">
        <v>2077</v>
      </c>
      <c r="H1911">
        <v>8</v>
      </c>
      <c r="I1911">
        <v>1855</v>
      </c>
      <c r="J1911" t="s">
        <v>8662</v>
      </c>
      <c r="K1911" t="s">
        <v>8877</v>
      </c>
      <c r="L1911">
        <v>18</v>
      </c>
      <c r="M1911">
        <v>9</v>
      </c>
      <c r="N1911">
        <v>1855</v>
      </c>
      <c r="O1911" t="b">
        <v>0</v>
      </c>
      <c r="P1911" t="b">
        <v>0</v>
      </c>
      <c r="Q1911" t="b">
        <v>1</v>
      </c>
      <c r="R1911" t="b">
        <v>0</v>
      </c>
    </row>
    <row r="1912" spans="1:18" x14ac:dyDescent="0.35">
      <c r="A1912" t="s">
        <v>4616</v>
      </c>
      <c r="B1912">
        <v>6</v>
      </c>
      <c r="C1912">
        <v>1</v>
      </c>
      <c r="D1912">
        <v>1272</v>
      </c>
      <c r="E1912" t="s">
        <v>8683</v>
      </c>
      <c r="F1912" t="s">
        <v>4615</v>
      </c>
      <c r="G1912">
        <v>6</v>
      </c>
      <c r="H1912">
        <v>9</v>
      </c>
      <c r="I1912">
        <v>1855</v>
      </c>
      <c r="J1912" t="s">
        <v>8673</v>
      </c>
      <c r="K1912" t="s">
        <v>8877</v>
      </c>
      <c r="L1912">
        <v>18</v>
      </c>
      <c r="M1912">
        <v>9</v>
      </c>
      <c r="N1912">
        <v>1855</v>
      </c>
      <c r="O1912" t="b">
        <v>0</v>
      </c>
      <c r="P1912" t="b">
        <v>1</v>
      </c>
      <c r="Q1912" t="b">
        <v>1</v>
      </c>
      <c r="R1912" t="b">
        <v>0</v>
      </c>
    </row>
    <row r="1913" spans="1:18" x14ac:dyDescent="0.35">
      <c r="A1913" t="s">
        <v>7245</v>
      </c>
      <c r="B1913">
        <v>6</v>
      </c>
      <c r="C1913">
        <v>1</v>
      </c>
      <c r="D1913">
        <v>1273</v>
      </c>
      <c r="E1913" t="s">
        <v>8683</v>
      </c>
      <c r="F1913" t="s">
        <v>7244</v>
      </c>
      <c r="G1913">
        <v>6</v>
      </c>
      <c r="H1913">
        <v>8</v>
      </c>
      <c r="I1913">
        <v>1856</v>
      </c>
      <c r="J1913" t="s">
        <v>8673</v>
      </c>
      <c r="K1913" t="s">
        <v>8876</v>
      </c>
      <c r="L1913">
        <v>6</v>
      </c>
      <c r="M1913">
        <v>9</v>
      </c>
      <c r="N1913">
        <v>1856</v>
      </c>
      <c r="O1913" t="b">
        <v>1</v>
      </c>
      <c r="P1913" t="b">
        <v>0</v>
      </c>
      <c r="Q1913" t="b">
        <v>1</v>
      </c>
      <c r="R1913" t="b">
        <v>0</v>
      </c>
    </row>
    <row r="1914" spans="1:18" x14ac:dyDescent="0.35">
      <c r="A1914" t="s">
        <v>6761</v>
      </c>
      <c r="B1914">
        <v>6</v>
      </c>
      <c r="C1914">
        <v>1</v>
      </c>
      <c r="D1914">
        <v>1274</v>
      </c>
      <c r="E1914" t="s">
        <v>8683</v>
      </c>
      <c r="F1914" t="s">
        <v>6760</v>
      </c>
      <c r="G1914">
        <v>6</v>
      </c>
      <c r="H1914">
        <v>8</v>
      </c>
      <c r="I1914">
        <v>1857</v>
      </c>
      <c r="J1914" t="s">
        <v>8673</v>
      </c>
      <c r="K1914" t="s">
        <v>8875</v>
      </c>
      <c r="L1914">
        <v>27</v>
      </c>
      <c r="M1914">
        <v>8</v>
      </c>
      <c r="N1914">
        <v>1857</v>
      </c>
      <c r="O1914" t="b">
        <v>0</v>
      </c>
      <c r="P1914" t="b">
        <v>1</v>
      </c>
      <c r="Q1914" t="b">
        <v>1</v>
      </c>
      <c r="R1914" t="b">
        <v>0</v>
      </c>
    </row>
    <row r="1915" spans="1:18" x14ac:dyDescent="0.35">
      <c r="A1915" t="s">
        <v>4077</v>
      </c>
      <c r="B1915">
        <v>6</v>
      </c>
      <c r="C1915">
        <v>9</v>
      </c>
      <c r="D1915">
        <v>1260</v>
      </c>
      <c r="E1915" t="s">
        <v>8667</v>
      </c>
      <c r="F1915" t="s">
        <v>3154</v>
      </c>
      <c r="I1915">
        <v>1844</v>
      </c>
      <c r="J1915" t="s">
        <v>8659</v>
      </c>
      <c r="K1915" t="s">
        <v>8845</v>
      </c>
      <c r="L1915">
        <v>19</v>
      </c>
      <c r="M1915">
        <v>9</v>
      </c>
      <c r="N1915">
        <v>1844</v>
      </c>
      <c r="O1915" t="b">
        <v>0</v>
      </c>
      <c r="P1915" t="b">
        <v>0</v>
      </c>
      <c r="Q1915" t="b">
        <v>1</v>
      </c>
      <c r="R1915" t="b">
        <v>0</v>
      </c>
    </row>
    <row r="1916" spans="1:18" x14ac:dyDescent="0.35">
      <c r="A1916" t="s">
        <v>4077</v>
      </c>
      <c r="B1916">
        <v>6</v>
      </c>
      <c r="C1916">
        <v>9</v>
      </c>
      <c r="D1916">
        <v>1260</v>
      </c>
      <c r="E1916" t="s">
        <v>8667</v>
      </c>
      <c r="F1916" t="s">
        <v>8068</v>
      </c>
      <c r="G1916">
        <v>6</v>
      </c>
      <c r="H1916">
        <v>9</v>
      </c>
      <c r="I1916">
        <v>1844</v>
      </c>
      <c r="J1916" t="s">
        <v>8673</v>
      </c>
      <c r="K1916" t="s">
        <v>8845</v>
      </c>
      <c r="L1916">
        <v>19</v>
      </c>
      <c r="M1916">
        <v>9</v>
      </c>
      <c r="N1916">
        <v>1844</v>
      </c>
      <c r="O1916" t="b">
        <v>0</v>
      </c>
      <c r="P1916" t="b">
        <v>1</v>
      </c>
      <c r="Q1916" t="b">
        <v>1</v>
      </c>
      <c r="R1916" t="b">
        <v>0</v>
      </c>
    </row>
    <row r="1917" spans="1:18" x14ac:dyDescent="0.35">
      <c r="A1917" t="s">
        <v>766</v>
      </c>
      <c r="B1917">
        <v>6</v>
      </c>
      <c r="C1917">
        <v>9</v>
      </c>
      <c r="D1917">
        <v>1261</v>
      </c>
      <c r="E1917" t="s">
        <v>8667</v>
      </c>
      <c r="F1917" t="s">
        <v>7226</v>
      </c>
      <c r="G1917">
        <v>6</v>
      </c>
      <c r="H1917">
        <v>7</v>
      </c>
      <c r="I1917">
        <v>1845</v>
      </c>
      <c r="J1917" t="s">
        <v>8673</v>
      </c>
      <c r="K1917" t="s">
        <v>8874</v>
      </c>
      <c r="L1917">
        <v>8</v>
      </c>
      <c r="M1917">
        <v>9</v>
      </c>
      <c r="N1917">
        <v>1845</v>
      </c>
      <c r="O1917" t="b">
        <v>0</v>
      </c>
      <c r="P1917" t="b">
        <v>0</v>
      </c>
      <c r="Q1917" t="b">
        <v>1</v>
      </c>
      <c r="R1917" t="b">
        <v>0</v>
      </c>
    </row>
    <row r="1918" spans="1:18" x14ac:dyDescent="0.35">
      <c r="A1918" t="s">
        <v>766</v>
      </c>
      <c r="B1918">
        <v>6</v>
      </c>
      <c r="C1918">
        <v>9</v>
      </c>
      <c r="D1918">
        <v>1261</v>
      </c>
      <c r="E1918" t="s">
        <v>8667</v>
      </c>
      <c r="F1918" t="s">
        <v>765</v>
      </c>
      <c r="G1918">
        <v>6</v>
      </c>
      <c r="H1918">
        <v>11</v>
      </c>
      <c r="I1918">
        <v>1845</v>
      </c>
      <c r="J1918" t="s">
        <v>8673</v>
      </c>
      <c r="K1918" t="s">
        <v>8874</v>
      </c>
      <c r="L1918">
        <v>8</v>
      </c>
      <c r="M1918">
        <v>9</v>
      </c>
      <c r="N1918">
        <v>1845</v>
      </c>
      <c r="O1918" t="b">
        <v>0</v>
      </c>
      <c r="P1918" t="b">
        <v>0</v>
      </c>
      <c r="Q1918" t="b">
        <v>1</v>
      </c>
      <c r="R1918" t="b">
        <v>0</v>
      </c>
    </row>
    <row r="1919" spans="1:18" x14ac:dyDescent="0.35">
      <c r="A1919" t="s">
        <v>6939</v>
      </c>
      <c r="B1919">
        <v>6</v>
      </c>
      <c r="C1919">
        <v>9</v>
      </c>
      <c r="D1919">
        <v>1263</v>
      </c>
      <c r="E1919" t="s">
        <v>8667</v>
      </c>
      <c r="F1919" t="s">
        <v>6938</v>
      </c>
      <c r="G1919">
        <v>10</v>
      </c>
      <c r="H1919">
        <v>7</v>
      </c>
      <c r="I1919">
        <v>1847</v>
      </c>
      <c r="J1919" t="s">
        <v>8673</v>
      </c>
      <c r="K1919" t="s">
        <v>8873</v>
      </c>
      <c r="L1919">
        <v>18</v>
      </c>
      <c r="M1919">
        <v>8</v>
      </c>
      <c r="N1919">
        <v>1847</v>
      </c>
      <c r="O1919" t="b">
        <v>0</v>
      </c>
      <c r="P1919" t="b">
        <v>0</v>
      </c>
      <c r="Q1919" t="b">
        <v>1</v>
      </c>
      <c r="R1919" t="b">
        <v>0</v>
      </c>
    </row>
    <row r="1920" spans="1:18" x14ac:dyDescent="0.35">
      <c r="A1920" t="s">
        <v>7557</v>
      </c>
      <c r="B1920">
        <v>6</v>
      </c>
      <c r="C1920">
        <v>9</v>
      </c>
      <c r="D1920">
        <v>1271</v>
      </c>
      <c r="E1920" t="s">
        <v>8667</v>
      </c>
      <c r="F1920" t="s">
        <v>7556</v>
      </c>
      <c r="G1920">
        <v>6</v>
      </c>
      <c r="H1920">
        <v>5</v>
      </c>
      <c r="I1920">
        <v>1855</v>
      </c>
      <c r="J1920" t="s">
        <v>8673</v>
      </c>
      <c r="K1920" t="s">
        <v>8872</v>
      </c>
      <c r="L1920">
        <v>23</v>
      </c>
      <c r="M1920">
        <v>5</v>
      </c>
      <c r="N1920">
        <v>1855</v>
      </c>
      <c r="O1920" t="b">
        <v>0</v>
      </c>
      <c r="P1920" t="b">
        <v>1</v>
      </c>
      <c r="Q1920" t="b">
        <v>1</v>
      </c>
      <c r="R1920" t="b">
        <v>0</v>
      </c>
    </row>
    <row r="1921" spans="1:18" x14ac:dyDescent="0.35">
      <c r="A1921" t="s">
        <v>3475</v>
      </c>
      <c r="B1921">
        <v>6</v>
      </c>
      <c r="C1921">
        <v>4</v>
      </c>
      <c r="D1921">
        <v>1261</v>
      </c>
      <c r="E1921" t="s">
        <v>8666</v>
      </c>
      <c r="F1921" t="s">
        <v>3474</v>
      </c>
      <c r="H1921">
        <v>4</v>
      </c>
      <c r="I1921">
        <v>1845</v>
      </c>
      <c r="J1921" t="s">
        <v>8661</v>
      </c>
      <c r="K1921" t="s">
        <v>8871</v>
      </c>
      <c r="L1921">
        <v>14</v>
      </c>
      <c r="M1921">
        <v>4</v>
      </c>
      <c r="N1921">
        <v>1845</v>
      </c>
      <c r="O1921" t="b">
        <v>0</v>
      </c>
      <c r="P1921" t="b">
        <v>1</v>
      </c>
      <c r="Q1921" t="b">
        <v>1</v>
      </c>
      <c r="R1921" t="b">
        <v>0</v>
      </c>
    </row>
    <row r="1922" spans="1:18" x14ac:dyDescent="0.35">
      <c r="A1922" t="s">
        <v>1633</v>
      </c>
      <c r="B1922">
        <v>6</v>
      </c>
      <c r="C1922">
        <v>4</v>
      </c>
      <c r="D1922">
        <v>1265</v>
      </c>
      <c r="E1922" t="s">
        <v>8666</v>
      </c>
      <c r="F1922" t="s">
        <v>633</v>
      </c>
      <c r="G1922">
        <v>6</v>
      </c>
      <c r="H1922">
        <v>2</v>
      </c>
      <c r="I1922">
        <v>1849</v>
      </c>
      <c r="J1922" t="s">
        <v>8673</v>
      </c>
      <c r="K1922" t="s">
        <v>8870</v>
      </c>
      <c r="L1922">
        <v>1</v>
      </c>
      <c r="M1922">
        <v>3</v>
      </c>
      <c r="N1922">
        <v>1849</v>
      </c>
      <c r="O1922" t="b">
        <v>0</v>
      </c>
      <c r="P1922" t="b">
        <v>0</v>
      </c>
      <c r="Q1922" t="b">
        <v>1</v>
      </c>
      <c r="R1922" t="b">
        <v>0</v>
      </c>
    </row>
    <row r="1923" spans="1:18" x14ac:dyDescent="0.35">
      <c r="A1923" t="s">
        <v>4158</v>
      </c>
      <c r="B1923">
        <v>6</v>
      </c>
      <c r="C1923">
        <v>4</v>
      </c>
      <c r="D1923">
        <v>1268</v>
      </c>
      <c r="E1923" t="s">
        <v>8666</v>
      </c>
      <c r="F1923" t="s">
        <v>4157</v>
      </c>
      <c r="G1923">
        <v>1</v>
      </c>
      <c r="H1923">
        <v>1</v>
      </c>
      <c r="I1923">
        <v>1852</v>
      </c>
      <c r="J1923" t="s">
        <v>8673</v>
      </c>
      <c r="K1923" t="s">
        <v>8869</v>
      </c>
      <c r="L1923">
        <v>29</v>
      </c>
      <c r="M1923">
        <v>1</v>
      </c>
      <c r="N1923">
        <v>1852</v>
      </c>
      <c r="O1923" t="b">
        <v>0</v>
      </c>
      <c r="P1923" t="b">
        <v>1</v>
      </c>
      <c r="Q1923" t="b">
        <v>1</v>
      </c>
      <c r="R1923" t="b">
        <v>0</v>
      </c>
    </row>
    <row r="1924" spans="1:18" x14ac:dyDescent="0.35">
      <c r="A1924" t="s">
        <v>2329</v>
      </c>
      <c r="B1924">
        <v>6</v>
      </c>
      <c r="C1924">
        <v>4</v>
      </c>
      <c r="D1924">
        <v>1269</v>
      </c>
      <c r="E1924" t="s">
        <v>8666</v>
      </c>
      <c r="F1924" t="s">
        <v>2328</v>
      </c>
      <c r="G1924">
        <v>31</v>
      </c>
      <c r="H1924">
        <v>1</v>
      </c>
      <c r="I1924">
        <v>1853</v>
      </c>
      <c r="J1924" t="s">
        <v>8673</v>
      </c>
      <c r="K1924" t="s">
        <v>8868</v>
      </c>
      <c r="L1924">
        <v>17</v>
      </c>
      <c r="M1924">
        <v>1</v>
      </c>
      <c r="N1924">
        <v>1853</v>
      </c>
      <c r="O1924" t="b">
        <v>0</v>
      </c>
      <c r="P1924" t="b">
        <v>1</v>
      </c>
      <c r="Q1924" t="b">
        <v>1</v>
      </c>
      <c r="R1924" t="b">
        <v>0</v>
      </c>
    </row>
    <row r="1925" spans="1:18" x14ac:dyDescent="0.35">
      <c r="A1925" t="s">
        <v>3575</v>
      </c>
      <c r="B1925">
        <v>6</v>
      </c>
      <c r="C1925">
        <v>3</v>
      </c>
      <c r="D1925">
        <v>1261</v>
      </c>
      <c r="E1925" t="s">
        <v>8665</v>
      </c>
      <c r="F1925" t="s">
        <v>3574</v>
      </c>
      <c r="G1925">
        <v>6</v>
      </c>
      <c r="H1925">
        <v>3</v>
      </c>
      <c r="I1925">
        <v>1845</v>
      </c>
      <c r="J1925" t="s">
        <v>8673</v>
      </c>
      <c r="K1925" t="s">
        <v>8867</v>
      </c>
      <c r="L1925">
        <v>15</v>
      </c>
      <c r="M1925">
        <v>3</v>
      </c>
      <c r="N1925">
        <v>1845</v>
      </c>
      <c r="O1925" t="b">
        <v>0</v>
      </c>
      <c r="P1925" t="b">
        <v>1</v>
      </c>
      <c r="Q1925" t="b">
        <v>1</v>
      </c>
      <c r="R1925" t="b">
        <v>0</v>
      </c>
    </row>
    <row r="1926" spans="1:18" x14ac:dyDescent="0.35">
      <c r="A1926" t="s">
        <v>2473</v>
      </c>
      <c r="B1926">
        <v>6</v>
      </c>
      <c r="C1926">
        <v>3</v>
      </c>
      <c r="D1926">
        <v>1265</v>
      </c>
      <c r="E1926" t="s">
        <v>8665</v>
      </c>
      <c r="F1926" t="s">
        <v>2461</v>
      </c>
      <c r="G1926">
        <v>6</v>
      </c>
      <c r="H1926">
        <v>1</v>
      </c>
      <c r="I1926">
        <v>1849</v>
      </c>
      <c r="J1926" t="s">
        <v>8673</v>
      </c>
      <c r="K1926" t="s">
        <v>8841</v>
      </c>
      <c r="L1926">
        <v>30</v>
      </c>
      <c r="M1926">
        <v>1</v>
      </c>
      <c r="N1926">
        <v>1849</v>
      </c>
      <c r="O1926" t="b">
        <v>0</v>
      </c>
      <c r="P1926" t="b">
        <v>1</v>
      </c>
      <c r="Q1926" t="b">
        <v>1</v>
      </c>
      <c r="R1926" t="b">
        <v>0</v>
      </c>
    </row>
    <row r="1927" spans="1:18" x14ac:dyDescent="0.35">
      <c r="A1927" t="s">
        <v>3493</v>
      </c>
      <c r="B1927">
        <v>6</v>
      </c>
      <c r="C1927">
        <v>2</v>
      </c>
      <c r="D1927">
        <v>1262</v>
      </c>
      <c r="E1927" t="s">
        <v>8664</v>
      </c>
      <c r="F1927" t="s">
        <v>3492</v>
      </c>
      <c r="H1927">
        <v>1</v>
      </c>
      <c r="I1927">
        <v>1846</v>
      </c>
      <c r="J1927" t="s">
        <v>8661</v>
      </c>
      <c r="K1927" t="s">
        <v>8866</v>
      </c>
      <c r="L1927">
        <v>3</v>
      </c>
      <c r="M1927">
        <v>2</v>
      </c>
      <c r="N1927">
        <v>1846</v>
      </c>
      <c r="O1927" t="b">
        <v>0</v>
      </c>
      <c r="P1927" t="b">
        <v>0</v>
      </c>
      <c r="Q1927" t="b">
        <v>1</v>
      </c>
      <c r="R1927" t="b">
        <v>0</v>
      </c>
    </row>
    <row r="1928" spans="1:18" x14ac:dyDescent="0.35">
      <c r="A1928" t="s">
        <v>1337</v>
      </c>
      <c r="B1928">
        <v>6</v>
      </c>
      <c r="C1928">
        <v>2</v>
      </c>
      <c r="D1928">
        <v>1272</v>
      </c>
      <c r="E1928" t="s">
        <v>8664</v>
      </c>
      <c r="F1928" t="s">
        <v>1336</v>
      </c>
      <c r="G1928">
        <v>15</v>
      </c>
      <c r="H1928">
        <v>10</v>
      </c>
      <c r="I1928">
        <v>1855</v>
      </c>
      <c r="J1928" t="s">
        <v>8673</v>
      </c>
      <c r="K1928" t="s">
        <v>8865</v>
      </c>
      <c r="L1928">
        <v>18</v>
      </c>
      <c r="M1928">
        <v>10</v>
      </c>
      <c r="N1928">
        <v>1855</v>
      </c>
      <c r="O1928" t="b">
        <v>0</v>
      </c>
      <c r="P1928" t="b">
        <v>1</v>
      </c>
      <c r="Q1928" t="b">
        <v>1</v>
      </c>
      <c r="R1928" t="b">
        <v>0</v>
      </c>
    </row>
    <row r="1929" spans="1:18" x14ac:dyDescent="0.35">
      <c r="A1929" t="s">
        <v>4780</v>
      </c>
      <c r="B1929">
        <v>6</v>
      </c>
      <c r="C1929">
        <v>2</v>
      </c>
      <c r="D1929">
        <v>1273</v>
      </c>
      <c r="E1929" t="s">
        <v>8664</v>
      </c>
      <c r="F1929" t="s">
        <v>4779</v>
      </c>
      <c r="G1929">
        <v>11</v>
      </c>
      <c r="H1929">
        <v>10</v>
      </c>
      <c r="I1929">
        <v>1856</v>
      </c>
      <c r="J1929" t="s">
        <v>8673</v>
      </c>
      <c r="K1929" t="s">
        <v>8864</v>
      </c>
      <c r="L1929">
        <v>6</v>
      </c>
      <c r="M1929">
        <v>10</v>
      </c>
      <c r="N1929">
        <v>1856</v>
      </c>
      <c r="O1929" t="b">
        <v>0</v>
      </c>
      <c r="P1929" t="b">
        <v>1</v>
      </c>
      <c r="Q1929" t="b">
        <v>1</v>
      </c>
      <c r="R1929" t="b">
        <v>0</v>
      </c>
    </row>
    <row r="1930" spans="1:18" x14ac:dyDescent="0.35">
      <c r="A1930" t="s">
        <v>6913</v>
      </c>
      <c r="B1930">
        <v>6</v>
      </c>
      <c r="C1930">
        <v>12</v>
      </c>
      <c r="D1930">
        <v>1263</v>
      </c>
      <c r="E1930" t="s">
        <v>8663</v>
      </c>
      <c r="F1930" t="s">
        <v>2672</v>
      </c>
      <c r="G1930">
        <v>6</v>
      </c>
      <c r="H1930">
        <v>11</v>
      </c>
      <c r="I1930">
        <v>1847</v>
      </c>
      <c r="J1930" t="s">
        <v>8673</v>
      </c>
      <c r="K1930" t="s">
        <v>8863</v>
      </c>
      <c r="L1930">
        <v>15</v>
      </c>
      <c r="M1930">
        <v>11</v>
      </c>
      <c r="N1930">
        <v>1847</v>
      </c>
      <c r="O1930" t="b">
        <v>0</v>
      </c>
      <c r="P1930" t="b">
        <v>1</v>
      </c>
      <c r="Q1930" t="b">
        <v>1</v>
      </c>
      <c r="R1930" t="b">
        <v>0</v>
      </c>
    </row>
    <row r="1931" spans="1:18" x14ac:dyDescent="0.35">
      <c r="A1931" t="s">
        <v>6902</v>
      </c>
      <c r="B1931">
        <v>6</v>
      </c>
      <c r="C1931">
        <v>12</v>
      </c>
      <c r="D1931">
        <v>1266</v>
      </c>
      <c r="E1931" t="s">
        <v>8663</v>
      </c>
      <c r="F1931" t="s">
        <v>6901</v>
      </c>
      <c r="G1931">
        <v>6</v>
      </c>
      <c r="H1931">
        <v>11</v>
      </c>
      <c r="I1931">
        <v>1850</v>
      </c>
      <c r="J1931" t="s">
        <v>8673</v>
      </c>
      <c r="K1931" t="s">
        <v>8862</v>
      </c>
      <c r="L1931">
        <v>13</v>
      </c>
      <c r="M1931">
        <v>10</v>
      </c>
      <c r="N1931">
        <v>1850</v>
      </c>
      <c r="O1931" t="b">
        <v>0</v>
      </c>
      <c r="P1931" t="b">
        <v>0</v>
      </c>
      <c r="Q1931" t="b">
        <v>1</v>
      </c>
      <c r="R1931" t="b">
        <v>0</v>
      </c>
    </row>
    <row r="1932" spans="1:18" x14ac:dyDescent="0.35">
      <c r="A1932" t="s">
        <v>3141</v>
      </c>
      <c r="B1932">
        <v>6</v>
      </c>
      <c r="C1932">
        <v>12</v>
      </c>
      <c r="D1932">
        <v>1267</v>
      </c>
      <c r="E1932" t="s">
        <v>8663</v>
      </c>
      <c r="F1932" t="s">
        <v>4117</v>
      </c>
      <c r="G1932">
        <v>6</v>
      </c>
      <c r="H1932">
        <v>9</v>
      </c>
      <c r="I1932">
        <v>1851</v>
      </c>
      <c r="J1932" t="s">
        <v>8673</v>
      </c>
      <c r="K1932" t="s">
        <v>8838</v>
      </c>
      <c r="L1932">
        <v>2</v>
      </c>
      <c r="M1932">
        <v>10</v>
      </c>
      <c r="N1932">
        <v>1851</v>
      </c>
      <c r="O1932" t="b">
        <v>0</v>
      </c>
      <c r="P1932" t="b">
        <v>0</v>
      </c>
      <c r="Q1932" t="b">
        <v>1</v>
      </c>
      <c r="R1932" t="b">
        <v>0</v>
      </c>
    </row>
    <row r="1933" spans="1:18" x14ac:dyDescent="0.35">
      <c r="A1933" t="s">
        <v>3141</v>
      </c>
      <c r="B1933">
        <v>6</v>
      </c>
      <c r="C1933">
        <v>12</v>
      </c>
      <c r="D1933">
        <v>1267</v>
      </c>
      <c r="E1933" t="s">
        <v>8663</v>
      </c>
      <c r="F1933" t="s">
        <v>7286</v>
      </c>
      <c r="G1933">
        <v>25</v>
      </c>
      <c r="H1933">
        <v>9</v>
      </c>
      <c r="I1933">
        <v>1851</v>
      </c>
      <c r="J1933" t="s">
        <v>8673</v>
      </c>
      <c r="K1933" t="s">
        <v>8838</v>
      </c>
      <c r="L1933">
        <v>2</v>
      </c>
      <c r="M1933">
        <v>10</v>
      </c>
      <c r="N1933">
        <v>1851</v>
      </c>
      <c r="O1933" t="b">
        <v>0</v>
      </c>
      <c r="P1933" t="b">
        <v>0</v>
      </c>
      <c r="Q1933" t="b">
        <v>1</v>
      </c>
      <c r="R1933" t="b">
        <v>0</v>
      </c>
    </row>
    <row r="1934" spans="1:18" x14ac:dyDescent="0.35">
      <c r="A1934" t="s">
        <v>3141</v>
      </c>
      <c r="B1934">
        <v>6</v>
      </c>
      <c r="C1934">
        <v>12</v>
      </c>
      <c r="D1934">
        <v>1267</v>
      </c>
      <c r="E1934" t="s">
        <v>8663</v>
      </c>
      <c r="F1934" t="s">
        <v>3140</v>
      </c>
      <c r="G1934">
        <v>8</v>
      </c>
      <c r="H1934">
        <v>10</v>
      </c>
      <c r="I1934">
        <v>1851</v>
      </c>
      <c r="J1934" t="s">
        <v>8673</v>
      </c>
      <c r="K1934" t="s">
        <v>8838</v>
      </c>
      <c r="L1934">
        <v>2</v>
      </c>
      <c r="M1934">
        <v>10</v>
      </c>
      <c r="N1934">
        <v>1851</v>
      </c>
      <c r="O1934" t="b">
        <v>0</v>
      </c>
      <c r="P1934" t="b">
        <v>1</v>
      </c>
      <c r="Q1934" t="b">
        <v>1</v>
      </c>
      <c r="R1934" t="b">
        <v>0</v>
      </c>
    </row>
    <row r="1935" spans="1:18" x14ac:dyDescent="0.35">
      <c r="A1935" t="s">
        <v>6489</v>
      </c>
      <c r="B1935">
        <v>6</v>
      </c>
      <c r="C1935">
        <v>12</v>
      </c>
      <c r="D1935">
        <v>1269</v>
      </c>
      <c r="E1935" t="s">
        <v>8663</v>
      </c>
      <c r="F1935" t="s">
        <v>6488</v>
      </c>
      <c r="G1935">
        <v>6</v>
      </c>
      <c r="H1935">
        <v>8</v>
      </c>
      <c r="I1935">
        <v>1853</v>
      </c>
      <c r="J1935" t="s">
        <v>8673</v>
      </c>
      <c r="K1935" t="s">
        <v>8861</v>
      </c>
      <c r="L1935">
        <v>10</v>
      </c>
      <c r="M1935">
        <v>9</v>
      </c>
      <c r="N1935">
        <v>1853</v>
      </c>
      <c r="O1935" t="b">
        <v>0</v>
      </c>
      <c r="P1935" t="b">
        <v>0</v>
      </c>
      <c r="Q1935" t="b">
        <v>1</v>
      </c>
      <c r="R1935" t="b">
        <v>0</v>
      </c>
    </row>
    <row r="1936" spans="1:18" x14ac:dyDescent="0.35">
      <c r="A1936" t="s">
        <v>4831</v>
      </c>
      <c r="B1936">
        <v>6</v>
      </c>
      <c r="C1936">
        <v>12</v>
      </c>
      <c r="D1936">
        <v>1272</v>
      </c>
      <c r="E1936" t="s">
        <v>8663</v>
      </c>
      <c r="F1936" t="s">
        <v>5831</v>
      </c>
      <c r="G1936">
        <v>6</v>
      </c>
      <c r="H1936">
        <v>7</v>
      </c>
      <c r="I1936">
        <v>1856</v>
      </c>
      <c r="J1936" t="s">
        <v>8673</v>
      </c>
      <c r="K1936" t="s">
        <v>8860</v>
      </c>
      <c r="L1936">
        <v>8</v>
      </c>
      <c r="M1936">
        <v>8</v>
      </c>
      <c r="N1936">
        <v>1856</v>
      </c>
      <c r="O1936" t="b">
        <v>0</v>
      </c>
      <c r="P1936" t="b">
        <v>0</v>
      </c>
      <c r="Q1936" t="b">
        <v>1</v>
      </c>
      <c r="R1936" t="b">
        <v>0</v>
      </c>
    </row>
    <row r="1937" spans="1:18" x14ac:dyDescent="0.35">
      <c r="A1937" t="s">
        <v>4831</v>
      </c>
      <c r="B1937">
        <v>6</v>
      </c>
      <c r="C1937">
        <v>12</v>
      </c>
      <c r="D1937">
        <v>1272</v>
      </c>
      <c r="E1937" t="s">
        <v>8663</v>
      </c>
      <c r="F1937" t="s">
        <v>2614</v>
      </c>
      <c r="G1937">
        <v>28</v>
      </c>
      <c r="H1937">
        <v>7</v>
      </c>
      <c r="I1937">
        <v>1856</v>
      </c>
      <c r="J1937" t="s">
        <v>8673</v>
      </c>
      <c r="K1937" t="s">
        <v>8860</v>
      </c>
      <c r="L1937">
        <v>8</v>
      </c>
      <c r="M1937">
        <v>8</v>
      </c>
      <c r="N1937">
        <v>1856</v>
      </c>
      <c r="O1937" t="b">
        <v>0</v>
      </c>
      <c r="P1937" t="b">
        <v>0</v>
      </c>
      <c r="Q1937" t="b">
        <v>1</v>
      </c>
      <c r="R1937" t="b">
        <v>0</v>
      </c>
    </row>
    <row r="1938" spans="1:18" x14ac:dyDescent="0.35">
      <c r="A1938" t="s">
        <v>6025</v>
      </c>
      <c r="B1938">
        <v>6</v>
      </c>
      <c r="C1938">
        <v>11</v>
      </c>
      <c r="D1938">
        <v>1262</v>
      </c>
      <c r="E1938" t="s">
        <v>8660</v>
      </c>
      <c r="F1938" t="s">
        <v>6024</v>
      </c>
      <c r="G1938">
        <v>22</v>
      </c>
      <c r="H1938">
        <v>11</v>
      </c>
      <c r="I1938">
        <v>1846</v>
      </c>
      <c r="J1938" t="s">
        <v>8673</v>
      </c>
      <c r="K1938" t="s">
        <v>8837</v>
      </c>
      <c r="L1938">
        <v>26</v>
      </c>
      <c r="M1938">
        <v>10</v>
      </c>
      <c r="N1938">
        <v>1846</v>
      </c>
      <c r="O1938" t="b">
        <v>0</v>
      </c>
      <c r="P1938" t="b">
        <v>0</v>
      </c>
      <c r="Q1938" t="b">
        <v>1</v>
      </c>
      <c r="R1938" t="b">
        <v>0</v>
      </c>
    </row>
    <row r="1939" spans="1:18" x14ac:dyDescent="0.35">
      <c r="A1939" t="s">
        <v>1773</v>
      </c>
      <c r="B1939">
        <v>6</v>
      </c>
      <c r="C1939">
        <v>11</v>
      </c>
      <c r="D1939">
        <v>1271</v>
      </c>
      <c r="E1939" t="s">
        <v>8660</v>
      </c>
      <c r="F1939" t="s">
        <v>7612</v>
      </c>
      <c r="H1939">
        <v>7</v>
      </c>
      <c r="I1939">
        <v>1855</v>
      </c>
      <c r="J1939" t="s">
        <v>8662</v>
      </c>
      <c r="K1939" t="s">
        <v>8859</v>
      </c>
      <c r="L1939">
        <v>21</v>
      </c>
      <c r="M1939">
        <v>7</v>
      </c>
      <c r="N1939">
        <v>1855</v>
      </c>
      <c r="O1939" t="b">
        <v>0</v>
      </c>
      <c r="P1939" t="b">
        <v>1</v>
      </c>
      <c r="Q1939" t="b">
        <v>1</v>
      </c>
      <c r="R1939" t="b">
        <v>0</v>
      </c>
    </row>
    <row r="1940" spans="1:18" x14ac:dyDescent="0.35">
      <c r="A1940" t="s">
        <v>1773</v>
      </c>
      <c r="B1940">
        <v>6</v>
      </c>
      <c r="C1940">
        <v>11</v>
      </c>
      <c r="D1940">
        <v>1271</v>
      </c>
      <c r="E1940" t="s">
        <v>8660</v>
      </c>
      <c r="F1940" t="s">
        <v>1772</v>
      </c>
      <c r="G1940">
        <v>6</v>
      </c>
      <c r="H1940">
        <v>10</v>
      </c>
      <c r="I1940">
        <v>1855</v>
      </c>
      <c r="J1940" t="s">
        <v>8673</v>
      </c>
      <c r="K1940" t="s">
        <v>8859</v>
      </c>
      <c r="L1940">
        <v>21</v>
      </c>
      <c r="M1940">
        <v>7</v>
      </c>
      <c r="N1940">
        <v>1855</v>
      </c>
      <c r="O1940" t="b">
        <v>0</v>
      </c>
      <c r="P1940" t="b">
        <v>0</v>
      </c>
      <c r="Q1940" t="b">
        <v>1</v>
      </c>
      <c r="R1940" t="b">
        <v>0</v>
      </c>
    </row>
    <row r="1941" spans="1:18" x14ac:dyDescent="0.35">
      <c r="A1941" t="s">
        <v>1474</v>
      </c>
      <c r="B1941">
        <v>6</v>
      </c>
      <c r="C1941">
        <v>8</v>
      </c>
      <c r="D1941">
        <v>1260</v>
      </c>
      <c r="E1941" t="s">
        <v>8674</v>
      </c>
      <c r="F1941" t="s">
        <v>1448</v>
      </c>
      <c r="G1941">
        <v>6</v>
      </c>
      <c r="H1941">
        <v>9</v>
      </c>
      <c r="I1941">
        <v>1844</v>
      </c>
      <c r="J1941" t="s">
        <v>8673</v>
      </c>
      <c r="K1941" t="s">
        <v>8834</v>
      </c>
      <c r="L1941">
        <v>21</v>
      </c>
      <c r="M1941">
        <v>8</v>
      </c>
      <c r="N1941">
        <v>1844</v>
      </c>
      <c r="O1941" t="b">
        <v>0</v>
      </c>
      <c r="P1941" t="b">
        <v>0</v>
      </c>
      <c r="Q1941" t="b">
        <v>1</v>
      </c>
      <c r="R1941" t="b">
        <v>0</v>
      </c>
    </row>
    <row r="1942" spans="1:18" x14ac:dyDescent="0.35">
      <c r="A1942" t="s">
        <v>1719</v>
      </c>
      <c r="B1942">
        <v>6</v>
      </c>
      <c r="C1942">
        <v>8</v>
      </c>
      <c r="D1942">
        <v>1261</v>
      </c>
      <c r="E1942" t="s">
        <v>8674</v>
      </c>
      <c r="F1942" t="s">
        <v>4097</v>
      </c>
      <c r="G1942">
        <v>10</v>
      </c>
      <c r="H1942">
        <v>8</v>
      </c>
      <c r="I1942">
        <v>1845</v>
      </c>
      <c r="J1942" t="s">
        <v>8673</v>
      </c>
      <c r="K1942" t="s">
        <v>8858</v>
      </c>
      <c r="L1942">
        <v>10</v>
      </c>
      <c r="M1942">
        <v>8</v>
      </c>
      <c r="N1942">
        <v>1845</v>
      </c>
      <c r="O1942" t="b">
        <v>1</v>
      </c>
      <c r="P1942" t="b">
        <v>1</v>
      </c>
      <c r="Q1942" t="b">
        <v>1</v>
      </c>
      <c r="R1942" t="b">
        <v>1</v>
      </c>
    </row>
    <row r="1943" spans="1:18" x14ac:dyDescent="0.35">
      <c r="A1943" t="s">
        <v>1719</v>
      </c>
      <c r="B1943">
        <v>6</v>
      </c>
      <c r="C1943">
        <v>8</v>
      </c>
      <c r="D1943">
        <v>1261</v>
      </c>
      <c r="E1943" t="s">
        <v>8674</v>
      </c>
      <c r="F1943" t="s">
        <v>1699</v>
      </c>
      <c r="H1943">
        <v>8</v>
      </c>
      <c r="I1943">
        <v>1845</v>
      </c>
      <c r="J1943" t="s">
        <v>8662</v>
      </c>
      <c r="K1943" t="s">
        <v>8858</v>
      </c>
      <c r="L1943">
        <v>10</v>
      </c>
      <c r="M1943">
        <v>8</v>
      </c>
      <c r="N1943">
        <v>1845</v>
      </c>
      <c r="O1943" t="b">
        <v>0</v>
      </c>
      <c r="P1943" t="b">
        <v>1</v>
      </c>
      <c r="Q1943" t="b">
        <v>1</v>
      </c>
      <c r="R1943" t="b">
        <v>0</v>
      </c>
    </row>
    <row r="1944" spans="1:18" x14ac:dyDescent="0.35">
      <c r="A1944" t="s">
        <v>1270</v>
      </c>
      <c r="B1944">
        <v>6</v>
      </c>
      <c r="C1944">
        <v>8</v>
      </c>
      <c r="D1944">
        <v>1263</v>
      </c>
      <c r="E1944" t="s">
        <v>8674</v>
      </c>
      <c r="F1944" t="s">
        <v>1257</v>
      </c>
      <c r="H1944">
        <v>7</v>
      </c>
      <c r="I1944">
        <v>1847</v>
      </c>
      <c r="J1944" t="s">
        <v>8662</v>
      </c>
      <c r="K1944" t="s">
        <v>8857</v>
      </c>
      <c r="L1944">
        <v>20</v>
      </c>
      <c r="M1944">
        <v>7</v>
      </c>
      <c r="N1944">
        <v>1847</v>
      </c>
      <c r="O1944" t="b">
        <v>0</v>
      </c>
      <c r="P1944" t="b">
        <v>1</v>
      </c>
      <c r="Q1944" t="b">
        <v>1</v>
      </c>
      <c r="R1944" t="b">
        <v>0</v>
      </c>
    </row>
    <row r="1945" spans="1:18" x14ac:dyDescent="0.35">
      <c r="A1945" t="s">
        <v>6238</v>
      </c>
      <c r="B1945">
        <v>6</v>
      </c>
      <c r="C1945">
        <v>8</v>
      </c>
      <c r="D1945">
        <v>1270</v>
      </c>
      <c r="E1945" t="s">
        <v>8674</v>
      </c>
      <c r="F1945" t="s">
        <v>7414</v>
      </c>
      <c r="G1945">
        <v>1</v>
      </c>
      <c r="H1945">
        <v>5</v>
      </c>
      <c r="I1945">
        <v>1854</v>
      </c>
      <c r="J1945" t="s">
        <v>8673</v>
      </c>
      <c r="K1945" t="s">
        <v>8856</v>
      </c>
      <c r="L1945">
        <v>4</v>
      </c>
      <c r="M1945">
        <v>5</v>
      </c>
      <c r="N1945">
        <v>1854</v>
      </c>
      <c r="O1945" t="b">
        <v>0</v>
      </c>
      <c r="P1945" t="b">
        <v>1</v>
      </c>
      <c r="Q1945" t="b">
        <v>1</v>
      </c>
      <c r="R1945" t="b">
        <v>0</v>
      </c>
    </row>
    <row r="1946" spans="1:18" x14ac:dyDescent="0.35">
      <c r="A1946" t="s">
        <v>6238</v>
      </c>
      <c r="B1946">
        <v>6</v>
      </c>
      <c r="C1946">
        <v>8</v>
      </c>
      <c r="D1946">
        <v>1270</v>
      </c>
      <c r="E1946" t="s">
        <v>8674</v>
      </c>
      <c r="F1946" t="s">
        <v>6237</v>
      </c>
      <c r="G1946">
        <v>6</v>
      </c>
      <c r="H1946">
        <v>5</v>
      </c>
      <c r="I1946">
        <v>1854</v>
      </c>
      <c r="J1946" t="s">
        <v>8673</v>
      </c>
      <c r="K1946" t="s">
        <v>8856</v>
      </c>
      <c r="L1946">
        <v>4</v>
      </c>
      <c r="M1946">
        <v>5</v>
      </c>
      <c r="N1946">
        <v>1854</v>
      </c>
      <c r="O1946" t="b">
        <v>0</v>
      </c>
      <c r="P1946" t="b">
        <v>1</v>
      </c>
      <c r="Q1946" t="b">
        <v>1</v>
      </c>
      <c r="R1946" t="b">
        <v>0</v>
      </c>
    </row>
    <row r="1947" spans="1:18" x14ac:dyDescent="0.35">
      <c r="A1947" t="s">
        <v>1386</v>
      </c>
      <c r="B1947">
        <v>6</v>
      </c>
      <c r="C1947">
        <v>7</v>
      </c>
      <c r="D1947">
        <v>1262</v>
      </c>
      <c r="E1947" t="s">
        <v>8671</v>
      </c>
      <c r="F1947" t="s">
        <v>1385</v>
      </c>
      <c r="G1947">
        <v>6</v>
      </c>
      <c r="H1947">
        <v>6</v>
      </c>
      <c r="I1947">
        <v>1846</v>
      </c>
      <c r="J1947" t="s">
        <v>8673</v>
      </c>
      <c r="K1947" t="s">
        <v>8855</v>
      </c>
      <c r="L1947">
        <v>30</v>
      </c>
      <c r="M1947">
        <v>6</v>
      </c>
      <c r="N1947">
        <v>1846</v>
      </c>
      <c r="O1947" t="b">
        <v>0</v>
      </c>
      <c r="P1947" t="b">
        <v>1</v>
      </c>
      <c r="Q1947" t="b">
        <v>1</v>
      </c>
      <c r="R1947" t="b">
        <v>0</v>
      </c>
    </row>
    <row r="1948" spans="1:18" x14ac:dyDescent="0.35">
      <c r="A1948" t="s">
        <v>3833</v>
      </c>
      <c r="B1948">
        <v>6</v>
      </c>
      <c r="C1948">
        <v>7</v>
      </c>
      <c r="D1948">
        <v>1263</v>
      </c>
      <c r="E1948" t="s">
        <v>8671</v>
      </c>
      <c r="F1948" t="s">
        <v>3832</v>
      </c>
      <c r="G1948">
        <v>6</v>
      </c>
      <c r="H1948">
        <v>5</v>
      </c>
      <c r="I1948">
        <v>1847</v>
      </c>
      <c r="J1948" t="s">
        <v>8673</v>
      </c>
      <c r="K1948" t="s">
        <v>8854</v>
      </c>
      <c r="L1948">
        <v>20</v>
      </c>
      <c r="M1948">
        <v>6</v>
      </c>
      <c r="N1948">
        <v>1847</v>
      </c>
      <c r="O1948" t="b">
        <v>0</v>
      </c>
      <c r="P1948" t="b">
        <v>0</v>
      </c>
      <c r="Q1948" t="b">
        <v>1</v>
      </c>
      <c r="R1948" t="b">
        <v>0</v>
      </c>
    </row>
    <row r="1949" spans="1:18" x14ac:dyDescent="0.35">
      <c r="A1949" t="s">
        <v>6570</v>
      </c>
      <c r="B1949">
        <v>6</v>
      </c>
      <c r="C1949">
        <v>7</v>
      </c>
      <c r="D1949">
        <v>1271</v>
      </c>
      <c r="E1949" t="s">
        <v>8671</v>
      </c>
      <c r="F1949" t="s">
        <v>4502</v>
      </c>
      <c r="H1949">
        <v>1</v>
      </c>
      <c r="I1949">
        <v>1855</v>
      </c>
      <c r="J1949" t="s">
        <v>8662</v>
      </c>
      <c r="K1949" t="s">
        <v>8853</v>
      </c>
      <c r="L1949">
        <v>25</v>
      </c>
      <c r="M1949">
        <v>3</v>
      </c>
      <c r="N1949">
        <v>1855</v>
      </c>
      <c r="O1949" t="b">
        <v>0</v>
      </c>
      <c r="P1949" t="b">
        <v>0</v>
      </c>
      <c r="Q1949" t="b">
        <v>1</v>
      </c>
      <c r="R1949" t="b">
        <v>0</v>
      </c>
    </row>
    <row r="1950" spans="1:18" x14ac:dyDescent="0.35">
      <c r="A1950" t="s">
        <v>1869</v>
      </c>
      <c r="B1950">
        <v>6</v>
      </c>
      <c r="C1950">
        <v>6</v>
      </c>
      <c r="D1950">
        <v>1265</v>
      </c>
      <c r="E1950" t="s">
        <v>8670</v>
      </c>
      <c r="F1950" t="s">
        <v>1868</v>
      </c>
      <c r="G1950">
        <v>6</v>
      </c>
      <c r="H1950">
        <v>5</v>
      </c>
      <c r="I1950">
        <v>1849</v>
      </c>
      <c r="J1950" t="s">
        <v>8673</v>
      </c>
      <c r="K1950" t="s">
        <v>8852</v>
      </c>
      <c r="L1950">
        <v>29</v>
      </c>
      <c r="M1950">
        <v>4</v>
      </c>
      <c r="N1950">
        <v>1849</v>
      </c>
      <c r="O1950" t="b">
        <v>0</v>
      </c>
      <c r="P1950" t="b">
        <v>0</v>
      </c>
      <c r="Q1950" t="b">
        <v>1</v>
      </c>
      <c r="R1950" t="b">
        <v>0</v>
      </c>
    </row>
    <row r="1951" spans="1:18" x14ac:dyDescent="0.35">
      <c r="A1951" t="s">
        <v>5017</v>
      </c>
      <c r="B1951">
        <v>6</v>
      </c>
      <c r="C1951">
        <v>6</v>
      </c>
      <c r="D1951">
        <v>1268</v>
      </c>
      <c r="E1951" t="s">
        <v>8670</v>
      </c>
      <c r="F1951" t="s">
        <v>5016</v>
      </c>
      <c r="G1951">
        <v>6</v>
      </c>
      <c r="H1951">
        <v>5</v>
      </c>
      <c r="I1951">
        <v>1852</v>
      </c>
      <c r="J1951" t="s">
        <v>8673</v>
      </c>
      <c r="K1951" t="s">
        <v>8851</v>
      </c>
      <c r="L1951">
        <v>28</v>
      </c>
      <c r="M1951">
        <v>3</v>
      </c>
      <c r="N1951">
        <v>1852</v>
      </c>
      <c r="O1951" t="b">
        <v>0</v>
      </c>
      <c r="P1951" t="b">
        <v>0</v>
      </c>
      <c r="Q1951" t="b">
        <v>1</v>
      </c>
      <c r="R1951" t="b">
        <v>0</v>
      </c>
    </row>
    <row r="1952" spans="1:18" x14ac:dyDescent="0.35">
      <c r="A1952" t="s">
        <v>1325</v>
      </c>
      <c r="B1952">
        <v>6</v>
      </c>
      <c r="C1952">
        <v>5</v>
      </c>
      <c r="D1952">
        <v>1262</v>
      </c>
      <c r="E1952" t="s">
        <v>8669</v>
      </c>
      <c r="F1952" t="s">
        <v>1324</v>
      </c>
      <c r="G1952">
        <v>1</v>
      </c>
      <c r="H1952">
        <v>5</v>
      </c>
      <c r="I1952">
        <v>1846</v>
      </c>
      <c r="J1952" t="s">
        <v>8673</v>
      </c>
      <c r="K1952" t="s">
        <v>8850</v>
      </c>
      <c r="L1952">
        <v>2</v>
      </c>
      <c r="M1952">
        <v>5</v>
      </c>
      <c r="N1952">
        <v>1846</v>
      </c>
      <c r="O1952" t="b">
        <v>0</v>
      </c>
      <c r="P1952" t="b">
        <v>1</v>
      </c>
      <c r="Q1952" t="b">
        <v>1</v>
      </c>
      <c r="R1952" t="b">
        <v>0</v>
      </c>
    </row>
    <row r="1953" spans="1:18" x14ac:dyDescent="0.35">
      <c r="A1953" t="s">
        <v>6985</v>
      </c>
      <c r="B1953">
        <v>6</v>
      </c>
      <c r="C1953">
        <v>5</v>
      </c>
      <c r="D1953">
        <v>1262</v>
      </c>
      <c r="E1953" t="s">
        <v>8669</v>
      </c>
      <c r="F1953" t="s">
        <v>6984</v>
      </c>
      <c r="G1953">
        <v>6</v>
      </c>
      <c r="H1953">
        <v>5</v>
      </c>
      <c r="I1953">
        <v>1846</v>
      </c>
      <c r="J1953" t="s">
        <v>8673</v>
      </c>
      <c r="K1953" t="s">
        <v>8850</v>
      </c>
      <c r="L1953">
        <v>2</v>
      </c>
      <c r="M1953">
        <v>5</v>
      </c>
      <c r="N1953">
        <v>1846</v>
      </c>
      <c r="O1953" t="b">
        <v>0</v>
      </c>
      <c r="P1953" t="b">
        <v>1</v>
      </c>
      <c r="Q1953" t="b">
        <v>1</v>
      </c>
      <c r="R1953" t="b">
        <v>0</v>
      </c>
    </row>
    <row r="1954" spans="1:18" x14ac:dyDescent="0.35">
      <c r="A1954" t="s">
        <v>789</v>
      </c>
      <c r="B1954">
        <v>6</v>
      </c>
      <c r="C1954">
        <v>10</v>
      </c>
      <c r="D1954">
        <v>1261</v>
      </c>
      <c r="E1954" t="s">
        <v>8668</v>
      </c>
      <c r="F1954" t="s">
        <v>788</v>
      </c>
      <c r="G1954">
        <v>6</v>
      </c>
      <c r="H1954">
        <v>12</v>
      </c>
      <c r="I1954">
        <v>1845</v>
      </c>
      <c r="J1954" t="s">
        <v>8673</v>
      </c>
      <c r="K1954" t="s">
        <v>8849</v>
      </c>
      <c r="L1954">
        <v>8</v>
      </c>
      <c r="M1954">
        <v>10</v>
      </c>
      <c r="N1954">
        <v>1845</v>
      </c>
      <c r="O1954" t="b">
        <v>0</v>
      </c>
      <c r="P1954" t="b">
        <v>0</v>
      </c>
      <c r="Q1954" t="b">
        <v>1</v>
      </c>
      <c r="R1954" t="b">
        <v>0</v>
      </c>
    </row>
    <row r="1955" spans="1:18" x14ac:dyDescent="0.35">
      <c r="A1955" t="s">
        <v>3151</v>
      </c>
      <c r="B1955">
        <v>6</v>
      </c>
      <c r="C1955">
        <v>10</v>
      </c>
      <c r="D1955">
        <v>1263</v>
      </c>
      <c r="E1955" t="s">
        <v>8668</v>
      </c>
      <c r="F1955" t="s">
        <v>2297</v>
      </c>
      <c r="G1955">
        <v>1</v>
      </c>
      <c r="H1955">
        <v>9</v>
      </c>
      <c r="I1955">
        <v>1847</v>
      </c>
      <c r="J1955" t="s">
        <v>8673</v>
      </c>
      <c r="K1955" t="s">
        <v>8848</v>
      </c>
      <c r="L1955">
        <v>17</v>
      </c>
      <c r="M1955">
        <v>9</v>
      </c>
      <c r="N1955">
        <v>1847</v>
      </c>
      <c r="O1955" t="b">
        <v>0</v>
      </c>
      <c r="P1955" t="b">
        <v>1</v>
      </c>
      <c r="Q1955" t="b">
        <v>1</v>
      </c>
      <c r="R1955" t="b">
        <v>0</v>
      </c>
    </row>
    <row r="1956" spans="1:18" x14ac:dyDescent="0.35">
      <c r="A1956" t="s">
        <v>1556</v>
      </c>
      <c r="B1956">
        <v>6</v>
      </c>
      <c r="C1956">
        <v>10</v>
      </c>
      <c r="D1956">
        <v>1265</v>
      </c>
      <c r="E1956" t="s">
        <v>8668</v>
      </c>
      <c r="F1956" t="s">
        <v>1555</v>
      </c>
      <c r="G1956">
        <v>6</v>
      </c>
      <c r="H1956">
        <v>9</v>
      </c>
      <c r="I1956">
        <v>1849</v>
      </c>
      <c r="J1956" t="s">
        <v>8673</v>
      </c>
      <c r="K1956" t="s">
        <v>8847</v>
      </c>
      <c r="L1956">
        <v>25</v>
      </c>
      <c r="M1956">
        <v>8</v>
      </c>
      <c r="N1956">
        <v>1849</v>
      </c>
      <c r="O1956" t="b">
        <v>0</v>
      </c>
      <c r="P1956" t="b">
        <v>0</v>
      </c>
      <c r="Q1956" t="b">
        <v>1</v>
      </c>
      <c r="R1956" t="b">
        <v>0</v>
      </c>
    </row>
    <row r="1957" spans="1:18" x14ac:dyDescent="0.35">
      <c r="A1957" t="s">
        <v>2311</v>
      </c>
      <c r="B1957">
        <v>6</v>
      </c>
      <c r="C1957">
        <v>10</v>
      </c>
      <c r="D1957">
        <v>1266</v>
      </c>
      <c r="E1957" t="s">
        <v>8668</v>
      </c>
      <c r="F1957" t="s">
        <v>2310</v>
      </c>
      <c r="G1957">
        <v>21</v>
      </c>
      <c r="H1957">
        <v>8</v>
      </c>
      <c r="I1957">
        <v>1850</v>
      </c>
      <c r="J1957" t="s">
        <v>8673</v>
      </c>
      <c r="K1957" t="s">
        <v>8846</v>
      </c>
      <c r="L1957">
        <v>15</v>
      </c>
      <c r="M1957">
        <v>8</v>
      </c>
      <c r="N1957">
        <v>1850</v>
      </c>
      <c r="O1957" t="b">
        <v>0</v>
      </c>
      <c r="P1957" t="b">
        <v>1</v>
      </c>
      <c r="Q1957" t="b">
        <v>1</v>
      </c>
      <c r="R1957" t="b">
        <v>0</v>
      </c>
    </row>
    <row r="1958" spans="1:18" x14ac:dyDescent="0.35">
      <c r="A1958" t="s">
        <v>2311</v>
      </c>
      <c r="B1958">
        <v>6</v>
      </c>
      <c r="C1958">
        <v>10</v>
      </c>
      <c r="D1958">
        <v>1266</v>
      </c>
      <c r="E1958" t="s">
        <v>8668</v>
      </c>
      <c r="F1958" t="s">
        <v>2694</v>
      </c>
      <c r="G1958">
        <v>6</v>
      </c>
      <c r="H1958">
        <v>9</v>
      </c>
      <c r="I1958">
        <v>1850</v>
      </c>
      <c r="J1958" t="s">
        <v>8673</v>
      </c>
      <c r="K1958" t="s">
        <v>8846</v>
      </c>
      <c r="L1958">
        <v>15</v>
      </c>
      <c r="M1958">
        <v>8</v>
      </c>
      <c r="N1958">
        <v>1850</v>
      </c>
      <c r="O1958" t="b">
        <v>0</v>
      </c>
      <c r="P1958" t="b">
        <v>0</v>
      </c>
      <c r="Q1958" t="b">
        <v>1</v>
      </c>
      <c r="R1958" t="b">
        <v>0</v>
      </c>
    </row>
    <row r="1959" spans="1:18" x14ac:dyDescent="0.35">
      <c r="A1959" t="s">
        <v>4172</v>
      </c>
      <c r="B1959">
        <v>6</v>
      </c>
      <c r="C1959">
        <v>9</v>
      </c>
      <c r="D1959">
        <v>1260</v>
      </c>
      <c r="E1959" t="s">
        <v>8667</v>
      </c>
      <c r="F1959" t="s">
        <v>4171</v>
      </c>
      <c r="G1959">
        <v>21</v>
      </c>
      <c r="H1959">
        <v>10</v>
      </c>
      <c r="I1959">
        <v>1844</v>
      </c>
      <c r="J1959" t="s">
        <v>8673</v>
      </c>
      <c r="K1959" t="s">
        <v>8845</v>
      </c>
      <c r="L1959">
        <v>19</v>
      </c>
      <c r="M1959">
        <v>9</v>
      </c>
      <c r="N1959">
        <v>1844</v>
      </c>
      <c r="O1959" t="b">
        <v>0</v>
      </c>
      <c r="P1959" t="b">
        <v>0</v>
      </c>
      <c r="Q1959" t="b">
        <v>1</v>
      </c>
      <c r="R1959" t="b">
        <v>0</v>
      </c>
    </row>
    <row r="1960" spans="1:18" x14ac:dyDescent="0.35">
      <c r="A1960" t="s">
        <v>2920</v>
      </c>
      <c r="B1960">
        <v>6</v>
      </c>
      <c r="C1960">
        <v>4</v>
      </c>
      <c r="D1960">
        <v>1262</v>
      </c>
      <c r="E1960" t="s">
        <v>8666</v>
      </c>
      <c r="F1960" t="s">
        <v>2919</v>
      </c>
      <c r="G1960">
        <v>6</v>
      </c>
      <c r="H1960">
        <v>4</v>
      </c>
      <c r="I1960">
        <v>1846</v>
      </c>
      <c r="J1960" t="s">
        <v>8673</v>
      </c>
      <c r="K1960" t="s">
        <v>8844</v>
      </c>
      <c r="L1960">
        <v>3</v>
      </c>
      <c r="M1960">
        <v>4</v>
      </c>
      <c r="N1960">
        <v>1846</v>
      </c>
      <c r="O1960" t="b">
        <v>0</v>
      </c>
      <c r="P1960" t="b">
        <v>1</v>
      </c>
      <c r="Q1960" t="b">
        <v>1</v>
      </c>
      <c r="R1960" t="b">
        <v>0</v>
      </c>
    </row>
    <row r="1961" spans="1:18" x14ac:dyDescent="0.35">
      <c r="A1961" t="s">
        <v>2645</v>
      </c>
      <c r="B1961">
        <v>6</v>
      </c>
      <c r="C1961">
        <v>4</v>
      </c>
      <c r="D1961">
        <v>1271</v>
      </c>
      <c r="E1961" t="s">
        <v>8666</v>
      </c>
      <c r="F1961" t="s">
        <v>2644</v>
      </c>
      <c r="G1961">
        <v>6</v>
      </c>
      <c r="H1961">
        <v>12</v>
      </c>
      <c r="I1961">
        <v>1854</v>
      </c>
      <c r="J1961" t="s">
        <v>8673</v>
      </c>
      <c r="K1961" t="s">
        <v>8843</v>
      </c>
      <c r="L1961">
        <v>27</v>
      </c>
      <c r="M1961">
        <v>12</v>
      </c>
      <c r="N1961">
        <v>1854</v>
      </c>
      <c r="O1961" t="b">
        <v>0</v>
      </c>
      <c r="P1961" t="b">
        <v>1</v>
      </c>
      <c r="Q1961" t="b">
        <v>1</v>
      </c>
      <c r="R1961" t="b">
        <v>0</v>
      </c>
    </row>
    <row r="1962" spans="1:18" x14ac:dyDescent="0.35">
      <c r="A1962" t="s">
        <v>2916</v>
      </c>
      <c r="B1962">
        <v>6</v>
      </c>
      <c r="C1962">
        <v>3</v>
      </c>
      <c r="D1962">
        <v>1263</v>
      </c>
      <c r="E1962" t="s">
        <v>8665</v>
      </c>
      <c r="F1962" t="s">
        <v>2915</v>
      </c>
      <c r="G1962">
        <v>6</v>
      </c>
      <c r="H1962">
        <v>2</v>
      </c>
      <c r="I1962">
        <v>1847</v>
      </c>
      <c r="J1962" t="s">
        <v>8673</v>
      </c>
      <c r="K1962" t="s">
        <v>8842</v>
      </c>
      <c r="L1962">
        <v>22</v>
      </c>
      <c r="M1962">
        <v>2</v>
      </c>
      <c r="N1962">
        <v>1847</v>
      </c>
      <c r="O1962" t="b">
        <v>0</v>
      </c>
      <c r="P1962" t="b">
        <v>1</v>
      </c>
      <c r="Q1962" t="b">
        <v>1</v>
      </c>
      <c r="R1962" t="b">
        <v>0</v>
      </c>
    </row>
    <row r="1963" spans="1:18" x14ac:dyDescent="0.35">
      <c r="A1963" t="s">
        <v>2462</v>
      </c>
      <c r="B1963">
        <v>6</v>
      </c>
      <c r="C1963">
        <v>3</v>
      </c>
      <c r="D1963">
        <v>1265</v>
      </c>
      <c r="E1963" t="s">
        <v>8665</v>
      </c>
      <c r="F1963" t="s">
        <v>2461</v>
      </c>
      <c r="G1963">
        <v>6</v>
      </c>
      <c r="H1963">
        <v>1</v>
      </c>
      <c r="I1963">
        <v>1849</v>
      </c>
      <c r="J1963" t="s">
        <v>8673</v>
      </c>
      <c r="K1963" t="s">
        <v>8841</v>
      </c>
      <c r="L1963">
        <v>30</v>
      </c>
      <c r="M1963">
        <v>1</v>
      </c>
      <c r="N1963">
        <v>1849</v>
      </c>
      <c r="O1963" t="b">
        <v>0</v>
      </c>
      <c r="P1963" t="b">
        <v>1</v>
      </c>
      <c r="Q1963" t="b">
        <v>1</v>
      </c>
      <c r="R1963" t="b">
        <v>0</v>
      </c>
    </row>
    <row r="1964" spans="1:18" x14ac:dyDescent="0.35">
      <c r="A1964" t="s">
        <v>1106</v>
      </c>
      <c r="B1964">
        <v>6</v>
      </c>
      <c r="C1964">
        <v>3</v>
      </c>
      <c r="D1964">
        <v>1267</v>
      </c>
      <c r="E1964" t="s">
        <v>8665</v>
      </c>
      <c r="F1964" t="s">
        <v>1105</v>
      </c>
      <c r="G1964">
        <v>6</v>
      </c>
      <c r="H1964">
        <v>1</v>
      </c>
      <c r="I1964">
        <v>1851</v>
      </c>
      <c r="J1964" t="s">
        <v>8673</v>
      </c>
      <c r="K1964" t="s">
        <v>8840</v>
      </c>
      <c r="L1964">
        <v>9</v>
      </c>
      <c r="M1964">
        <v>1</v>
      </c>
      <c r="N1964">
        <v>1851</v>
      </c>
      <c r="O1964" t="b">
        <v>0</v>
      </c>
      <c r="P1964" t="b">
        <v>1</v>
      </c>
      <c r="Q1964" t="b">
        <v>1</v>
      </c>
      <c r="R1964" t="b">
        <v>0</v>
      </c>
    </row>
    <row r="1965" spans="1:18" x14ac:dyDescent="0.35">
      <c r="A1965" t="s">
        <v>4509</v>
      </c>
      <c r="B1965">
        <v>6</v>
      </c>
      <c r="C1965">
        <v>3</v>
      </c>
      <c r="D1965">
        <v>1271</v>
      </c>
      <c r="E1965" t="s">
        <v>8665</v>
      </c>
      <c r="F1965" t="s">
        <v>4063</v>
      </c>
      <c r="H1965">
        <v>12</v>
      </c>
      <c r="I1965">
        <v>1854</v>
      </c>
      <c r="J1965" t="s">
        <v>8662</v>
      </c>
      <c r="K1965" t="s">
        <v>8839</v>
      </c>
      <c r="L1965">
        <v>27</v>
      </c>
      <c r="M1965">
        <v>11</v>
      </c>
      <c r="N1965">
        <v>1854</v>
      </c>
      <c r="O1965" t="b">
        <v>0</v>
      </c>
      <c r="P1965" t="b">
        <v>0</v>
      </c>
      <c r="Q1965" t="b">
        <v>1</v>
      </c>
      <c r="R1965" t="b">
        <v>0</v>
      </c>
    </row>
    <row r="1966" spans="1:18" x14ac:dyDescent="0.35">
      <c r="A1966" t="s">
        <v>5312</v>
      </c>
      <c r="B1966">
        <v>6</v>
      </c>
      <c r="C1966">
        <v>12</v>
      </c>
      <c r="D1966">
        <v>1267</v>
      </c>
      <c r="E1966" t="s">
        <v>8663</v>
      </c>
      <c r="F1966" t="s">
        <v>2877</v>
      </c>
      <c r="G1966">
        <v>27</v>
      </c>
      <c r="H1966">
        <v>9</v>
      </c>
      <c r="I1966">
        <v>1851</v>
      </c>
      <c r="J1966" t="s">
        <v>8673</v>
      </c>
      <c r="K1966" t="s">
        <v>8838</v>
      </c>
      <c r="L1966">
        <v>2</v>
      </c>
      <c r="M1966">
        <v>10</v>
      </c>
      <c r="N1966">
        <v>1851</v>
      </c>
      <c r="O1966" t="b">
        <v>0</v>
      </c>
      <c r="P1966" t="b">
        <v>0</v>
      </c>
      <c r="Q1966" t="b">
        <v>1</v>
      </c>
      <c r="R1966" t="b">
        <v>0</v>
      </c>
    </row>
    <row r="1967" spans="1:18" x14ac:dyDescent="0.35">
      <c r="A1967" t="s">
        <v>866</v>
      </c>
      <c r="B1967">
        <v>6</v>
      </c>
      <c r="C1967">
        <v>11</v>
      </c>
      <c r="D1967">
        <v>1262</v>
      </c>
      <c r="E1967" t="s">
        <v>8660</v>
      </c>
      <c r="F1967" t="s">
        <v>865</v>
      </c>
      <c r="G1967">
        <v>1</v>
      </c>
      <c r="H1967">
        <v>11</v>
      </c>
      <c r="I1967">
        <v>1846</v>
      </c>
      <c r="J1967" t="s">
        <v>8673</v>
      </c>
      <c r="K1967" t="s">
        <v>8837</v>
      </c>
      <c r="L1967">
        <v>26</v>
      </c>
      <c r="M1967">
        <v>10</v>
      </c>
      <c r="N1967">
        <v>1846</v>
      </c>
      <c r="O1967" t="b">
        <v>0</v>
      </c>
      <c r="P1967" t="b">
        <v>0</v>
      </c>
      <c r="Q1967" t="b">
        <v>1</v>
      </c>
      <c r="R1967" t="b">
        <v>0</v>
      </c>
    </row>
    <row r="1968" spans="1:18" x14ac:dyDescent="0.35">
      <c r="A1968" t="s">
        <v>2673</v>
      </c>
      <c r="B1968">
        <v>6</v>
      </c>
      <c r="C1968">
        <v>11</v>
      </c>
      <c r="D1968">
        <v>1263</v>
      </c>
      <c r="E1968" t="s">
        <v>8660</v>
      </c>
      <c r="F1968" t="s">
        <v>2355</v>
      </c>
      <c r="G1968">
        <v>1</v>
      </c>
      <c r="H1968">
        <v>10</v>
      </c>
      <c r="I1968">
        <v>1847</v>
      </c>
      <c r="J1968" t="s">
        <v>8673</v>
      </c>
      <c r="K1968" t="s">
        <v>8836</v>
      </c>
      <c r="L1968">
        <v>16</v>
      </c>
      <c r="M1968">
        <v>10</v>
      </c>
      <c r="N1968">
        <v>1847</v>
      </c>
      <c r="O1968" t="b">
        <v>0</v>
      </c>
      <c r="P1968" t="b">
        <v>1</v>
      </c>
      <c r="Q1968" t="b">
        <v>1</v>
      </c>
      <c r="R1968" t="b">
        <v>0</v>
      </c>
    </row>
    <row r="1969" spans="1:18" x14ac:dyDescent="0.35">
      <c r="A1969" t="s">
        <v>2673</v>
      </c>
      <c r="B1969">
        <v>6</v>
      </c>
      <c r="C1969">
        <v>11</v>
      </c>
      <c r="D1969">
        <v>1263</v>
      </c>
      <c r="E1969" t="s">
        <v>8660</v>
      </c>
      <c r="F1969" t="s">
        <v>2672</v>
      </c>
      <c r="G1969">
        <v>6</v>
      </c>
      <c r="H1969">
        <v>11</v>
      </c>
      <c r="I1969">
        <v>1847</v>
      </c>
      <c r="J1969" t="s">
        <v>8673</v>
      </c>
      <c r="K1969" t="s">
        <v>8836</v>
      </c>
      <c r="L1969">
        <v>16</v>
      </c>
      <c r="M1969">
        <v>10</v>
      </c>
      <c r="N1969">
        <v>1847</v>
      </c>
      <c r="O1969" t="b">
        <v>0</v>
      </c>
      <c r="P1969" t="b">
        <v>0</v>
      </c>
      <c r="Q1969" t="b">
        <v>1</v>
      </c>
      <c r="R1969" t="b">
        <v>0</v>
      </c>
    </row>
    <row r="1970" spans="1:18" x14ac:dyDescent="0.35">
      <c r="A1970" t="s">
        <v>3936</v>
      </c>
      <c r="B1970">
        <v>6</v>
      </c>
      <c r="C1970">
        <v>11</v>
      </c>
      <c r="D1970">
        <v>1264</v>
      </c>
      <c r="E1970" t="s">
        <v>8660</v>
      </c>
      <c r="F1970" t="s">
        <v>6787</v>
      </c>
      <c r="G1970">
        <v>6</v>
      </c>
      <c r="H1970">
        <v>9</v>
      </c>
      <c r="I1970">
        <v>1848</v>
      </c>
      <c r="J1970" t="s">
        <v>8673</v>
      </c>
      <c r="K1970" t="s">
        <v>8835</v>
      </c>
      <c r="L1970">
        <v>4</v>
      </c>
      <c r="M1970">
        <v>10</v>
      </c>
      <c r="N1970">
        <v>1848</v>
      </c>
      <c r="O1970" t="b">
        <v>0</v>
      </c>
      <c r="P1970" t="b">
        <v>0</v>
      </c>
      <c r="Q1970" t="b">
        <v>1</v>
      </c>
      <c r="R1970" t="b">
        <v>0</v>
      </c>
    </row>
    <row r="1971" spans="1:18" x14ac:dyDescent="0.35">
      <c r="A1971" t="s">
        <v>3936</v>
      </c>
      <c r="B1971">
        <v>6</v>
      </c>
      <c r="C1971">
        <v>11</v>
      </c>
      <c r="D1971">
        <v>1264</v>
      </c>
      <c r="E1971" t="s">
        <v>8660</v>
      </c>
      <c r="F1971" t="s">
        <v>3935</v>
      </c>
      <c r="G1971">
        <v>6</v>
      </c>
      <c r="H1971">
        <v>11</v>
      </c>
      <c r="I1971">
        <v>1848</v>
      </c>
      <c r="J1971" t="s">
        <v>8673</v>
      </c>
      <c r="K1971" t="s">
        <v>8835</v>
      </c>
      <c r="L1971">
        <v>4</v>
      </c>
      <c r="M1971">
        <v>10</v>
      </c>
      <c r="N1971">
        <v>1848</v>
      </c>
      <c r="O1971" t="b">
        <v>0</v>
      </c>
      <c r="P1971" t="b">
        <v>0</v>
      </c>
      <c r="Q1971" t="b">
        <v>1</v>
      </c>
      <c r="R1971" t="b">
        <v>0</v>
      </c>
    </row>
    <row r="1972" spans="1:18" x14ac:dyDescent="0.35">
      <c r="A1972" t="s">
        <v>1449</v>
      </c>
      <c r="B1972">
        <v>6</v>
      </c>
      <c r="C1972">
        <v>8</v>
      </c>
      <c r="D1972">
        <v>1260</v>
      </c>
      <c r="E1972" t="s">
        <v>8674</v>
      </c>
      <c r="F1972" t="s">
        <v>1448</v>
      </c>
      <c r="G1972">
        <v>6</v>
      </c>
      <c r="H1972">
        <v>9</v>
      </c>
      <c r="I1972">
        <v>1844</v>
      </c>
      <c r="J1972" t="s">
        <v>8673</v>
      </c>
      <c r="K1972" t="s">
        <v>8834</v>
      </c>
      <c r="L1972">
        <v>21</v>
      </c>
      <c r="M1972">
        <v>8</v>
      </c>
      <c r="N1972">
        <v>1844</v>
      </c>
      <c r="O1972" t="b">
        <v>0</v>
      </c>
      <c r="P1972" t="b">
        <v>0</v>
      </c>
      <c r="Q1972" t="b">
        <v>1</v>
      </c>
      <c r="R1972" t="b">
        <v>0</v>
      </c>
    </row>
    <row r="1973" spans="1:18" x14ac:dyDescent="0.35">
      <c r="A1973" t="s">
        <v>2900</v>
      </c>
      <c r="B1973">
        <v>6</v>
      </c>
      <c r="C1973">
        <v>8</v>
      </c>
      <c r="D1973">
        <v>1265</v>
      </c>
      <c r="E1973" t="s">
        <v>8674</v>
      </c>
      <c r="F1973" t="s">
        <v>2899</v>
      </c>
      <c r="G1973">
        <v>6</v>
      </c>
      <c r="H1973">
        <v>7</v>
      </c>
      <c r="I1973">
        <v>1849</v>
      </c>
      <c r="J1973" t="s">
        <v>8673</v>
      </c>
      <c r="K1973" t="s">
        <v>8833</v>
      </c>
      <c r="L1973">
        <v>27</v>
      </c>
      <c r="M1973">
        <v>6</v>
      </c>
      <c r="N1973">
        <v>1849</v>
      </c>
      <c r="O1973" t="b">
        <v>0</v>
      </c>
      <c r="P1973" t="b">
        <v>0</v>
      </c>
      <c r="Q1973" t="b">
        <v>1</v>
      </c>
      <c r="R1973" t="b">
        <v>0</v>
      </c>
    </row>
    <row r="1974" spans="1:18" x14ac:dyDescent="0.35">
      <c r="A1974" t="s">
        <v>6192</v>
      </c>
      <c r="B1974">
        <v>6</v>
      </c>
      <c r="C1974">
        <v>8</v>
      </c>
      <c r="D1974">
        <v>1268</v>
      </c>
      <c r="E1974" t="s">
        <v>8674</v>
      </c>
      <c r="F1974" t="s">
        <v>5016</v>
      </c>
      <c r="G1974">
        <v>6</v>
      </c>
      <c r="H1974">
        <v>5</v>
      </c>
      <c r="I1974">
        <v>1852</v>
      </c>
      <c r="J1974" t="s">
        <v>8673</v>
      </c>
      <c r="K1974" t="s">
        <v>8832</v>
      </c>
      <c r="L1974">
        <v>26</v>
      </c>
      <c r="M1974">
        <v>5</v>
      </c>
      <c r="N1974">
        <v>1852</v>
      </c>
      <c r="O1974" t="b">
        <v>0</v>
      </c>
      <c r="P1974" t="b">
        <v>1</v>
      </c>
      <c r="Q1974" t="b">
        <v>1</v>
      </c>
      <c r="R1974" t="b">
        <v>0</v>
      </c>
    </row>
    <row r="1975" spans="1:18" x14ac:dyDescent="0.35">
      <c r="A1975" t="s">
        <v>6192</v>
      </c>
      <c r="B1975">
        <v>6</v>
      </c>
      <c r="C1975">
        <v>8</v>
      </c>
      <c r="D1975">
        <v>1268</v>
      </c>
      <c r="E1975" t="s">
        <v>8674</v>
      </c>
      <c r="F1975" t="s">
        <v>6191</v>
      </c>
      <c r="G1975">
        <v>6</v>
      </c>
      <c r="H1975">
        <v>7</v>
      </c>
      <c r="I1975">
        <v>1852</v>
      </c>
      <c r="J1975" t="s">
        <v>8673</v>
      </c>
      <c r="K1975" t="s">
        <v>8832</v>
      </c>
      <c r="L1975">
        <v>26</v>
      </c>
      <c r="M1975">
        <v>5</v>
      </c>
      <c r="N1975">
        <v>1852</v>
      </c>
      <c r="O1975" t="b">
        <v>0</v>
      </c>
      <c r="P1975" t="b">
        <v>0</v>
      </c>
      <c r="Q1975" t="b">
        <v>1</v>
      </c>
      <c r="R1975" t="b">
        <v>0</v>
      </c>
    </row>
    <row r="1976" spans="1:18" x14ac:dyDescent="0.35">
      <c r="A1976" t="s">
        <v>8418</v>
      </c>
      <c r="B1976">
        <v>7</v>
      </c>
      <c r="C1976">
        <v>7</v>
      </c>
      <c r="D1976">
        <v>1263</v>
      </c>
      <c r="E1976" t="s">
        <v>8671</v>
      </c>
      <c r="F1976" t="s">
        <v>5862</v>
      </c>
      <c r="G1976">
        <v>7</v>
      </c>
      <c r="H1976">
        <v>6</v>
      </c>
      <c r="I1976">
        <v>1847</v>
      </c>
      <c r="J1976" t="s">
        <v>8673</v>
      </c>
      <c r="K1976" t="s">
        <v>8831</v>
      </c>
      <c r="L1976">
        <v>21</v>
      </c>
      <c r="M1976">
        <v>6</v>
      </c>
      <c r="N1976">
        <v>1847</v>
      </c>
      <c r="O1976" t="b">
        <v>0</v>
      </c>
      <c r="P1976" t="b">
        <v>1</v>
      </c>
      <c r="Q1976" t="b">
        <v>1</v>
      </c>
      <c r="R1976" t="b">
        <v>0</v>
      </c>
    </row>
    <row r="1977" spans="1:18" x14ac:dyDescent="0.35">
      <c r="A1977" t="s">
        <v>8418</v>
      </c>
      <c r="B1977">
        <v>7</v>
      </c>
      <c r="C1977">
        <v>7</v>
      </c>
      <c r="D1977">
        <v>1263</v>
      </c>
      <c r="E1977" t="s">
        <v>8671</v>
      </c>
      <c r="F1977" t="s">
        <v>8417</v>
      </c>
      <c r="H1977">
        <v>5</v>
      </c>
      <c r="I1977">
        <v>1847</v>
      </c>
      <c r="J1977" t="s">
        <v>8661</v>
      </c>
      <c r="K1977" t="s">
        <v>8831</v>
      </c>
      <c r="L1977">
        <v>21</v>
      </c>
      <c r="M1977">
        <v>6</v>
      </c>
      <c r="N1977">
        <v>1847</v>
      </c>
      <c r="O1977" t="b">
        <v>0</v>
      </c>
      <c r="P1977" t="b">
        <v>0</v>
      </c>
      <c r="Q1977" t="b">
        <v>1</v>
      </c>
      <c r="R1977" t="b">
        <v>0</v>
      </c>
    </row>
    <row r="1978" spans="1:18" x14ac:dyDescent="0.35">
      <c r="A1978" t="s">
        <v>4258</v>
      </c>
      <c r="B1978">
        <v>7</v>
      </c>
      <c r="C1978">
        <v>7</v>
      </c>
      <c r="D1978">
        <v>1267</v>
      </c>
      <c r="E1978" t="s">
        <v>8671</v>
      </c>
      <c r="F1978" t="s">
        <v>3932</v>
      </c>
      <c r="G1978">
        <v>7</v>
      </c>
      <c r="H1978">
        <v>2</v>
      </c>
      <c r="I1978">
        <v>1851</v>
      </c>
      <c r="J1978" t="s">
        <v>8673</v>
      </c>
      <c r="K1978" t="s">
        <v>8830</v>
      </c>
      <c r="L1978">
        <v>8</v>
      </c>
      <c r="M1978">
        <v>5</v>
      </c>
      <c r="N1978">
        <v>1851</v>
      </c>
      <c r="O1978" t="b">
        <v>0</v>
      </c>
      <c r="P1978" t="b">
        <v>0</v>
      </c>
      <c r="Q1978" t="b">
        <v>1</v>
      </c>
      <c r="R1978" t="b">
        <v>0</v>
      </c>
    </row>
    <row r="1979" spans="1:18" x14ac:dyDescent="0.35">
      <c r="A1979" t="s">
        <v>4258</v>
      </c>
      <c r="B1979">
        <v>7</v>
      </c>
      <c r="C1979">
        <v>7</v>
      </c>
      <c r="D1979">
        <v>1267</v>
      </c>
      <c r="E1979" t="s">
        <v>8671</v>
      </c>
      <c r="F1979" t="s">
        <v>5274</v>
      </c>
      <c r="G1979">
        <v>7</v>
      </c>
      <c r="H1979">
        <v>4</v>
      </c>
      <c r="I1979">
        <v>1851</v>
      </c>
      <c r="J1979" t="s">
        <v>8673</v>
      </c>
      <c r="K1979" t="s">
        <v>8830</v>
      </c>
      <c r="L1979">
        <v>8</v>
      </c>
      <c r="M1979">
        <v>5</v>
      </c>
      <c r="N1979">
        <v>1851</v>
      </c>
      <c r="O1979" t="b">
        <v>0</v>
      </c>
      <c r="P1979" t="b">
        <v>0</v>
      </c>
      <c r="Q1979" t="b">
        <v>1</v>
      </c>
      <c r="R1979" t="b">
        <v>0</v>
      </c>
    </row>
    <row r="1980" spans="1:18" x14ac:dyDescent="0.35">
      <c r="A1980" t="s">
        <v>4258</v>
      </c>
      <c r="B1980">
        <v>7</v>
      </c>
      <c r="C1980">
        <v>7</v>
      </c>
      <c r="D1980">
        <v>1267</v>
      </c>
      <c r="E1980" t="s">
        <v>8671</v>
      </c>
      <c r="F1980" t="s">
        <v>5348</v>
      </c>
      <c r="H1980">
        <v>4</v>
      </c>
      <c r="I1980">
        <v>1851</v>
      </c>
      <c r="J1980" t="s">
        <v>8662</v>
      </c>
      <c r="K1980" t="s">
        <v>8830</v>
      </c>
      <c r="L1980">
        <v>8</v>
      </c>
      <c r="M1980">
        <v>5</v>
      </c>
      <c r="N1980">
        <v>1851</v>
      </c>
      <c r="O1980" t="b">
        <v>0</v>
      </c>
      <c r="P1980" t="b">
        <v>0</v>
      </c>
      <c r="Q1980" t="b">
        <v>1</v>
      </c>
      <c r="R1980" t="b">
        <v>0</v>
      </c>
    </row>
    <row r="1981" spans="1:18" x14ac:dyDescent="0.35">
      <c r="A1981" t="s">
        <v>6045</v>
      </c>
      <c r="B1981">
        <v>7</v>
      </c>
      <c r="C1981">
        <v>7</v>
      </c>
      <c r="D1981">
        <v>1269</v>
      </c>
      <c r="E1981" t="s">
        <v>8671</v>
      </c>
      <c r="F1981" t="s">
        <v>4303</v>
      </c>
      <c r="G1981">
        <v>12</v>
      </c>
      <c r="H1981">
        <v>3</v>
      </c>
      <c r="I1981">
        <v>1853</v>
      </c>
      <c r="J1981" t="s">
        <v>8673</v>
      </c>
      <c r="K1981" t="s">
        <v>8829</v>
      </c>
      <c r="L1981">
        <v>16</v>
      </c>
      <c r="M1981">
        <v>4</v>
      </c>
      <c r="N1981">
        <v>1853</v>
      </c>
      <c r="O1981" t="b">
        <v>0</v>
      </c>
      <c r="P1981" t="b">
        <v>0</v>
      </c>
      <c r="Q1981" t="b">
        <v>1</v>
      </c>
      <c r="R1981" t="b">
        <v>0</v>
      </c>
    </row>
    <row r="1982" spans="1:18" x14ac:dyDescent="0.35">
      <c r="A1982" t="s">
        <v>1783</v>
      </c>
      <c r="B1982">
        <v>7</v>
      </c>
      <c r="C1982">
        <v>7</v>
      </c>
      <c r="D1982">
        <v>1270</v>
      </c>
      <c r="E1982" t="s">
        <v>8671</v>
      </c>
      <c r="F1982" t="s">
        <v>1782</v>
      </c>
      <c r="G1982">
        <v>7</v>
      </c>
      <c r="H1982">
        <v>2</v>
      </c>
      <c r="I1982">
        <v>1854</v>
      </c>
      <c r="J1982" t="s">
        <v>8673</v>
      </c>
      <c r="K1982" t="s">
        <v>8828</v>
      </c>
      <c r="L1982">
        <v>5</v>
      </c>
      <c r="M1982">
        <v>4</v>
      </c>
      <c r="N1982">
        <v>1854</v>
      </c>
      <c r="O1982" t="b">
        <v>0</v>
      </c>
      <c r="P1982" t="b">
        <v>0</v>
      </c>
      <c r="Q1982" t="b">
        <v>1</v>
      </c>
      <c r="R1982" t="b">
        <v>0</v>
      </c>
    </row>
    <row r="1983" spans="1:18" x14ac:dyDescent="0.35">
      <c r="A1983" t="s">
        <v>4242</v>
      </c>
      <c r="B1983">
        <v>7</v>
      </c>
      <c r="C1983">
        <v>7</v>
      </c>
      <c r="D1983">
        <v>1271</v>
      </c>
      <c r="E1983" t="s">
        <v>8671</v>
      </c>
      <c r="F1983" t="s">
        <v>4241</v>
      </c>
      <c r="G1983">
        <v>7</v>
      </c>
      <c r="H1983">
        <v>2</v>
      </c>
      <c r="I1983">
        <v>1855</v>
      </c>
      <c r="J1983" t="s">
        <v>8673</v>
      </c>
      <c r="K1983" t="s">
        <v>8827</v>
      </c>
      <c r="L1983">
        <v>26</v>
      </c>
      <c r="M1983">
        <v>3</v>
      </c>
      <c r="N1983">
        <v>1855</v>
      </c>
      <c r="O1983" t="b">
        <v>0</v>
      </c>
      <c r="P1983" t="b">
        <v>0</v>
      </c>
      <c r="Q1983" t="b">
        <v>1</v>
      </c>
      <c r="R1983" t="b">
        <v>0</v>
      </c>
    </row>
    <row r="1984" spans="1:18" x14ac:dyDescent="0.35">
      <c r="A1984" t="s">
        <v>4242</v>
      </c>
      <c r="B1984">
        <v>7</v>
      </c>
      <c r="C1984">
        <v>7</v>
      </c>
      <c r="D1984">
        <v>1271</v>
      </c>
      <c r="E1984" t="s">
        <v>8671</v>
      </c>
      <c r="F1984" t="s">
        <v>4518</v>
      </c>
      <c r="H1984">
        <v>2</v>
      </c>
      <c r="I1984">
        <v>1855</v>
      </c>
      <c r="J1984" t="s">
        <v>8662</v>
      </c>
      <c r="K1984" t="s">
        <v>8827</v>
      </c>
      <c r="L1984">
        <v>26</v>
      </c>
      <c r="M1984">
        <v>3</v>
      </c>
      <c r="N1984">
        <v>1855</v>
      </c>
      <c r="O1984" t="b">
        <v>0</v>
      </c>
      <c r="P1984" t="b">
        <v>0</v>
      </c>
      <c r="Q1984" t="b">
        <v>1</v>
      </c>
      <c r="R1984" t="b">
        <v>0</v>
      </c>
    </row>
    <row r="1985" spans="1:18" x14ac:dyDescent="0.35">
      <c r="A1985" t="s">
        <v>5863</v>
      </c>
      <c r="B1985">
        <v>7</v>
      </c>
      <c r="C1985">
        <v>6</v>
      </c>
      <c r="D1985">
        <v>1263</v>
      </c>
      <c r="E1985" t="s">
        <v>8670</v>
      </c>
      <c r="F1985" t="s">
        <v>5862</v>
      </c>
      <c r="G1985">
        <v>7</v>
      </c>
      <c r="H1985">
        <v>6</v>
      </c>
      <c r="I1985">
        <v>1847</v>
      </c>
      <c r="J1985" t="s">
        <v>8673</v>
      </c>
      <c r="K1985" t="s">
        <v>8826</v>
      </c>
      <c r="L1985">
        <v>23</v>
      </c>
      <c r="M1985">
        <v>5</v>
      </c>
      <c r="N1985">
        <v>1847</v>
      </c>
      <c r="O1985" t="b">
        <v>0</v>
      </c>
      <c r="P1985" t="b">
        <v>0</v>
      </c>
      <c r="Q1985" t="b">
        <v>1</v>
      </c>
      <c r="R1985" t="b">
        <v>0</v>
      </c>
    </row>
    <row r="1986" spans="1:18" x14ac:dyDescent="0.35">
      <c r="A1986" t="s">
        <v>7303</v>
      </c>
      <c r="B1986">
        <v>7</v>
      </c>
      <c r="C1986">
        <v>6</v>
      </c>
      <c r="D1986">
        <v>1264</v>
      </c>
      <c r="E1986" t="s">
        <v>8670</v>
      </c>
      <c r="F1986" t="s">
        <v>7302</v>
      </c>
      <c r="G1986">
        <v>7</v>
      </c>
      <c r="H1986">
        <v>5</v>
      </c>
      <c r="I1986">
        <v>1848</v>
      </c>
      <c r="J1986" t="s">
        <v>8673</v>
      </c>
      <c r="K1986" t="s">
        <v>8825</v>
      </c>
      <c r="L1986">
        <v>11</v>
      </c>
      <c r="M1986">
        <v>5</v>
      </c>
      <c r="N1986">
        <v>1848</v>
      </c>
      <c r="O1986" t="b">
        <v>0</v>
      </c>
      <c r="P1986" t="b">
        <v>1</v>
      </c>
      <c r="Q1986" t="b">
        <v>1</v>
      </c>
      <c r="R1986" t="b">
        <v>0</v>
      </c>
    </row>
    <row r="1987" spans="1:18" x14ac:dyDescent="0.35">
      <c r="A1987" t="s">
        <v>8433</v>
      </c>
      <c r="B1987">
        <v>7</v>
      </c>
      <c r="C1987">
        <v>5</v>
      </c>
      <c r="D1987">
        <v>1261</v>
      </c>
      <c r="E1987" t="s">
        <v>8669</v>
      </c>
      <c r="F1987" t="s">
        <v>8432</v>
      </c>
      <c r="H1987">
        <v>6</v>
      </c>
      <c r="I1987">
        <v>1845</v>
      </c>
      <c r="J1987" t="s">
        <v>8661</v>
      </c>
      <c r="K1987" t="s">
        <v>8824</v>
      </c>
      <c r="L1987">
        <v>14</v>
      </c>
      <c r="M1987">
        <v>5</v>
      </c>
      <c r="N1987">
        <v>1845</v>
      </c>
      <c r="O1987" t="b">
        <v>0</v>
      </c>
      <c r="P1987" t="b">
        <v>0</v>
      </c>
      <c r="Q1987" t="b">
        <v>1</v>
      </c>
      <c r="R1987" t="b">
        <v>0</v>
      </c>
    </row>
    <row r="1988" spans="1:18" x14ac:dyDescent="0.35">
      <c r="A1988" t="s">
        <v>4123</v>
      </c>
      <c r="B1988">
        <v>7</v>
      </c>
      <c r="C1988">
        <v>5</v>
      </c>
      <c r="D1988">
        <v>1262</v>
      </c>
      <c r="E1988" t="s">
        <v>8669</v>
      </c>
      <c r="F1988" t="s">
        <v>1385</v>
      </c>
      <c r="G1988">
        <v>6</v>
      </c>
      <c r="H1988">
        <v>6</v>
      </c>
      <c r="I1988">
        <v>1846</v>
      </c>
      <c r="J1988" t="s">
        <v>8673</v>
      </c>
      <c r="K1988" t="s">
        <v>8823</v>
      </c>
      <c r="L1988">
        <v>3</v>
      </c>
      <c r="M1988">
        <v>5</v>
      </c>
      <c r="N1988">
        <v>1846</v>
      </c>
      <c r="O1988" t="b">
        <v>0</v>
      </c>
      <c r="P1988" t="b">
        <v>0</v>
      </c>
      <c r="Q1988" t="b">
        <v>1</v>
      </c>
      <c r="R1988" t="b">
        <v>0</v>
      </c>
    </row>
    <row r="1989" spans="1:18" x14ac:dyDescent="0.35">
      <c r="A1989" t="s">
        <v>7198</v>
      </c>
      <c r="B1989">
        <v>7</v>
      </c>
      <c r="C1989">
        <v>5</v>
      </c>
      <c r="D1989">
        <v>1264</v>
      </c>
      <c r="E1989" t="s">
        <v>8669</v>
      </c>
      <c r="F1989" t="s">
        <v>7197</v>
      </c>
      <c r="G1989">
        <v>7</v>
      </c>
      <c r="H1989">
        <v>4</v>
      </c>
      <c r="I1989">
        <v>1848</v>
      </c>
      <c r="J1989" t="s">
        <v>8673</v>
      </c>
      <c r="K1989" t="s">
        <v>8822</v>
      </c>
      <c r="L1989">
        <v>11</v>
      </c>
      <c r="M1989">
        <v>4</v>
      </c>
      <c r="N1989">
        <v>1848</v>
      </c>
      <c r="O1989" t="b">
        <v>0</v>
      </c>
      <c r="P1989" t="b">
        <v>1</v>
      </c>
      <c r="Q1989" t="b">
        <v>1</v>
      </c>
      <c r="R1989" t="b">
        <v>0</v>
      </c>
    </row>
    <row r="1990" spans="1:18" x14ac:dyDescent="0.35">
      <c r="A1990" t="s">
        <v>912</v>
      </c>
      <c r="B1990">
        <v>7</v>
      </c>
      <c r="C1990">
        <v>5</v>
      </c>
      <c r="D1990">
        <v>1265</v>
      </c>
      <c r="E1990" t="s">
        <v>8669</v>
      </c>
      <c r="F1990" t="s">
        <v>911</v>
      </c>
      <c r="G1990">
        <v>7</v>
      </c>
      <c r="H1990">
        <v>3</v>
      </c>
      <c r="I1990">
        <v>1849</v>
      </c>
      <c r="J1990" t="s">
        <v>8673</v>
      </c>
      <c r="K1990" t="s">
        <v>8821</v>
      </c>
      <c r="L1990">
        <v>31</v>
      </c>
      <c r="M1990">
        <v>3</v>
      </c>
      <c r="N1990">
        <v>1849</v>
      </c>
      <c r="O1990" t="b">
        <v>0</v>
      </c>
      <c r="P1990" t="b">
        <v>1</v>
      </c>
      <c r="Q1990" t="b">
        <v>1</v>
      </c>
      <c r="R1990" t="b">
        <v>0</v>
      </c>
    </row>
    <row r="1991" spans="1:18" x14ac:dyDescent="0.35">
      <c r="A1991" t="s">
        <v>7705</v>
      </c>
      <c r="B1991">
        <v>7</v>
      </c>
      <c r="C1991">
        <v>5</v>
      </c>
      <c r="D1991">
        <v>1267</v>
      </c>
      <c r="E1991" t="s">
        <v>8669</v>
      </c>
      <c r="F1991" t="s">
        <v>7704</v>
      </c>
      <c r="G1991">
        <v>10</v>
      </c>
      <c r="H1991">
        <v>3</v>
      </c>
      <c r="I1991">
        <v>1851</v>
      </c>
      <c r="J1991" t="s">
        <v>8673</v>
      </c>
      <c r="K1991" t="s">
        <v>8820</v>
      </c>
      <c r="L1991">
        <v>10</v>
      </c>
      <c r="M1991">
        <v>3</v>
      </c>
      <c r="N1991">
        <v>1851</v>
      </c>
      <c r="O1991" t="b">
        <v>1</v>
      </c>
      <c r="P1991" t="b">
        <v>1</v>
      </c>
      <c r="Q1991" t="b">
        <v>1</v>
      </c>
      <c r="R1991" t="b">
        <v>1</v>
      </c>
    </row>
    <row r="1992" spans="1:18" x14ac:dyDescent="0.35">
      <c r="A1992" t="s">
        <v>507</v>
      </c>
      <c r="B1992">
        <v>7</v>
      </c>
      <c r="C1992">
        <v>10</v>
      </c>
      <c r="D1992">
        <v>1260</v>
      </c>
      <c r="E1992" t="s">
        <v>8668</v>
      </c>
      <c r="F1992" t="s">
        <v>506</v>
      </c>
      <c r="G1992">
        <v>7</v>
      </c>
      <c r="H1992">
        <v>11</v>
      </c>
      <c r="I1992">
        <v>1844</v>
      </c>
      <c r="J1992" t="s">
        <v>8673</v>
      </c>
      <c r="K1992" t="s">
        <v>8789</v>
      </c>
      <c r="L1992">
        <v>20</v>
      </c>
      <c r="M1992">
        <v>10</v>
      </c>
      <c r="N1992">
        <v>1844</v>
      </c>
      <c r="O1992" t="b">
        <v>0</v>
      </c>
      <c r="P1992" t="b">
        <v>0</v>
      </c>
      <c r="Q1992" t="b">
        <v>1</v>
      </c>
      <c r="R1992" t="b">
        <v>0</v>
      </c>
    </row>
    <row r="1993" spans="1:18" x14ac:dyDescent="0.35">
      <c r="A1993" t="s">
        <v>507</v>
      </c>
      <c r="B1993">
        <v>7</v>
      </c>
      <c r="C1993">
        <v>10</v>
      </c>
      <c r="D1993">
        <v>1260</v>
      </c>
      <c r="E1993" t="s">
        <v>8668</v>
      </c>
      <c r="F1993" t="s">
        <v>3488</v>
      </c>
      <c r="H1993">
        <v>11</v>
      </c>
      <c r="I1993">
        <v>1844</v>
      </c>
      <c r="J1993" t="s">
        <v>8661</v>
      </c>
      <c r="K1993" t="s">
        <v>8789</v>
      </c>
      <c r="L1993">
        <v>20</v>
      </c>
      <c r="M1993">
        <v>10</v>
      </c>
      <c r="N1993">
        <v>1844</v>
      </c>
      <c r="O1993" t="b">
        <v>0</v>
      </c>
      <c r="P1993" t="b">
        <v>0</v>
      </c>
      <c r="Q1993" t="b">
        <v>1</v>
      </c>
      <c r="R1993" t="b">
        <v>0</v>
      </c>
    </row>
    <row r="1994" spans="1:18" x14ac:dyDescent="0.35">
      <c r="A1994" t="s">
        <v>6149</v>
      </c>
      <c r="B1994">
        <v>7</v>
      </c>
      <c r="C1994">
        <v>10</v>
      </c>
      <c r="D1994">
        <v>1261</v>
      </c>
      <c r="E1994" t="s">
        <v>8668</v>
      </c>
      <c r="F1994" t="s">
        <v>6148</v>
      </c>
      <c r="G1994">
        <v>7</v>
      </c>
      <c r="H1994">
        <v>10</v>
      </c>
      <c r="I1994">
        <v>1845</v>
      </c>
      <c r="J1994" t="s">
        <v>8673</v>
      </c>
      <c r="K1994" t="s">
        <v>8819</v>
      </c>
      <c r="L1994">
        <v>9</v>
      </c>
      <c r="M1994">
        <v>10</v>
      </c>
      <c r="N1994">
        <v>1845</v>
      </c>
      <c r="O1994" t="b">
        <v>0</v>
      </c>
      <c r="P1994" t="b">
        <v>1</v>
      </c>
      <c r="Q1994" t="b">
        <v>1</v>
      </c>
      <c r="R1994" t="b">
        <v>0</v>
      </c>
    </row>
    <row r="1995" spans="1:18" x14ac:dyDescent="0.35">
      <c r="A1995" t="s">
        <v>6149</v>
      </c>
      <c r="B1995">
        <v>7</v>
      </c>
      <c r="C1995">
        <v>10</v>
      </c>
      <c r="D1995">
        <v>1261</v>
      </c>
      <c r="E1995" t="s">
        <v>8668</v>
      </c>
      <c r="F1995" t="s">
        <v>4140</v>
      </c>
      <c r="G1995">
        <v>11</v>
      </c>
      <c r="H1995">
        <v>11</v>
      </c>
      <c r="I1995">
        <v>1845</v>
      </c>
      <c r="J1995" t="s">
        <v>8673</v>
      </c>
      <c r="K1995" t="s">
        <v>8819</v>
      </c>
      <c r="L1995">
        <v>9</v>
      </c>
      <c r="M1995">
        <v>10</v>
      </c>
      <c r="N1995">
        <v>1845</v>
      </c>
      <c r="O1995" t="b">
        <v>0</v>
      </c>
      <c r="P1995" t="b">
        <v>0</v>
      </c>
      <c r="Q1995" t="b">
        <v>1</v>
      </c>
      <c r="R1995" t="b">
        <v>0</v>
      </c>
    </row>
    <row r="1996" spans="1:18" x14ac:dyDescent="0.35">
      <c r="A1996" t="s">
        <v>602</v>
      </c>
      <c r="B1996">
        <v>7</v>
      </c>
      <c r="C1996">
        <v>10</v>
      </c>
      <c r="D1996">
        <v>1262</v>
      </c>
      <c r="E1996" t="s">
        <v>8668</v>
      </c>
      <c r="F1996" t="s">
        <v>601</v>
      </c>
      <c r="G1996">
        <v>7</v>
      </c>
      <c r="H1996">
        <v>9</v>
      </c>
      <c r="I1996">
        <v>1846</v>
      </c>
      <c r="J1996" t="s">
        <v>8673</v>
      </c>
      <c r="K1996" t="s">
        <v>8788</v>
      </c>
      <c r="L1996">
        <v>28</v>
      </c>
      <c r="M1996">
        <v>9</v>
      </c>
      <c r="N1996">
        <v>1846</v>
      </c>
      <c r="O1996" t="b">
        <v>0</v>
      </c>
      <c r="P1996" t="b">
        <v>1</v>
      </c>
      <c r="Q1996" t="b">
        <v>1</v>
      </c>
      <c r="R1996" t="b">
        <v>0</v>
      </c>
    </row>
    <row r="1997" spans="1:18" x14ac:dyDescent="0.35">
      <c r="A1997" t="s">
        <v>602</v>
      </c>
      <c r="B1997">
        <v>7</v>
      </c>
      <c r="C1997">
        <v>10</v>
      </c>
      <c r="D1997">
        <v>1262</v>
      </c>
      <c r="E1997" t="s">
        <v>8668</v>
      </c>
      <c r="F1997" t="s">
        <v>698</v>
      </c>
      <c r="G1997">
        <v>7</v>
      </c>
      <c r="H1997">
        <v>11</v>
      </c>
      <c r="I1997">
        <v>1846</v>
      </c>
      <c r="J1997" t="s">
        <v>8673</v>
      </c>
      <c r="K1997" t="s">
        <v>8788</v>
      </c>
      <c r="L1997">
        <v>28</v>
      </c>
      <c r="M1997">
        <v>9</v>
      </c>
      <c r="N1997">
        <v>1846</v>
      </c>
      <c r="O1997" t="b">
        <v>0</v>
      </c>
      <c r="P1997" t="b">
        <v>0</v>
      </c>
      <c r="Q1997" t="b">
        <v>1</v>
      </c>
      <c r="R1997" t="b">
        <v>0</v>
      </c>
    </row>
    <row r="1998" spans="1:18" x14ac:dyDescent="0.35">
      <c r="A1998" t="s">
        <v>602</v>
      </c>
      <c r="B1998">
        <v>7</v>
      </c>
      <c r="C1998">
        <v>10</v>
      </c>
      <c r="D1998">
        <v>1262</v>
      </c>
      <c r="E1998" t="s">
        <v>8668</v>
      </c>
      <c r="F1998" t="s">
        <v>785</v>
      </c>
      <c r="G1998">
        <v>7</v>
      </c>
      <c r="H1998">
        <v>12</v>
      </c>
      <c r="I1998">
        <v>1846</v>
      </c>
      <c r="J1998" t="s">
        <v>8673</v>
      </c>
      <c r="K1998" t="s">
        <v>8788</v>
      </c>
      <c r="L1998">
        <v>28</v>
      </c>
      <c r="M1998">
        <v>9</v>
      </c>
      <c r="N1998">
        <v>1846</v>
      </c>
      <c r="O1998" t="b">
        <v>0</v>
      </c>
      <c r="P1998" t="b">
        <v>0</v>
      </c>
      <c r="Q1998" t="b">
        <v>1</v>
      </c>
      <c r="R1998" t="b">
        <v>0</v>
      </c>
    </row>
    <row r="1999" spans="1:18" x14ac:dyDescent="0.35">
      <c r="A1999" t="s">
        <v>6993</v>
      </c>
      <c r="B1999">
        <v>7</v>
      </c>
      <c r="C1999">
        <v>10</v>
      </c>
      <c r="D1999">
        <v>1263</v>
      </c>
      <c r="E1999" t="s">
        <v>8668</v>
      </c>
      <c r="F1999" t="s">
        <v>6992</v>
      </c>
      <c r="G1999">
        <v>7</v>
      </c>
      <c r="H1999">
        <v>9</v>
      </c>
      <c r="I1999">
        <v>1847</v>
      </c>
      <c r="J1999" t="s">
        <v>8673</v>
      </c>
      <c r="K1999" t="s">
        <v>8818</v>
      </c>
      <c r="L1999">
        <v>18</v>
      </c>
      <c r="M1999">
        <v>9</v>
      </c>
      <c r="N1999">
        <v>1847</v>
      </c>
      <c r="O1999" t="b">
        <v>0</v>
      </c>
      <c r="P1999" t="b">
        <v>1</v>
      </c>
      <c r="Q1999" t="b">
        <v>1</v>
      </c>
      <c r="R1999" t="b">
        <v>0</v>
      </c>
    </row>
    <row r="2000" spans="1:18" x14ac:dyDescent="0.35">
      <c r="A2000" t="s">
        <v>3874</v>
      </c>
      <c r="B2000">
        <v>7</v>
      </c>
      <c r="C2000">
        <v>10</v>
      </c>
      <c r="D2000">
        <v>1266</v>
      </c>
      <c r="E2000" t="s">
        <v>8668</v>
      </c>
      <c r="F2000" t="s">
        <v>5541</v>
      </c>
      <c r="G2000">
        <v>10</v>
      </c>
      <c r="H2000">
        <v>8</v>
      </c>
      <c r="I2000">
        <v>1850</v>
      </c>
      <c r="J2000" t="s">
        <v>8673</v>
      </c>
      <c r="K2000" t="s">
        <v>8817</v>
      </c>
      <c r="L2000">
        <v>16</v>
      </c>
      <c r="M2000">
        <v>8</v>
      </c>
      <c r="N2000">
        <v>1850</v>
      </c>
      <c r="O2000" t="b">
        <v>0</v>
      </c>
      <c r="P2000" t="b">
        <v>1</v>
      </c>
      <c r="Q2000" t="b">
        <v>1</v>
      </c>
      <c r="R2000" t="b">
        <v>0</v>
      </c>
    </row>
    <row r="2001" spans="1:18" x14ac:dyDescent="0.35">
      <c r="A2001" t="s">
        <v>3874</v>
      </c>
      <c r="B2001">
        <v>7</v>
      </c>
      <c r="C2001">
        <v>10</v>
      </c>
      <c r="D2001">
        <v>1266</v>
      </c>
      <c r="E2001" t="s">
        <v>8668</v>
      </c>
      <c r="F2001" t="s">
        <v>3873</v>
      </c>
      <c r="G2001">
        <v>11</v>
      </c>
      <c r="H2001">
        <v>8</v>
      </c>
      <c r="I2001">
        <v>1850</v>
      </c>
      <c r="J2001" t="s">
        <v>8673</v>
      </c>
      <c r="K2001" t="s">
        <v>8817</v>
      </c>
      <c r="L2001">
        <v>16</v>
      </c>
      <c r="M2001">
        <v>8</v>
      </c>
      <c r="N2001">
        <v>1850</v>
      </c>
      <c r="O2001" t="b">
        <v>0</v>
      </c>
      <c r="P2001" t="b">
        <v>1</v>
      </c>
      <c r="Q2001" t="b">
        <v>1</v>
      </c>
      <c r="R2001" t="b">
        <v>0</v>
      </c>
    </row>
    <row r="2002" spans="1:18" x14ac:dyDescent="0.35">
      <c r="A2002" t="s">
        <v>3874</v>
      </c>
      <c r="B2002">
        <v>7</v>
      </c>
      <c r="C2002">
        <v>10</v>
      </c>
      <c r="D2002">
        <v>1266</v>
      </c>
      <c r="E2002" t="s">
        <v>8668</v>
      </c>
      <c r="F2002" t="s">
        <v>3393</v>
      </c>
      <c r="G2002">
        <v>7</v>
      </c>
      <c r="H2002">
        <v>9</v>
      </c>
      <c r="I2002">
        <v>1850</v>
      </c>
      <c r="J2002" t="s">
        <v>8673</v>
      </c>
      <c r="K2002" t="s">
        <v>8817</v>
      </c>
      <c r="L2002">
        <v>16</v>
      </c>
      <c r="M2002">
        <v>8</v>
      </c>
      <c r="N2002">
        <v>1850</v>
      </c>
      <c r="O2002" t="b">
        <v>0</v>
      </c>
      <c r="P2002" t="b">
        <v>0</v>
      </c>
      <c r="Q2002" t="b">
        <v>1</v>
      </c>
      <c r="R2002" t="b">
        <v>0</v>
      </c>
    </row>
    <row r="2003" spans="1:18" x14ac:dyDescent="0.35">
      <c r="A2003" t="s">
        <v>1135</v>
      </c>
      <c r="B2003">
        <v>7</v>
      </c>
      <c r="C2003">
        <v>1</v>
      </c>
      <c r="D2003">
        <v>1261</v>
      </c>
      <c r="E2003" t="s">
        <v>8683</v>
      </c>
      <c r="F2003" t="s">
        <v>1134</v>
      </c>
      <c r="G2003">
        <v>7</v>
      </c>
      <c r="H2003">
        <v>1</v>
      </c>
      <c r="I2003">
        <v>1845</v>
      </c>
      <c r="J2003" t="s">
        <v>8673</v>
      </c>
      <c r="K2003" t="s">
        <v>8816</v>
      </c>
      <c r="L2003">
        <v>16</v>
      </c>
      <c r="M2003">
        <v>1</v>
      </c>
      <c r="N2003">
        <v>1845</v>
      </c>
      <c r="O2003" t="b">
        <v>0</v>
      </c>
      <c r="P2003" t="b">
        <v>1</v>
      </c>
      <c r="Q2003" t="b">
        <v>1</v>
      </c>
      <c r="R2003" t="b">
        <v>0</v>
      </c>
    </row>
    <row r="2004" spans="1:18" x14ac:dyDescent="0.35">
      <c r="A2004" t="s">
        <v>6575</v>
      </c>
      <c r="B2004">
        <v>7</v>
      </c>
      <c r="C2004">
        <v>1</v>
      </c>
      <c r="D2004">
        <v>1269</v>
      </c>
      <c r="E2004" t="s">
        <v>8683</v>
      </c>
      <c r="F2004" t="s">
        <v>6574</v>
      </c>
      <c r="G2004">
        <v>7</v>
      </c>
      <c r="H2004">
        <v>11</v>
      </c>
      <c r="I2004">
        <v>1852</v>
      </c>
      <c r="J2004" t="s">
        <v>8673</v>
      </c>
      <c r="K2004" t="s">
        <v>8815</v>
      </c>
      <c r="L2004">
        <v>21</v>
      </c>
      <c r="M2004">
        <v>10</v>
      </c>
      <c r="N2004">
        <v>1852</v>
      </c>
      <c r="O2004" t="b">
        <v>0</v>
      </c>
      <c r="P2004" t="b">
        <v>0</v>
      </c>
      <c r="Q2004" t="b">
        <v>1</v>
      </c>
      <c r="R2004" t="b">
        <v>0</v>
      </c>
    </row>
    <row r="2005" spans="1:18" x14ac:dyDescent="0.35">
      <c r="A2005" t="s">
        <v>2624</v>
      </c>
      <c r="B2005">
        <v>7</v>
      </c>
      <c r="C2005">
        <v>1</v>
      </c>
      <c r="D2005">
        <v>1271</v>
      </c>
      <c r="E2005" t="s">
        <v>8683</v>
      </c>
      <c r="F2005" t="s">
        <v>2623</v>
      </c>
      <c r="G2005">
        <v>10</v>
      </c>
      <c r="H2005">
        <v>9</v>
      </c>
      <c r="I2005">
        <v>1854</v>
      </c>
      <c r="J2005" t="s">
        <v>8673</v>
      </c>
      <c r="K2005" t="s">
        <v>8814</v>
      </c>
      <c r="L2005">
        <v>30</v>
      </c>
      <c r="M2005">
        <v>9</v>
      </c>
      <c r="N2005">
        <v>1854</v>
      </c>
      <c r="O2005" t="b">
        <v>0</v>
      </c>
      <c r="P2005" t="b">
        <v>1</v>
      </c>
      <c r="Q2005" t="b">
        <v>1</v>
      </c>
      <c r="R2005" t="b">
        <v>0</v>
      </c>
    </row>
    <row r="2006" spans="1:18" x14ac:dyDescent="0.35">
      <c r="A2006" t="s">
        <v>4594</v>
      </c>
      <c r="B2006">
        <v>7</v>
      </c>
      <c r="C2006">
        <v>1</v>
      </c>
      <c r="D2006">
        <v>1272</v>
      </c>
      <c r="E2006" t="s">
        <v>8683</v>
      </c>
      <c r="F2006" t="s">
        <v>4593</v>
      </c>
      <c r="G2006">
        <v>30</v>
      </c>
      <c r="H2006">
        <v>9</v>
      </c>
      <c r="I2006">
        <v>1855</v>
      </c>
      <c r="J2006" t="s">
        <v>8673</v>
      </c>
      <c r="K2006" t="s">
        <v>8786</v>
      </c>
      <c r="L2006">
        <v>19</v>
      </c>
      <c r="M2006">
        <v>9</v>
      </c>
      <c r="N2006">
        <v>1855</v>
      </c>
      <c r="O2006" t="b">
        <v>0</v>
      </c>
      <c r="P2006" t="b">
        <v>1</v>
      </c>
      <c r="Q2006" t="b">
        <v>1</v>
      </c>
      <c r="R2006" t="b">
        <v>0</v>
      </c>
    </row>
    <row r="2007" spans="1:18" x14ac:dyDescent="0.35">
      <c r="A2007" t="s">
        <v>7434</v>
      </c>
      <c r="B2007">
        <v>7</v>
      </c>
      <c r="C2007">
        <v>1</v>
      </c>
      <c r="D2007">
        <v>1273</v>
      </c>
      <c r="E2007" t="s">
        <v>8683</v>
      </c>
      <c r="F2007" t="s">
        <v>7433</v>
      </c>
      <c r="G2007">
        <v>9</v>
      </c>
      <c r="H2007">
        <v>9</v>
      </c>
      <c r="I2007">
        <v>1856</v>
      </c>
      <c r="J2007" t="s">
        <v>8673</v>
      </c>
      <c r="K2007" t="s">
        <v>8813</v>
      </c>
      <c r="L2007">
        <v>7</v>
      </c>
      <c r="M2007">
        <v>9</v>
      </c>
      <c r="N2007">
        <v>1856</v>
      </c>
      <c r="O2007" t="b">
        <v>0</v>
      </c>
      <c r="P2007" t="b">
        <v>1</v>
      </c>
      <c r="Q2007" t="b">
        <v>1</v>
      </c>
      <c r="R2007" t="b">
        <v>0</v>
      </c>
    </row>
    <row r="2008" spans="1:18" x14ac:dyDescent="0.35">
      <c r="A2008" t="s">
        <v>652</v>
      </c>
      <c r="B2008">
        <v>7</v>
      </c>
      <c r="C2008">
        <v>9</v>
      </c>
      <c r="D2008">
        <v>1262</v>
      </c>
      <c r="E2008" t="s">
        <v>8667</v>
      </c>
      <c r="F2008" t="s">
        <v>7056</v>
      </c>
      <c r="G2008">
        <v>1</v>
      </c>
      <c r="H2008">
        <v>7</v>
      </c>
      <c r="I2008">
        <v>1846</v>
      </c>
      <c r="J2008" t="s">
        <v>8673</v>
      </c>
      <c r="K2008" t="s">
        <v>8785</v>
      </c>
      <c r="L2008">
        <v>29</v>
      </c>
      <c r="M2008">
        <v>8</v>
      </c>
      <c r="N2008">
        <v>1846</v>
      </c>
      <c r="O2008" t="b">
        <v>0</v>
      </c>
      <c r="P2008" t="b">
        <v>0</v>
      </c>
      <c r="Q2008" t="b">
        <v>1</v>
      </c>
      <c r="R2008" t="b">
        <v>0</v>
      </c>
    </row>
    <row r="2009" spans="1:18" x14ac:dyDescent="0.35">
      <c r="A2009" t="s">
        <v>652</v>
      </c>
      <c r="B2009">
        <v>7</v>
      </c>
      <c r="C2009">
        <v>9</v>
      </c>
      <c r="D2009">
        <v>1262</v>
      </c>
      <c r="E2009" t="s">
        <v>8667</v>
      </c>
      <c r="F2009" t="s">
        <v>651</v>
      </c>
      <c r="G2009">
        <v>10</v>
      </c>
      <c r="H2009">
        <v>7</v>
      </c>
      <c r="I2009">
        <v>1846</v>
      </c>
      <c r="J2009" t="s">
        <v>8673</v>
      </c>
      <c r="K2009" t="s">
        <v>8785</v>
      </c>
      <c r="L2009">
        <v>29</v>
      </c>
      <c r="M2009">
        <v>8</v>
      </c>
      <c r="N2009">
        <v>1846</v>
      </c>
      <c r="O2009" t="b">
        <v>0</v>
      </c>
      <c r="P2009" t="b">
        <v>0</v>
      </c>
      <c r="Q2009" t="b">
        <v>1</v>
      </c>
      <c r="R2009" t="b">
        <v>0</v>
      </c>
    </row>
    <row r="2010" spans="1:18" x14ac:dyDescent="0.35">
      <c r="A2010" t="s">
        <v>652</v>
      </c>
      <c r="B2010">
        <v>7</v>
      </c>
      <c r="C2010">
        <v>9</v>
      </c>
      <c r="D2010">
        <v>1262</v>
      </c>
      <c r="E2010" t="s">
        <v>8667</v>
      </c>
      <c r="F2010" t="s">
        <v>895</v>
      </c>
      <c r="G2010">
        <v>7</v>
      </c>
      <c r="H2010">
        <v>8</v>
      </c>
      <c r="I2010">
        <v>1846</v>
      </c>
      <c r="J2010" t="s">
        <v>8673</v>
      </c>
      <c r="K2010" t="s">
        <v>8785</v>
      </c>
      <c r="L2010">
        <v>29</v>
      </c>
      <c r="M2010">
        <v>8</v>
      </c>
      <c r="N2010">
        <v>1846</v>
      </c>
      <c r="O2010" t="b">
        <v>0</v>
      </c>
      <c r="P2010" t="b">
        <v>1</v>
      </c>
      <c r="Q2010" t="b">
        <v>1</v>
      </c>
      <c r="R2010" t="b">
        <v>0</v>
      </c>
    </row>
    <row r="2011" spans="1:18" x14ac:dyDescent="0.35">
      <c r="A2011" t="s">
        <v>652</v>
      </c>
      <c r="B2011">
        <v>7</v>
      </c>
      <c r="C2011">
        <v>9</v>
      </c>
      <c r="D2011">
        <v>1262</v>
      </c>
      <c r="E2011" t="s">
        <v>8667</v>
      </c>
      <c r="F2011" t="s">
        <v>6996</v>
      </c>
      <c r="G2011">
        <v>14</v>
      </c>
      <c r="H2011">
        <v>8</v>
      </c>
      <c r="I2011">
        <v>1846</v>
      </c>
      <c r="J2011" t="s">
        <v>8673</v>
      </c>
      <c r="K2011" t="s">
        <v>8785</v>
      </c>
      <c r="L2011">
        <v>29</v>
      </c>
      <c r="M2011">
        <v>8</v>
      </c>
      <c r="N2011">
        <v>1846</v>
      </c>
      <c r="O2011" t="b">
        <v>0</v>
      </c>
      <c r="P2011" t="b">
        <v>1</v>
      </c>
      <c r="Q2011" t="b">
        <v>1</v>
      </c>
      <c r="R2011" t="b">
        <v>0</v>
      </c>
    </row>
    <row r="2012" spans="1:18" x14ac:dyDescent="0.35">
      <c r="A2012" t="s">
        <v>3909</v>
      </c>
      <c r="B2012">
        <v>7</v>
      </c>
      <c r="C2012">
        <v>9</v>
      </c>
      <c r="D2012">
        <v>1263</v>
      </c>
      <c r="E2012" t="s">
        <v>8667</v>
      </c>
      <c r="F2012" t="s">
        <v>3908</v>
      </c>
      <c r="G2012">
        <v>11</v>
      </c>
      <c r="H2012">
        <v>8</v>
      </c>
      <c r="I2012">
        <v>1847</v>
      </c>
      <c r="J2012" t="s">
        <v>8673</v>
      </c>
      <c r="K2012" t="s">
        <v>8784</v>
      </c>
      <c r="L2012">
        <v>19</v>
      </c>
      <c r="M2012">
        <v>8</v>
      </c>
      <c r="N2012">
        <v>1847</v>
      </c>
      <c r="O2012" t="b">
        <v>0</v>
      </c>
      <c r="P2012" t="b">
        <v>1</v>
      </c>
      <c r="Q2012" t="b">
        <v>1</v>
      </c>
      <c r="R2012" t="b">
        <v>0</v>
      </c>
    </row>
    <row r="2013" spans="1:18" x14ac:dyDescent="0.35">
      <c r="A2013" t="s">
        <v>2453</v>
      </c>
      <c r="B2013">
        <v>7</v>
      </c>
      <c r="C2013">
        <v>9</v>
      </c>
      <c r="D2013">
        <v>1264</v>
      </c>
      <c r="E2013" t="s">
        <v>8667</v>
      </c>
      <c r="F2013" t="s">
        <v>2452</v>
      </c>
      <c r="G2013">
        <v>7</v>
      </c>
      <c r="H2013">
        <v>7</v>
      </c>
      <c r="I2013">
        <v>1848</v>
      </c>
      <c r="J2013" t="s">
        <v>8673</v>
      </c>
      <c r="K2013" t="s">
        <v>8812</v>
      </c>
      <c r="L2013">
        <v>7</v>
      </c>
      <c r="M2013">
        <v>8</v>
      </c>
      <c r="N2013">
        <v>1848</v>
      </c>
      <c r="O2013" t="b">
        <v>1</v>
      </c>
      <c r="P2013" t="b">
        <v>0</v>
      </c>
      <c r="Q2013" t="b">
        <v>1</v>
      </c>
      <c r="R2013" t="b">
        <v>0</v>
      </c>
    </row>
    <row r="2014" spans="1:18" x14ac:dyDescent="0.35">
      <c r="A2014" t="s">
        <v>1814</v>
      </c>
      <c r="B2014">
        <v>7</v>
      </c>
      <c r="C2014">
        <v>9</v>
      </c>
      <c r="D2014">
        <v>1267</v>
      </c>
      <c r="E2014" t="s">
        <v>8667</v>
      </c>
      <c r="F2014" t="s">
        <v>1809</v>
      </c>
      <c r="H2014">
        <v>7</v>
      </c>
      <c r="I2014">
        <v>1851</v>
      </c>
      <c r="J2014" t="s">
        <v>8662</v>
      </c>
      <c r="K2014" t="s">
        <v>8811</v>
      </c>
      <c r="L2014">
        <v>6</v>
      </c>
      <c r="M2014">
        <v>7</v>
      </c>
      <c r="N2014">
        <v>1851</v>
      </c>
      <c r="O2014" t="b">
        <v>0</v>
      </c>
      <c r="P2014" t="b">
        <v>1</v>
      </c>
      <c r="Q2014" t="b">
        <v>1</v>
      </c>
      <c r="R2014" t="b">
        <v>0</v>
      </c>
    </row>
    <row r="2015" spans="1:18" x14ac:dyDescent="0.35">
      <c r="A2015" t="s">
        <v>6694</v>
      </c>
      <c r="B2015">
        <v>7</v>
      </c>
      <c r="C2015">
        <v>4</v>
      </c>
      <c r="D2015">
        <v>1266</v>
      </c>
      <c r="E2015" t="s">
        <v>8666</v>
      </c>
      <c r="F2015" t="s">
        <v>6693</v>
      </c>
      <c r="G2015">
        <v>7</v>
      </c>
      <c r="H2015">
        <v>2</v>
      </c>
      <c r="I2015">
        <v>1850</v>
      </c>
      <c r="J2015" t="s">
        <v>8673</v>
      </c>
      <c r="K2015" t="s">
        <v>8810</v>
      </c>
      <c r="L2015">
        <v>20</v>
      </c>
      <c r="M2015">
        <v>2</v>
      </c>
      <c r="N2015">
        <v>1850</v>
      </c>
      <c r="O2015" t="b">
        <v>0</v>
      </c>
      <c r="P2015" t="b">
        <v>1</v>
      </c>
      <c r="Q2015" t="b">
        <v>1</v>
      </c>
      <c r="R2015" t="b">
        <v>0</v>
      </c>
    </row>
    <row r="2016" spans="1:18" x14ac:dyDescent="0.35">
      <c r="A2016" t="s">
        <v>3078</v>
      </c>
      <c r="B2016">
        <v>7</v>
      </c>
      <c r="C2016">
        <v>3</v>
      </c>
      <c r="D2016">
        <v>1261</v>
      </c>
      <c r="E2016" t="s">
        <v>8665</v>
      </c>
      <c r="F2016" t="s">
        <v>3077</v>
      </c>
      <c r="H2016">
        <v>3</v>
      </c>
      <c r="I2016">
        <v>1845</v>
      </c>
      <c r="J2016" t="s">
        <v>8662</v>
      </c>
      <c r="K2016" t="s">
        <v>8809</v>
      </c>
      <c r="L2016">
        <v>16</v>
      </c>
      <c r="M2016">
        <v>3</v>
      </c>
      <c r="N2016">
        <v>1845</v>
      </c>
      <c r="O2016" t="b">
        <v>0</v>
      </c>
      <c r="P2016" t="b">
        <v>1</v>
      </c>
      <c r="Q2016" t="b">
        <v>1</v>
      </c>
      <c r="R2016" t="b">
        <v>0</v>
      </c>
    </row>
    <row r="2017" spans="1:18" x14ac:dyDescent="0.35">
      <c r="A2017" t="s">
        <v>4037</v>
      </c>
      <c r="B2017">
        <v>7</v>
      </c>
      <c r="C2017">
        <v>3</v>
      </c>
      <c r="D2017">
        <v>1266</v>
      </c>
      <c r="E2017" t="s">
        <v>8665</v>
      </c>
      <c r="F2017" t="s">
        <v>4036</v>
      </c>
      <c r="G2017">
        <v>7</v>
      </c>
      <c r="H2017">
        <v>1</v>
      </c>
      <c r="I2017">
        <v>1850</v>
      </c>
      <c r="J2017" t="s">
        <v>8673</v>
      </c>
      <c r="K2017" t="s">
        <v>8808</v>
      </c>
      <c r="L2017">
        <v>21</v>
      </c>
      <c r="M2017">
        <v>1</v>
      </c>
      <c r="N2017">
        <v>1850</v>
      </c>
      <c r="O2017" t="b">
        <v>0</v>
      </c>
      <c r="P2017" t="b">
        <v>1</v>
      </c>
      <c r="Q2017" t="b">
        <v>1</v>
      </c>
      <c r="R2017" t="b">
        <v>0</v>
      </c>
    </row>
    <row r="2018" spans="1:18" x14ac:dyDescent="0.35">
      <c r="A2018" t="s">
        <v>8495</v>
      </c>
      <c r="B2018">
        <v>7</v>
      </c>
      <c r="C2018">
        <v>3</v>
      </c>
      <c r="D2018">
        <v>1271</v>
      </c>
      <c r="E2018" t="s">
        <v>8665</v>
      </c>
      <c r="F2018" t="s">
        <v>8494</v>
      </c>
      <c r="G2018">
        <v>7</v>
      </c>
      <c r="H2018">
        <v>11</v>
      </c>
      <c r="I2018">
        <v>1854</v>
      </c>
      <c r="J2018" t="s">
        <v>8673</v>
      </c>
      <c r="K2018" t="s">
        <v>8807</v>
      </c>
      <c r="L2018">
        <v>28</v>
      </c>
      <c r="M2018">
        <v>11</v>
      </c>
      <c r="N2018">
        <v>1854</v>
      </c>
      <c r="O2018" t="b">
        <v>0</v>
      </c>
      <c r="P2018" t="b">
        <v>1</v>
      </c>
      <c r="Q2018" t="b">
        <v>1</v>
      </c>
      <c r="R2018" t="b">
        <v>0</v>
      </c>
    </row>
    <row r="2019" spans="1:18" x14ac:dyDescent="0.35">
      <c r="A2019" t="s">
        <v>7231</v>
      </c>
      <c r="B2019">
        <v>7</v>
      </c>
      <c r="C2019">
        <v>2</v>
      </c>
      <c r="D2019">
        <v>1261</v>
      </c>
      <c r="E2019" t="s">
        <v>8664</v>
      </c>
      <c r="F2019" t="s">
        <v>7230</v>
      </c>
      <c r="G2019">
        <v>7</v>
      </c>
      <c r="H2019">
        <v>2</v>
      </c>
      <c r="I2019">
        <v>1845</v>
      </c>
      <c r="J2019" t="s">
        <v>8673</v>
      </c>
      <c r="K2019" t="s">
        <v>8806</v>
      </c>
      <c r="L2019">
        <v>15</v>
      </c>
      <c r="M2019">
        <v>2</v>
      </c>
      <c r="N2019">
        <v>1845</v>
      </c>
      <c r="O2019" t="b">
        <v>0</v>
      </c>
      <c r="P2019" t="b">
        <v>1</v>
      </c>
      <c r="Q2019" t="b">
        <v>1</v>
      </c>
      <c r="R2019" t="b">
        <v>0</v>
      </c>
    </row>
    <row r="2020" spans="1:18" x14ac:dyDescent="0.35">
      <c r="A2020" t="s">
        <v>5975</v>
      </c>
      <c r="B2020">
        <v>7</v>
      </c>
      <c r="C2020">
        <v>2</v>
      </c>
      <c r="D2020">
        <v>1266</v>
      </c>
      <c r="E2020" t="s">
        <v>8664</v>
      </c>
      <c r="F2020" t="s">
        <v>8301</v>
      </c>
      <c r="G2020">
        <v>7</v>
      </c>
      <c r="H2020">
        <v>12</v>
      </c>
      <c r="I2020">
        <v>1849</v>
      </c>
      <c r="J2020" t="s">
        <v>8673</v>
      </c>
      <c r="K2020" t="s">
        <v>8805</v>
      </c>
      <c r="L2020">
        <v>23</v>
      </c>
      <c r="M2020">
        <v>12</v>
      </c>
      <c r="N2020">
        <v>1849</v>
      </c>
      <c r="O2020" t="b">
        <v>0</v>
      </c>
      <c r="P2020" t="b">
        <v>1</v>
      </c>
      <c r="Q2020" t="b">
        <v>1</v>
      </c>
      <c r="R2020" t="b">
        <v>0</v>
      </c>
    </row>
    <row r="2021" spans="1:18" x14ac:dyDescent="0.35">
      <c r="A2021" t="s">
        <v>5975</v>
      </c>
      <c r="B2021">
        <v>7</v>
      </c>
      <c r="C2021">
        <v>2</v>
      </c>
      <c r="D2021">
        <v>1266</v>
      </c>
      <c r="E2021" t="s">
        <v>8664</v>
      </c>
      <c r="F2021" t="s">
        <v>5974</v>
      </c>
      <c r="H2021">
        <v>7</v>
      </c>
      <c r="I2021">
        <v>1849</v>
      </c>
      <c r="J2021" t="s">
        <v>8662</v>
      </c>
      <c r="K2021" t="s">
        <v>8805</v>
      </c>
      <c r="L2021">
        <v>23</v>
      </c>
      <c r="M2021">
        <v>12</v>
      </c>
      <c r="N2021">
        <v>1849</v>
      </c>
      <c r="O2021" t="b">
        <v>0</v>
      </c>
      <c r="P2021" t="b">
        <v>0</v>
      </c>
      <c r="Q2021" t="b">
        <v>1</v>
      </c>
      <c r="R2021" t="b">
        <v>0</v>
      </c>
    </row>
    <row r="2022" spans="1:18" x14ac:dyDescent="0.35">
      <c r="A2022" t="s">
        <v>6399</v>
      </c>
      <c r="B2022">
        <v>7</v>
      </c>
      <c r="C2022">
        <v>2</v>
      </c>
      <c r="D2022">
        <v>1271</v>
      </c>
      <c r="E2022" t="s">
        <v>8664</v>
      </c>
      <c r="F2022" t="s">
        <v>6398</v>
      </c>
      <c r="G2022">
        <v>7</v>
      </c>
      <c r="H2022">
        <v>10</v>
      </c>
      <c r="I2022">
        <v>1854</v>
      </c>
      <c r="J2022" t="s">
        <v>8673</v>
      </c>
      <c r="K2022" t="s">
        <v>8804</v>
      </c>
      <c r="L2022">
        <v>30</v>
      </c>
      <c r="M2022">
        <v>10</v>
      </c>
      <c r="N2022">
        <v>1854</v>
      </c>
      <c r="O2022" t="b">
        <v>0</v>
      </c>
      <c r="P2022" t="b">
        <v>1</v>
      </c>
      <c r="Q2022" t="b">
        <v>1</v>
      </c>
      <c r="R2022" t="b">
        <v>0</v>
      </c>
    </row>
    <row r="2023" spans="1:18" x14ac:dyDescent="0.35">
      <c r="A2023" t="s">
        <v>4208</v>
      </c>
      <c r="B2023">
        <v>7</v>
      </c>
      <c r="C2023">
        <v>12</v>
      </c>
      <c r="D2023">
        <v>1260</v>
      </c>
      <c r="E2023" t="s">
        <v>8663</v>
      </c>
      <c r="F2023" t="s">
        <v>1202</v>
      </c>
      <c r="G2023">
        <v>30</v>
      </c>
      <c r="H2023">
        <v>11</v>
      </c>
      <c r="I2023">
        <v>1844</v>
      </c>
      <c r="J2023" t="s">
        <v>8673</v>
      </c>
      <c r="K2023" t="s">
        <v>8803</v>
      </c>
      <c r="L2023">
        <v>18</v>
      </c>
      <c r="M2023">
        <v>12</v>
      </c>
      <c r="N2023">
        <v>1844</v>
      </c>
      <c r="O2023" t="b">
        <v>0</v>
      </c>
      <c r="P2023" t="b">
        <v>0</v>
      </c>
      <c r="Q2023" t="b">
        <v>1</v>
      </c>
      <c r="R2023" t="b">
        <v>0</v>
      </c>
    </row>
    <row r="2024" spans="1:18" x14ac:dyDescent="0.35">
      <c r="A2024" t="s">
        <v>3064</v>
      </c>
      <c r="B2024">
        <v>7</v>
      </c>
      <c r="C2024">
        <v>12</v>
      </c>
      <c r="D2024">
        <v>1262</v>
      </c>
      <c r="E2024" t="s">
        <v>8663</v>
      </c>
      <c r="F2024" t="s">
        <v>2022</v>
      </c>
      <c r="H2024">
        <v>11</v>
      </c>
      <c r="I2024">
        <v>1846</v>
      </c>
      <c r="J2024" t="s">
        <v>8662</v>
      </c>
      <c r="K2024" t="s">
        <v>8802</v>
      </c>
      <c r="L2024">
        <v>26</v>
      </c>
      <c r="M2024">
        <v>11</v>
      </c>
      <c r="N2024">
        <v>1846</v>
      </c>
      <c r="O2024" t="b">
        <v>0</v>
      </c>
      <c r="P2024" t="b">
        <v>1</v>
      </c>
      <c r="Q2024" t="b">
        <v>1</v>
      </c>
      <c r="R2024" t="b">
        <v>0</v>
      </c>
    </row>
    <row r="2025" spans="1:18" x14ac:dyDescent="0.35">
      <c r="A2025" t="s">
        <v>3064</v>
      </c>
      <c r="B2025">
        <v>7</v>
      </c>
      <c r="C2025">
        <v>12</v>
      </c>
      <c r="D2025">
        <v>1262</v>
      </c>
      <c r="E2025" t="s">
        <v>8663</v>
      </c>
      <c r="F2025" t="s">
        <v>8597</v>
      </c>
      <c r="G2025">
        <v>7</v>
      </c>
      <c r="H2025">
        <v>12</v>
      </c>
      <c r="I2025">
        <v>1846</v>
      </c>
      <c r="J2025" t="s">
        <v>8673</v>
      </c>
      <c r="K2025" t="s">
        <v>8802</v>
      </c>
      <c r="L2025">
        <v>26</v>
      </c>
      <c r="M2025">
        <v>11</v>
      </c>
      <c r="N2025">
        <v>1846</v>
      </c>
      <c r="O2025" t="b">
        <v>0</v>
      </c>
      <c r="P2025" t="b">
        <v>0</v>
      </c>
      <c r="Q2025" t="b">
        <v>1</v>
      </c>
      <c r="R2025" t="b">
        <v>0</v>
      </c>
    </row>
    <row r="2026" spans="1:18" x14ac:dyDescent="0.35">
      <c r="A2026" t="s">
        <v>3899</v>
      </c>
      <c r="B2026">
        <v>7</v>
      </c>
      <c r="C2026">
        <v>12</v>
      </c>
      <c r="D2026">
        <v>1263</v>
      </c>
      <c r="E2026" t="s">
        <v>8663</v>
      </c>
      <c r="F2026" t="s">
        <v>2683</v>
      </c>
      <c r="G2026">
        <v>1</v>
      </c>
      <c r="H2026">
        <v>11</v>
      </c>
      <c r="I2026">
        <v>1847</v>
      </c>
      <c r="J2026" t="s">
        <v>8673</v>
      </c>
      <c r="K2026" t="s">
        <v>8801</v>
      </c>
      <c r="L2026">
        <v>16</v>
      </c>
      <c r="M2026">
        <v>11</v>
      </c>
      <c r="N2026">
        <v>1847</v>
      </c>
      <c r="O2026" t="b">
        <v>0</v>
      </c>
      <c r="P2026" t="b">
        <v>1</v>
      </c>
      <c r="Q2026" t="b">
        <v>1</v>
      </c>
      <c r="R2026" t="b">
        <v>0</v>
      </c>
    </row>
    <row r="2027" spans="1:18" x14ac:dyDescent="0.35">
      <c r="A2027" t="s">
        <v>7269</v>
      </c>
      <c r="B2027">
        <v>7</v>
      </c>
      <c r="C2027">
        <v>12</v>
      </c>
      <c r="D2027">
        <v>1267</v>
      </c>
      <c r="E2027" t="s">
        <v>8663</v>
      </c>
      <c r="F2027" t="s">
        <v>7268</v>
      </c>
      <c r="G2027">
        <v>26</v>
      </c>
      <c r="H2027">
        <v>9</v>
      </c>
      <c r="I2027">
        <v>1851</v>
      </c>
      <c r="J2027" t="s">
        <v>8673</v>
      </c>
      <c r="K2027" t="s">
        <v>8800</v>
      </c>
      <c r="L2027">
        <v>3</v>
      </c>
      <c r="M2027">
        <v>10</v>
      </c>
      <c r="N2027">
        <v>1851</v>
      </c>
      <c r="O2027" t="b">
        <v>0</v>
      </c>
      <c r="P2027" t="b">
        <v>0</v>
      </c>
      <c r="Q2027" t="b">
        <v>1</v>
      </c>
      <c r="R2027" t="b">
        <v>0</v>
      </c>
    </row>
    <row r="2028" spans="1:18" x14ac:dyDescent="0.35">
      <c r="A2028" t="s">
        <v>3892</v>
      </c>
      <c r="B2028">
        <v>7</v>
      </c>
      <c r="C2028">
        <v>12</v>
      </c>
      <c r="D2028">
        <v>1268</v>
      </c>
      <c r="E2028" t="s">
        <v>8663</v>
      </c>
      <c r="F2028" t="s">
        <v>1332</v>
      </c>
      <c r="G2028">
        <v>10</v>
      </c>
      <c r="H2028">
        <v>9</v>
      </c>
      <c r="I2028">
        <v>1852</v>
      </c>
      <c r="J2028" t="s">
        <v>8673</v>
      </c>
      <c r="K2028" t="s">
        <v>8799</v>
      </c>
      <c r="L2028">
        <v>22</v>
      </c>
      <c r="M2028">
        <v>9</v>
      </c>
      <c r="N2028">
        <v>1852</v>
      </c>
      <c r="O2028" t="b">
        <v>0</v>
      </c>
      <c r="P2028" t="b">
        <v>1</v>
      </c>
      <c r="Q2028" t="b">
        <v>1</v>
      </c>
      <c r="R2028" t="b">
        <v>0</v>
      </c>
    </row>
    <row r="2029" spans="1:18" x14ac:dyDescent="0.35">
      <c r="A2029" t="s">
        <v>6003</v>
      </c>
      <c r="B2029">
        <v>7</v>
      </c>
      <c r="C2029">
        <v>12</v>
      </c>
      <c r="D2029">
        <v>1269</v>
      </c>
      <c r="E2029" t="s">
        <v>8663</v>
      </c>
      <c r="F2029" t="s">
        <v>6002</v>
      </c>
      <c r="G2029">
        <v>1</v>
      </c>
      <c r="H2029">
        <v>9</v>
      </c>
      <c r="I2029">
        <v>1853</v>
      </c>
      <c r="J2029" t="s">
        <v>8673</v>
      </c>
      <c r="K2029" t="s">
        <v>8798</v>
      </c>
      <c r="L2029">
        <v>11</v>
      </c>
      <c r="M2029">
        <v>9</v>
      </c>
      <c r="N2029">
        <v>1853</v>
      </c>
      <c r="O2029" t="b">
        <v>0</v>
      </c>
      <c r="P2029" t="b">
        <v>1</v>
      </c>
      <c r="Q2029" t="b">
        <v>1</v>
      </c>
      <c r="R2029" t="b">
        <v>0</v>
      </c>
    </row>
    <row r="2030" spans="1:18" x14ac:dyDescent="0.35">
      <c r="A2030" t="s">
        <v>2714</v>
      </c>
      <c r="B2030">
        <v>7</v>
      </c>
      <c r="C2030">
        <v>12</v>
      </c>
      <c r="D2030">
        <v>1270</v>
      </c>
      <c r="E2030" t="s">
        <v>8663</v>
      </c>
      <c r="F2030" t="s">
        <v>2713</v>
      </c>
      <c r="G2030">
        <v>7</v>
      </c>
      <c r="H2030">
        <v>7</v>
      </c>
      <c r="I2030">
        <v>1854</v>
      </c>
      <c r="J2030" t="s">
        <v>8673</v>
      </c>
      <c r="K2030" t="s">
        <v>8797</v>
      </c>
      <c r="L2030">
        <v>31</v>
      </c>
      <c r="M2030">
        <v>8</v>
      </c>
      <c r="N2030">
        <v>1854</v>
      </c>
      <c r="O2030" t="b">
        <v>0</v>
      </c>
      <c r="P2030" t="b">
        <v>0</v>
      </c>
      <c r="Q2030" t="b">
        <v>1</v>
      </c>
      <c r="R2030" t="b">
        <v>0</v>
      </c>
    </row>
    <row r="2031" spans="1:18" x14ac:dyDescent="0.35">
      <c r="A2031" t="s">
        <v>4038</v>
      </c>
      <c r="B2031">
        <v>7</v>
      </c>
      <c r="C2031">
        <v>11</v>
      </c>
      <c r="D2031">
        <v>1266</v>
      </c>
      <c r="E2031" t="s">
        <v>8660</v>
      </c>
      <c r="F2031" t="s">
        <v>3393</v>
      </c>
      <c r="G2031">
        <v>7</v>
      </c>
      <c r="H2031">
        <v>9</v>
      </c>
      <c r="I2031">
        <v>1850</v>
      </c>
      <c r="J2031" t="s">
        <v>8673</v>
      </c>
      <c r="K2031" t="s">
        <v>8776</v>
      </c>
      <c r="L2031">
        <v>14</v>
      </c>
      <c r="M2031">
        <v>9</v>
      </c>
      <c r="N2031">
        <v>1850</v>
      </c>
      <c r="O2031" t="b">
        <v>0</v>
      </c>
      <c r="P2031" t="b">
        <v>1</v>
      </c>
      <c r="Q2031" t="b">
        <v>1</v>
      </c>
      <c r="R2031" t="b">
        <v>0</v>
      </c>
    </row>
    <row r="2032" spans="1:18" x14ac:dyDescent="0.35">
      <c r="A2032" t="s">
        <v>1274</v>
      </c>
      <c r="B2032">
        <v>7</v>
      </c>
      <c r="C2032">
        <v>11</v>
      </c>
      <c r="D2032">
        <v>1267</v>
      </c>
      <c r="E2032" t="s">
        <v>8660</v>
      </c>
      <c r="F2032" t="s">
        <v>5090</v>
      </c>
      <c r="G2032">
        <v>29</v>
      </c>
      <c r="H2032">
        <v>8</v>
      </c>
      <c r="I2032">
        <v>1851</v>
      </c>
      <c r="J2032" t="s">
        <v>8673</v>
      </c>
      <c r="K2032" t="s">
        <v>8775</v>
      </c>
      <c r="L2032">
        <v>3</v>
      </c>
      <c r="M2032">
        <v>9</v>
      </c>
      <c r="N2032">
        <v>1851</v>
      </c>
      <c r="O2032" t="b">
        <v>0</v>
      </c>
      <c r="P2032" t="b">
        <v>0</v>
      </c>
      <c r="Q2032" t="b">
        <v>1</v>
      </c>
      <c r="R2032" t="b">
        <v>0</v>
      </c>
    </row>
    <row r="2033" spans="1:18" x14ac:dyDescent="0.35">
      <c r="A2033" t="s">
        <v>1274</v>
      </c>
      <c r="B2033">
        <v>7</v>
      </c>
      <c r="C2033">
        <v>11</v>
      </c>
      <c r="D2033">
        <v>1267</v>
      </c>
      <c r="E2033" t="s">
        <v>8660</v>
      </c>
      <c r="F2033" t="s">
        <v>4861</v>
      </c>
      <c r="G2033">
        <v>30</v>
      </c>
      <c r="H2033">
        <v>8</v>
      </c>
      <c r="I2033">
        <v>1851</v>
      </c>
      <c r="J2033" t="s">
        <v>8673</v>
      </c>
      <c r="K2033" t="s">
        <v>8775</v>
      </c>
      <c r="L2033">
        <v>3</v>
      </c>
      <c r="M2033">
        <v>9</v>
      </c>
      <c r="N2033">
        <v>1851</v>
      </c>
      <c r="O2033" t="b">
        <v>0</v>
      </c>
      <c r="P2033" t="b">
        <v>0</v>
      </c>
      <c r="Q2033" t="b">
        <v>1</v>
      </c>
      <c r="R2033" t="b">
        <v>0</v>
      </c>
    </row>
    <row r="2034" spans="1:18" x14ac:dyDescent="0.35">
      <c r="A2034" t="s">
        <v>1274</v>
      </c>
      <c r="B2034">
        <v>7</v>
      </c>
      <c r="C2034">
        <v>11</v>
      </c>
      <c r="D2034">
        <v>1267</v>
      </c>
      <c r="E2034" t="s">
        <v>8660</v>
      </c>
      <c r="F2034" t="s">
        <v>3220</v>
      </c>
      <c r="G2034">
        <v>7</v>
      </c>
      <c r="H2034">
        <v>9</v>
      </c>
      <c r="I2034">
        <v>1851</v>
      </c>
      <c r="J2034" t="s">
        <v>8673</v>
      </c>
      <c r="K2034" t="s">
        <v>8775</v>
      </c>
      <c r="L2034">
        <v>3</v>
      </c>
      <c r="M2034">
        <v>9</v>
      </c>
      <c r="N2034">
        <v>1851</v>
      </c>
      <c r="O2034" t="b">
        <v>0</v>
      </c>
      <c r="P2034" t="b">
        <v>1</v>
      </c>
      <c r="Q2034" t="b">
        <v>1</v>
      </c>
      <c r="R2034" t="b">
        <v>0</v>
      </c>
    </row>
    <row r="2035" spans="1:18" x14ac:dyDescent="0.35">
      <c r="A2035" t="s">
        <v>1274</v>
      </c>
      <c r="B2035">
        <v>7</v>
      </c>
      <c r="C2035">
        <v>11</v>
      </c>
      <c r="D2035">
        <v>1267</v>
      </c>
      <c r="E2035" t="s">
        <v>8660</v>
      </c>
      <c r="F2035" t="s">
        <v>1273</v>
      </c>
      <c r="H2035">
        <v>9</v>
      </c>
      <c r="I2035">
        <v>1851</v>
      </c>
      <c r="J2035" t="s">
        <v>8662</v>
      </c>
      <c r="K2035" t="s">
        <v>8775</v>
      </c>
      <c r="L2035">
        <v>3</v>
      </c>
      <c r="M2035">
        <v>9</v>
      </c>
      <c r="N2035">
        <v>1851</v>
      </c>
      <c r="O2035" t="b">
        <v>0</v>
      </c>
      <c r="P2035" t="b">
        <v>1</v>
      </c>
      <c r="Q2035" t="b">
        <v>1</v>
      </c>
      <c r="R2035" t="b">
        <v>0</v>
      </c>
    </row>
    <row r="2036" spans="1:18" x14ac:dyDescent="0.35">
      <c r="A2036" t="s">
        <v>2108</v>
      </c>
      <c r="B2036">
        <v>7</v>
      </c>
      <c r="C2036">
        <v>11</v>
      </c>
      <c r="D2036">
        <v>1268</v>
      </c>
      <c r="E2036" t="s">
        <v>8660</v>
      </c>
      <c r="F2036" t="s">
        <v>2107</v>
      </c>
      <c r="G2036">
        <v>7</v>
      </c>
      <c r="H2036">
        <v>8</v>
      </c>
      <c r="I2036">
        <v>1852</v>
      </c>
      <c r="J2036" t="s">
        <v>8673</v>
      </c>
      <c r="K2036" t="s">
        <v>8796</v>
      </c>
      <c r="L2036">
        <v>23</v>
      </c>
      <c r="M2036">
        <v>8</v>
      </c>
      <c r="N2036">
        <v>1852</v>
      </c>
      <c r="O2036" t="b">
        <v>0</v>
      </c>
      <c r="P2036" t="b">
        <v>1</v>
      </c>
      <c r="Q2036" t="b">
        <v>1</v>
      </c>
      <c r="R2036" t="b">
        <v>0</v>
      </c>
    </row>
    <row r="2037" spans="1:18" x14ac:dyDescent="0.35">
      <c r="A2037" t="s">
        <v>4179</v>
      </c>
      <c r="B2037">
        <v>7</v>
      </c>
      <c r="C2037">
        <v>8</v>
      </c>
      <c r="D2037">
        <v>1261</v>
      </c>
      <c r="E2037" t="s">
        <v>8674</v>
      </c>
      <c r="F2037" t="s">
        <v>1458</v>
      </c>
      <c r="G2037">
        <v>1</v>
      </c>
      <c r="H2037">
        <v>7</v>
      </c>
      <c r="I2037">
        <v>1845</v>
      </c>
      <c r="J2037" t="s">
        <v>8673</v>
      </c>
      <c r="K2037" t="s">
        <v>8774</v>
      </c>
      <c r="L2037">
        <v>11</v>
      </c>
      <c r="M2037">
        <v>8</v>
      </c>
      <c r="N2037">
        <v>1845</v>
      </c>
      <c r="O2037" t="b">
        <v>0</v>
      </c>
      <c r="P2037" t="b">
        <v>0</v>
      </c>
      <c r="Q2037" t="b">
        <v>1</v>
      </c>
      <c r="R2037" t="b">
        <v>0</v>
      </c>
    </row>
    <row r="2038" spans="1:18" x14ac:dyDescent="0.35">
      <c r="A2038" t="s">
        <v>1937</v>
      </c>
      <c r="B2038">
        <v>7</v>
      </c>
      <c r="C2038">
        <v>8</v>
      </c>
      <c r="D2038">
        <v>1263</v>
      </c>
      <c r="E2038" t="s">
        <v>8674</v>
      </c>
      <c r="F2038" t="s">
        <v>1936</v>
      </c>
      <c r="G2038">
        <v>7</v>
      </c>
      <c r="H2038">
        <v>7</v>
      </c>
      <c r="I2038">
        <v>1847</v>
      </c>
      <c r="J2038" t="s">
        <v>8673</v>
      </c>
      <c r="K2038" t="s">
        <v>8773</v>
      </c>
      <c r="L2038">
        <v>21</v>
      </c>
      <c r="M2038">
        <v>7</v>
      </c>
      <c r="N2038">
        <v>1847</v>
      </c>
      <c r="O2038" t="b">
        <v>0</v>
      </c>
      <c r="P2038" t="b">
        <v>1</v>
      </c>
      <c r="Q2038" t="b">
        <v>1</v>
      </c>
      <c r="R2038" t="b">
        <v>0</v>
      </c>
    </row>
    <row r="2039" spans="1:18" x14ac:dyDescent="0.35">
      <c r="A2039" t="s">
        <v>3572</v>
      </c>
      <c r="B2039">
        <v>7</v>
      </c>
      <c r="C2039">
        <v>8</v>
      </c>
      <c r="D2039">
        <v>1265</v>
      </c>
      <c r="E2039" t="s">
        <v>8674</v>
      </c>
      <c r="F2039" t="s">
        <v>6323</v>
      </c>
      <c r="G2039">
        <v>7</v>
      </c>
      <c r="H2039">
        <v>7</v>
      </c>
      <c r="I2039">
        <v>1849</v>
      </c>
      <c r="J2039" t="s">
        <v>8673</v>
      </c>
      <c r="K2039" t="s">
        <v>8795</v>
      </c>
      <c r="L2039">
        <v>28</v>
      </c>
      <c r="M2039">
        <v>6</v>
      </c>
      <c r="N2039">
        <v>1849</v>
      </c>
      <c r="O2039" t="b">
        <v>0</v>
      </c>
      <c r="P2039" t="b">
        <v>0</v>
      </c>
      <c r="Q2039" t="b">
        <v>1</v>
      </c>
      <c r="R2039" t="b">
        <v>0</v>
      </c>
    </row>
    <row r="2040" spans="1:18" x14ac:dyDescent="0.35">
      <c r="A2040" t="s">
        <v>3572</v>
      </c>
      <c r="B2040">
        <v>7</v>
      </c>
      <c r="C2040">
        <v>8</v>
      </c>
      <c r="D2040">
        <v>1265</v>
      </c>
      <c r="E2040" t="s">
        <v>8674</v>
      </c>
      <c r="F2040" t="s">
        <v>3571</v>
      </c>
      <c r="G2040">
        <v>7</v>
      </c>
      <c r="H2040">
        <v>8</v>
      </c>
      <c r="I2040">
        <v>1849</v>
      </c>
      <c r="J2040" t="s">
        <v>8673</v>
      </c>
      <c r="K2040" t="s">
        <v>8795</v>
      </c>
      <c r="L2040">
        <v>28</v>
      </c>
      <c r="M2040">
        <v>6</v>
      </c>
      <c r="N2040">
        <v>1849</v>
      </c>
      <c r="O2040" t="b">
        <v>0</v>
      </c>
      <c r="P2040" t="b">
        <v>0</v>
      </c>
      <c r="Q2040" t="b">
        <v>1</v>
      </c>
      <c r="R2040" t="b">
        <v>0</v>
      </c>
    </row>
    <row r="2041" spans="1:18" x14ac:dyDescent="0.35">
      <c r="A2041" t="s">
        <v>7192</v>
      </c>
      <c r="B2041">
        <v>7</v>
      </c>
      <c r="C2041">
        <v>8</v>
      </c>
      <c r="D2041">
        <v>1266</v>
      </c>
      <c r="E2041" t="s">
        <v>8674</v>
      </c>
      <c r="F2041" t="s">
        <v>7191</v>
      </c>
      <c r="G2041">
        <v>7</v>
      </c>
      <c r="H2041">
        <v>7</v>
      </c>
      <c r="I2041">
        <v>1850</v>
      </c>
      <c r="J2041" t="s">
        <v>8673</v>
      </c>
      <c r="K2041" t="s">
        <v>8794</v>
      </c>
      <c r="L2041">
        <v>18</v>
      </c>
      <c r="M2041">
        <v>6</v>
      </c>
      <c r="N2041">
        <v>1850</v>
      </c>
      <c r="O2041" t="b">
        <v>0</v>
      </c>
      <c r="P2041" t="b">
        <v>0</v>
      </c>
      <c r="Q2041" t="b">
        <v>1</v>
      </c>
      <c r="R2041" t="b">
        <v>0</v>
      </c>
    </row>
    <row r="2042" spans="1:18" x14ac:dyDescent="0.35">
      <c r="A2042" t="s">
        <v>3532</v>
      </c>
      <c r="B2042">
        <v>7</v>
      </c>
      <c r="C2042">
        <v>7</v>
      </c>
      <c r="D2042">
        <v>1260</v>
      </c>
      <c r="E2042" t="s">
        <v>8671</v>
      </c>
      <c r="F2042" t="s">
        <v>3531</v>
      </c>
      <c r="H2042">
        <v>7</v>
      </c>
      <c r="I2042">
        <v>1844</v>
      </c>
      <c r="J2042" t="s">
        <v>8661</v>
      </c>
      <c r="K2042" t="s">
        <v>8793</v>
      </c>
      <c r="L2042">
        <v>23</v>
      </c>
      <c r="M2042">
        <v>7</v>
      </c>
      <c r="N2042">
        <v>1844</v>
      </c>
      <c r="O2042" t="b">
        <v>0</v>
      </c>
      <c r="P2042" t="b">
        <v>1</v>
      </c>
      <c r="Q2042" t="b">
        <v>1</v>
      </c>
      <c r="R2042" t="b">
        <v>0</v>
      </c>
    </row>
    <row r="2043" spans="1:18" x14ac:dyDescent="0.35">
      <c r="A2043" t="s">
        <v>7306</v>
      </c>
      <c r="B2043">
        <v>7</v>
      </c>
      <c r="C2043">
        <v>6</v>
      </c>
      <c r="D2043">
        <v>2264</v>
      </c>
      <c r="E2043" t="s">
        <v>8670</v>
      </c>
      <c r="K2043" t="s">
        <v>8792</v>
      </c>
      <c r="L2043">
        <v>1</v>
      </c>
      <c r="M2043">
        <v>8</v>
      </c>
      <c r="N2043">
        <v>2818</v>
      </c>
      <c r="O2043" t="b">
        <v>0</v>
      </c>
      <c r="P2043" t="b">
        <v>0</v>
      </c>
      <c r="Q2043" t="b">
        <v>0</v>
      </c>
      <c r="R2043" t="b">
        <v>0</v>
      </c>
    </row>
    <row r="2044" spans="1:18" x14ac:dyDescent="0.35">
      <c r="A2044" t="s">
        <v>2381</v>
      </c>
      <c r="B2044">
        <v>7</v>
      </c>
      <c r="C2044">
        <v>5</v>
      </c>
      <c r="D2044">
        <v>1268</v>
      </c>
      <c r="E2044" t="s">
        <v>8669</v>
      </c>
      <c r="F2044" t="s">
        <v>2380</v>
      </c>
      <c r="G2044">
        <v>7</v>
      </c>
      <c r="H2044">
        <v>2</v>
      </c>
      <c r="I2044">
        <v>1852</v>
      </c>
      <c r="J2044" t="s">
        <v>8673</v>
      </c>
      <c r="K2044" t="s">
        <v>8791</v>
      </c>
      <c r="L2044">
        <v>28</v>
      </c>
      <c r="M2044">
        <v>2</v>
      </c>
      <c r="N2044">
        <v>1852</v>
      </c>
      <c r="O2044" t="b">
        <v>0</v>
      </c>
      <c r="P2044" t="b">
        <v>1</v>
      </c>
      <c r="Q2044" t="b">
        <v>1</v>
      </c>
      <c r="R2044" t="b">
        <v>0</v>
      </c>
    </row>
    <row r="2045" spans="1:18" x14ac:dyDescent="0.35">
      <c r="A2045" t="s">
        <v>6218</v>
      </c>
      <c r="B2045">
        <v>7</v>
      </c>
      <c r="C2045">
        <v>5</v>
      </c>
      <c r="D2045">
        <v>1271</v>
      </c>
      <c r="E2045" t="s">
        <v>8669</v>
      </c>
      <c r="F2045" t="s">
        <v>6217</v>
      </c>
      <c r="G2045">
        <v>7</v>
      </c>
      <c r="H2045">
        <v>1</v>
      </c>
      <c r="I2045">
        <v>1855</v>
      </c>
      <c r="J2045" t="s">
        <v>8673</v>
      </c>
      <c r="K2045" t="s">
        <v>8790</v>
      </c>
      <c r="L2045">
        <v>26</v>
      </c>
      <c r="M2045">
        <v>1</v>
      </c>
      <c r="N2045">
        <v>1855</v>
      </c>
      <c r="O2045" t="b">
        <v>0</v>
      </c>
      <c r="P2045" t="b">
        <v>1</v>
      </c>
      <c r="Q2045" t="b">
        <v>1</v>
      </c>
      <c r="R2045" t="b">
        <v>0</v>
      </c>
    </row>
    <row r="2046" spans="1:18" x14ac:dyDescent="0.35">
      <c r="A2046" t="s">
        <v>526</v>
      </c>
      <c r="B2046">
        <v>7</v>
      </c>
      <c r="C2046">
        <v>10</v>
      </c>
      <c r="D2046">
        <v>1260</v>
      </c>
      <c r="E2046" t="s">
        <v>8668</v>
      </c>
      <c r="F2046" t="s">
        <v>3595</v>
      </c>
      <c r="G2046">
        <v>7</v>
      </c>
      <c r="H2046">
        <v>10</v>
      </c>
      <c r="I2046">
        <v>1844</v>
      </c>
      <c r="J2046" t="s">
        <v>8673</v>
      </c>
      <c r="K2046" t="s">
        <v>8789</v>
      </c>
      <c r="L2046">
        <v>20</v>
      </c>
      <c r="M2046">
        <v>10</v>
      </c>
      <c r="N2046">
        <v>1844</v>
      </c>
      <c r="O2046" t="b">
        <v>0</v>
      </c>
      <c r="P2046" t="b">
        <v>1</v>
      </c>
      <c r="Q2046" t="b">
        <v>1</v>
      </c>
      <c r="R2046" t="b">
        <v>0</v>
      </c>
    </row>
    <row r="2047" spans="1:18" x14ac:dyDescent="0.35">
      <c r="A2047" t="s">
        <v>526</v>
      </c>
      <c r="B2047">
        <v>7</v>
      </c>
      <c r="C2047">
        <v>10</v>
      </c>
      <c r="D2047">
        <v>1260</v>
      </c>
      <c r="E2047" t="s">
        <v>8668</v>
      </c>
      <c r="F2047" t="s">
        <v>506</v>
      </c>
      <c r="G2047">
        <v>7</v>
      </c>
      <c r="H2047">
        <v>11</v>
      </c>
      <c r="I2047">
        <v>1844</v>
      </c>
      <c r="J2047" t="s">
        <v>8673</v>
      </c>
      <c r="K2047" t="s">
        <v>8789</v>
      </c>
      <c r="L2047">
        <v>20</v>
      </c>
      <c r="M2047">
        <v>10</v>
      </c>
      <c r="N2047">
        <v>1844</v>
      </c>
      <c r="O2047" t="b">
        <v>0</v>
      </c>
      <c r="P2047" t="b">
        <v>0</v>
      </c>
      <c r="Q2047" t="b">
        <v>1</v>
      </c>
      <c r="R2047" t="b">
        <v>0</v>
      </c>
    </row>
    <row r="2048" spans="1:18" x14ac:dyDescent="0.35">
      <c r="A2048" t="s">
        <v>805</v>
      </c>
      <c r="B2048">
        <v>7</v>
      </c>
      <c r="C2048">
        <v>10</v>
      </c>
      <c r="D2048">
        <v>1262</v>
      </c>
      <c r="E2048" t="s">
        <v>8668</v>
      </c>
      <c r="F2048" t="s">
        <v>785</v>
      </c>
      <c r="G2048">
        <v>7</v>
      </c>
      <c r="H2048">
        <v>12</v>
      </c>
      <c r="I2048">
        <v>1846</v>
      </c>
      <c r="J2048" t="s">
        <v>8673</v>
      </c>
      <c r="K2048" t="s">
        <v>8788</v>
      </c>
      <c r="L2048">
        <v>28</v>
      </c>
      <c r="M2048">
        <v>9</v>
      </c>
      <c r="N2048">
        <v>1846</v>
      </c>
      <c r="O2048" t="b">
        <v>0</v>
      </c>
      <c r="P2048" t="b">
        <v>0</v>
      </c>
      <c r="Q2048" t="b">
        <v>1</v>
      </c>
      <c r="R2048" t="b">
        <v>0</v>
      </c>
    </row>
    <row r="2049" spans="1:18" x14ac:dyDescent="0.35">
      <c r="A2049" t="s">
        <v>1081</v>
      </c>
      <c r="B2049">
        <v>7</v>
      </c>
      <c r="C2049">
        <v>1</v>
      </c>
      <c r="D2049">
        <v>1262</v>
      </c>
      <c r="E2049" t="s">
        <v>8683</v>
      </c>
      <c r="F2049" t="s">
        <v>1080</v>
      </c>
      <c r="G2049">
        <v>7</v>
      </c>
      <c r="H2049">
        <v>2</v>
      </c>
      <c r="I2049">
        <v>1846</v>
      </c>
      <c r="J2049" t="s">
        <v>8673</v>
      </c>
      <c r="K2049" t="s">
        <v>8787</v>
      </c>
      <c r="L2049">
        <v>5</v>
      </c>
      <c r="M2049">
        <v>1</v>
      </c>
      <c r="N2049">
        <v>1846</v>
      </c>
      <c r="O2049" t="b">
        <v>0</v>
      </c>
      <c r="P2049" t="b">
        <v>0</v>
      </c>
      <c r="Q2049" t="b">
        <v>1</v>
      </c>
      <c r="R2049" t="b">
        <v>0</v>
      </c>
    </row>
    <row r="2050" spans="1:18" x14ac:dyDescent="0.35">
      <c r="A2050" t="s">
        <v>2782</v>
      </c>
      <c r="B2050">
        <v>7</v>
      </c>
      <c r="C2050">
        <v>1</v>
      </c>
      <c r="D2050">
        <v>1272</v>
      </c>
      <c r="E2050" t="s">
        <v>8683</v>
      </c>
      <c r="F2050" t="s">
        <v>2781</v>
      </c>
      <c r="G2050">
        <v>7</v>
      </c>
      <c r="H2050">
        <v>8</v>
      </c>
      <c r="I2050">
        <v>1855</v>
      </c>
      <c r="J2050" t="s">
        <v>8673</v>
      </c>
      <c r="K2050" t="s">
        <v>8786</v>
      </c>
      <c r="L2050">
        <v>19</v>
      </c>
      <c r="M2050">
        <v>9</v>
      </c>
      <c r="N2050">
        <v>1855</v>
      </c>
      <c r="O2050" t="b">
        <v>0</v>
      </c>
      <c r="P2050" t="b">
        <v>0</v>
      </c>
      <c r="Q2050" t="b">
        <v>1</v>
      </c>
      <c r="R2050" t="b">
        <v>0</v>
      </c>
    </row>
    <row r="2051" spans="1:18" x14ac:dyDescent="0.35">
      <c r="A2051" t="s">
        <v>7086</v>
      </c>
      <c r="B2051">
        <v>7</v>
      </c>
      <c r="C2051">
        <v>9</v>
      </c>
      <c r="D2051">
        <v>1262</v>
      </c>
      <c r="E2051" t="s">
        <v>8667</v>
      </c>
      <c r="F2051" t="s">
        <v>6996</v>
      </c>
      <c r="G2051">
        <v>14</v>
      </c>
      <c r="H2051">
        <v>8</v>
      </c>
      <c r="I2051">
        <v>1846</v>
      </c>
      <c r="J2051" t="s">
        <v>8673</v>
      </c>
      <c r="K2051" t="s">
        <v>8785</v>
      </c>
      <c r="L2051">
        <v>29</v>
      </c>
      <c r="M2051">
        <v>8</v>
      </c>
      <c r="N2051">
        <v>1846</v>
      </c>
      <c r="O2051" t="b">
        <v>0</v>
      </c>
      <c r="P2051" t="b">
        <v>1</v>
      </c>
      <c r="Q2051" t="b">
        <v>1</v>
      </c>
      <c r="R2051" t="b">
        <v>0</v>
      </c>
    </row>
    <row r="2052" spans="1:18" x14ac:dyDescent="0.35">
      <c r="A2052" t="s">
        <v>2449</v>
      </c>
      <c r="B2052">
        <v>7</v>
      </c>
      <c r="C2052">
        <v>9</v>
      </c>
      <c r="D2052">
        <v>1263</v>
      </c>
      <c r="E2052" t="s">
        <v>8667</v>
      </c>
      <c r="F2052" t="s">
        <v>1936</v>
      </c>
      <c r="G2052">
        <v>7</v>
      </c>
      <c r="H2052">
        <v>7</v>
      </c>
      <c r="I2052">
        <v>1847</v>
      </c>
      <c r="J2052" t="s">
        <v>8673</v>
      </c>
      <c r="K2052" t="s">
        <v>8784</v>
      </c>
      <c r="L2052">
        <v>19</v>
      </c>
      <c r="M2052">
        <v>8</v>
      </c>
      <c r="N2052">
        <v>1847</v>
      </c>
      <c r="O2052" t="b">
        <v>0</v>
      </c>
      <c r="P2052" t="b">
        <v>0</v>
      </c>
      <c r="Q2052" t="b">
        <v>1</v>
      </c>
      <c r="R2052" t="b">
        <v>0</v>
      </c>
    </row>
    <row r="2053" spans="1:18" x14ac:dyDescent="0.35">
      <c r="A2053" t="s">
        <v>3933</v>
      </c>
      <c r="B2053">
        <v>7</v>
      </c>
      <c r="C2053">
        <v>4</v>
      </c>
      <c r="D2053">
        <v>1267</v>
      </c>
      <c r="E2053" t="s">
        <v>8666</v>
      </c>
      <c r="F2053" t="s">
        <v>3932</v>
      </c>
      <c r="G2053">
        <v>7</v>
      </c>
      <c r="H2053">
        <v>2</v>
      </c>
      <c r="I2053">
        <v>1851</v>
      </c>
      <c r="J2053" t="s">
        <v>8673</v>
      </c>
      <c r="K2053" t="s">
        <v>8783</v>
      </c>
      <c r="L2053">
        <v>9</v>
      </c>
      <c r="M2053">
        <v>2</v>
      </c>
      <c r="N2053">
        <v>1851</v>
      </c>
      <c r="O2053" t="b">
        <v>0</v>
      </c>
      <c r="P2053" t="b">
        <v>1</v>
      </c>
      <c r="Q2053" t="b">
        <v>1</v>
      </c>
      <c r="R2053" t="b">
        <v>0</v>
      </c>
    </row>
    <row r="2054" spans="1:18" x14ac:dyDescent="0.35">
      <c r="A2054" t="s">
        <v>1602</v>
      </c>
      <c r="B2054">
        <v>7</v>
      </c>
      <c r="C2054">
        <v>3</v>
      </c>
      <c r="D2054">
        <v>1262</v>
      </c>
      <c r="E2054" t="s">
        <v>8665</v>
      </c>
      <c r="F2054" t="s">
        <v>1580</v>
      </c>
      <c r="I2054">
        <v>1846</v>
      </c>
      <c r="J2054" t="s">
        <v>8659</v>
      </c>
      <c r="K2054" t="s">
        <v>8782</v>
      </c>
      <c r="L2054">
        <v>5</v>
      </c>
      <c r="M2054">
        <v>3</v>
      </c>
      <c r="N2054">
        <v>1846</v>
      </c>
      <c r="O2054" t="b">
        <v>0</v>
      </c>
      <c r="P2054" t="b">
        <v>0</v>
      </c>
      <c r="Q2054" t="b">
        <v>1</v>
      </c>
      <c r="R2054" t="b">
        <v>0</v>
      </c>
    </row>
    <row r="2055" spans="1:18" x14ac:dyDescent="0.35">
      <c r="A2055" t="s">
        <v>5937</v>
      </c>
      <c r="B2055">
        <v>7</v>
      </c>
      <c r="C2055">
        <v>3</v>
      </c>
      <c r="D2055">
        <v>1268</v>
      </c>
      <c r="E2055" t="s">
        <v>8665</v>
      </c>
      <c r="F2055" t="s">
        <v>5936</v>
      </c>
      <c r="H2055">
        <v>7</v>
      </c>
      <c r="I2055">
        <v>1851</v>
      </c>
      <c r="J2055" t="s">
        <v>8662</v>
      </c>
      <c r="K2055" t="s">
        <v>8781</v>
      </c>
      <c r="L2055">
        <v>31</v>
      </c>
      <c r="M2055">
        <v>12</v>
      </c>
      <c r="N2055">
        <v>1851</v>
      </c>
      <c r="O2055" t="b">
        <v>0</v>
      </c>
      <c r="P2055" t="b">
        <v>0</v>
      </c>
      <c r="Q2055" t="b">
        <v>1</v>
      </c>
      <c r="R2055" t="b">
        <v>0</v>
      </c>
    </row>
    <row r="2056" spans="1:18" x14ac:dyDescent="0.35">
      <c r="A2056" t="s">
        <v>2677</v>
      </c>
      <c r="B2056">
        <v>7</v>
      </c>
      <c r="C2056">
        <v>2</v>
      </c>
      <c r="D2056">
        <v>1260</v>
      </c>
      <c r="E2056" t="s">
        <v>8664</v>
      </c>
      <c r="F2056" t="s">
        <v>2676</v>
      </c>
      <c r="G2056">
        <v>7</v>
      </c>
      <c r="H2056">
        <v>2</v>
      </c>
      <c r="I2056">
        <v>1844</v>
      </c>
      <c r="J2056" t="s">
        <v>8673</v>
      </c>
      <c r="K2056" t="s">
        <v>8780</v>
      </c>
      <c r="L2056">
        <v>27</v>
      </c>
      <c r="M2056">
        <v>2</v>
      </c>
      <c r="N2056">
        <v>1844</v>
      </c>
      <c r="O2056" t="b">
        <v>0</v>
      </c>
      <c r="P2056" t="b">
        <v>1</v>
      </c>
      <c r="Q2056" t="b">
        <v>1</v>
      </c>
      <c r="R2056" t="b">
        <v>0</v>
      </c>
    </row>
    <row r="2057" spans="1:18" x14ac:dyDescent="0.35">
      <c r="A2057" t="s">
        <v>2039</v>
      </c>
      <c r="B2057">
        <v>7</v>
      </c>
      <c r="C2057">
        <v>2</v>
      </c>
      <c r="D2057">
        <v>1262</v>
      </c>
      <c r="E2057" t="s">
        <v>8664</v>
      </c>
      <c r="F2057" t="s">
        <v>2038</v>
      </c>
      <c r="H2057">
        <v>2</v>
      </c>
      <c r="I2057">
        <v>1846</v>
      </c>
      <c r="J2057" t="s">
        <v>8662</v>
      </c>
      <c r="K2057" t="s">
        <v>8779</v>
      </c>
      <c r="L2057">
        <v>4</v>
      </c>
      <c r="M2057">
        <v>2</v>
      </c>
      <c r="N2057">
        <v>1846</v>
      </c>
      <c r="O2057" t="b">
        <v>0</v>
      </c>
      <c r="P2057" t="b">
        <v>1</v>
      </c>
      <c r="Q2057" t="b">
        <v>1</v>
      </c>
      <c r="R2057" t="b">
        <v>0</v>
      </c>
    </row>
    <row r="2058" spans="1:18" x14ac:dyDescent="0.35">
      <c r="A2058" t="s">
        <v>2798</v>
      </c>
      <c r="B2058">
        <v>7</v>
      </c>
      <c r="C2058">
        <v>11</v>
      </c>
      <c r="D2058">
        <v>1261</v>
      </c>
      <c r="E2058" t="s">
        <v>8660</v>
      </c>
      <c r="F2058" t="s">
        <v>2797</v>
      </c>
      <c r="G2058">
        <v>7</v>
      </c>
      <c r="H2058">
        <v>11</v>
      </c>
      <c r="I2058">
        <v>1845</v>
      </c>
      <c r="J2058" t="s">
        <v>8673</v>
      </c>
      <c r="K2058" t="s">
        <v>8778</v>
      </c>
      <c r="L2058">
        <v>7</v>
      </c>
      <c r="M2058">
        <v>11</v>
      </c>
      <c r="N2058">
        <v>1845</v>
      </c>
      <c r="O2058" t="b">
        <v>1</v>
      </c>
      <c r="P2058" t="b">
        <v>1</v>
      </c>
      <c r="Q2058" t="b">
        <v>1</v>
      </c>
      <c r="R2058" t="b">
        <v>1</v>
      </c>
    </row>
    <row r="2059" spans="1:18" x14ac:dyDescent="0.35">
      <c r="A2059" t="s">
        <v>2127</v>
      </c>
      <c r="B2059">
        <v>7</v>
      </c>
      <c r="C2059">
        <v>11</v>
      </c>
      <c r="D2059">
        <v>1262</v>
      </c>
      <c r="E2059" t="s">
        <v>8660</v>
      </c>
      <c r="F2059" t="s">
        <v>698</v>
      </c>
      <c r="G2059">
        <v>7</v>
      </c>
      <c r="H2059">
        <v>11</v>
      </c>
      <c r="I2059">
        <v>1846</v>
      </c>
      <c r="J2059" t="s">
        <v>8673</v>
      </c>
      <c r="K2059" t="s">
        <v>8777</v>
      </c>
      <c r="L2059">
        <v>27</v>
      </c>
      <c r="M2059">
        <v>10</v>
      </c>
      <c r="N2059">
        <v>1846</v>
      </c>
      <c r="O2059" t="b">
        <v>0</v>
      </c>
      <c r="P2059" t="b">
        <v>0</v>
      </c>
      <c r="Q2059" t="b">
        <v>1</v>
      </c>
      <c r="R2059" t="b">
        <v>0</v>
      </c>
    </row>
    <row r="2060" spans="1:18" x14ac:dyDescent="0.35">
      <c r="A2060" t="s">
        <v>1374</v>
      </c>
      <c r="B2060">
        <v>7</v>
      </c>
      <c r="C2060">
        <v>11</v>
      </c>
      <c r="D2060">
        <v>1266</v>
      </c>
      <c r="E2060" t="s">
        <v>8660</v>
      </c>
      <c r="F2060" t="s">
        <v>3107</v>
      </c>
      <c r="G2060">
        <v>10</v>
      </c>
      <c r="H2060">
        <v>9</v>
      </c>
      <c r="I2060">
        <v>1850</v>
      </c>
      <c r="J2060" t="s">
        <v>8673</v>
      </c>
      <c r="K2060" t="s">
        <v>8776</v>
      </c>
      <c r="L2060">
        <v>14</v>
      </c>
      <c r="M2060">
        <v>9</v>
      </c>
      <c r="N2060">
        <v>1850</v>
      </c>
      <c r="O2060" t="b">
        <v>0</v>
      </c>
      <c r="P2060" t="b">
        <v>1</v>
      </c>
      <c r="Q2060" t="b">
        <v>1</v>
      </c>
      <c r="R2060" t="b">
        <v>0</v>
      </c>
    </row>
    <row r="2061" spans="1:18" x14ac:dyDescent="0.35">
      <c r="A2061" t="s">
        <v>1374</v>
      </c>
      <c r="B2061">
        <v>7</v>
      </c>
      <c r="C2061">
        <v>11</v>
      </c>
      <c r="D2061">
        <v>1266</v>
      </c>
      <c r="E2061" t="s">
        <v>8660</v>
      </c>
      <c r="F2061" t="s">
        <v>1373</v>
      </c>
      <c r="G2061">
        <v>7</v>
      </c>
      <c r="H2061">
        <v>11</v>
      </c>
      <c r="I2061">
        <v>1850</v>
      </c>
      <c r="J2061" t="s">
        <v>8673</v>
      </c>
      <c r="K2061" t="s">
        <v>8776</v>
      </c>
      <c r="L2061">
        <v>14</v>
      </c>
      <c r="M2061">
        <v>9</v>
      </c>
      <c r="N2061">
        <v>1850</v>
      </c>
      <c r="O2061" t="b">
        <v>0</v>
      </c>
      <c r="P2061" t="b">
        <v>0</v>
      </c>
      <c r="Q2061" t="b">
        <v>1</v>
      </c>
      <c r="R2061" t="b">
        <v>0</v>
      </c>
    </row>
    <row r="2062" spans="1:18" x14ac:dyDescent="0.35">
      <c r="A2062" t="s">
        <v>3221</v>
      </c>
      <c r="B2062">
        <v>7</v>
      </c>
      <c r="C2062">
        <v>11</v>
      </c>
      <c r="D2062">
        <v>1267</v>
      </c>
      <c r="E2062" t="s">
        <v>8660</v>
      </c>
      <c r="F2062" t="s">
        <v>3220</v>
      </c>
      <c r="G2062">
        <v>7</v>
      </c>
      <c r="H2062">
        <v>9</v>
      </c>
      <c r="I2062">
        <v>1851</v>
      </c>
      <c r="J2062" t="s">
        <v>8673</v>
      </c>
      <c r="K2062" t="s">
        <v>8775</v>
      </c>
      <c r="L2062">
        <v>3</v>
      </c>
      <c r="M2062">
        <v>9</v>
      </c>
      <c r="N2062">
        <v>1851</v>
      </c>
      <c r="O2062" t="b">
        <v>0</v>
      </c>
      <c r="P2062" t="b">
        <v>1</v>
      </c>
      <c r="Q2062" t="b">
        <v>1</v>
      </c>
      <c r="R2062" t="b">
        <v>0</v>
      </c>
    </row>
    <row r="2063" spans="1:18" x14ac:dyDescent="0.35">
      <c r="A2063" t="s">
        <v>4102</v>
      </c>
      <c r="B2063">
        <v>7</v>
      </c>
      <c r="C2063">
        <v>8</v>
      </c>
      <c r="D2063">
        <v>1261</v>
      </c>
      <c r="E2063" t="s">
        <v>8674</v>
      </c>
      <c r="F2063" t="s">
        <v>4097</v>
      </c>
      <c r="G2063">
        <v>10</v>
      </c>
      <c r="H2063">
        <v>8</v>
      </c>
      <c r="I2063">
        <v>1845</v>
      </c>
      <c r="J2063" t="s">
        <v>8673</v>
      </c>
      <c r="K2063" t="s">
        <v>8774</v>
      </c>
      <c r="L2063">
        <v>11</v>
      </c>
      <c r="M2063">
        <v>8</v>
      </c>
      <c r="N2063">
        <v>1845</v>
      </c>
      <c r="O2063" t="b">
        <v>0</v>
      </c>
      <c r="P2063" t="b">
        <v>1</v>
      </c>
      <c r="Q2063" t="b">
        <v>1</v>
      </c>
      <c r="R2063" t="b">
        <v>0</v>
      </c>
    </row>
    <row r="2064" spans="1:18" x14ac:dyDescent="0.35">
      <c r="A2064" t="s">
        <v>4102</v>
      </c>
      <c r="B2064">
        <v>7</v>
      </c>
      <c r="C2064">
        <v>8</v>
      </c>
      <c r="D2064">
        <v>1261</v>
      </c>
      <c r="E2064" t="s">
        <v>8674</v>
      </c>
      <c r="F2064" t="s">
        <v>4101</v>
      </c>
      <c r="G2064">
        <v>11</v>
      </c>
      <c r="H2064">
        <v>8</v>
      </c>
      <c r="I2064">
        <v>1845</v>
      </c>
      <c r="J2064" t="s">
        <v>8673</v>
      </c>
      <c r="K2064" t="s">
        <v>8774</v>
      </c>
      <c r="L2064">
        <v>11</v>
      </c>
      <c r="M2064">
        <v>8</v>
      </c>
      <c r="N2064">
        <v>1845</v>
      </c>
      <c r="O2064" t="b">
        <v>1</v>
      </c>
      <c r="P2064" t="b">
        <v>1</v>
      </c>
      <c r="Q2064" t="b">
        <v>1</v>
      </c>
      <c r="R2064" t="b">
        <v>1</v>
      </c>
    </row>
    <row r="2065" spans="1:18" x14ac:dyDescent="0.35">
      <c r="A2065" t="s">
        <v>5592</v>
      </c>
      <c r="B2065">
        <v>7</v>
      </c>
      <c r="C2065">
        <v>8</v>
      </c>
      <c r="D2065">
        <v>1263</v>
      </c>
      <c r="E2065" t="s">
        <v>8674</v>
      </c>
      <c r="F2065" t="s">
        <v>1936</v>
      </c>
      <c r="G2065">
        <v>7</v>
      </c>
      <c r="H2065">
        <v>7</v>
      </c>
      <c r="I2065">
        <v>1847</v>
      </c>
      <c r="J2065" t="s">
        <v>8673</v>
      </c>
      <c r="K2065" t="s">
        <v>8773</v>
      </c>
      <c r="L2065">
        <v>21</v>
      </c>
      <c r="M2065">
        <v>7</v>
      </c>
      <c r="N2065">
        <v>1847</v>
      </c>
      <c r="O2065" t="b">
        <v>0</v>
      </c>
      <c r="P2065" t="b">
        <v>1</v>
      </c>
      <c r="Q2065" t="b">
        <v>1</v>
      </c>
      <c r="R2065" t="b">
        <v>0</v>
      </c>
    </row>
    <row r="2066" spans="1:18" x14ac:dyDescent="0.35">
      <c r="A2066" t="s">
        <v>2690</v>
      </c>
      <c r="B2066">
        <v>7</v>
      </c>
      <c r="C2066">
        <v>8</v>
      </c>
      <c r="D2066">
        <v>1264</v>
      </c>
      <c r="E2066" t="s">
        <v>8674</v>
      </c>
      <c r="F2066" t="s">
        <v>2689</v>
      </c>
      <c r="G2066">
        <v>7</v>
      </c>
      <c r="H2066">
        <v>9</v>
      </c>
      <c r="I2066">
        <v>1848</v>
      </c>
      <c r="J2066" t="s">
        <v>8673</v>
      </c>
      <c r="K2066" t="s">
        <v>8772</v>
      </c>
      <c r="L2066">
        <v>9</v>
      </c>
      <c r="M2066">
        <v>7</v>
      </c>
      <c r="N2066">
        <v>1848</v>
      </c>
      <c r="O2066" t="b">
        <v>0</v>
      </c>
      <c r="P2066" t="b">
        <v>0</v>
      </c>
      <c r="Q2066" t="b">
        <v>1</v>
      </c>
      <c r="R2066" t="b">
        <v>0</v>
      </c>
    </row>
    <row r="2067" spans="1:18" x14ac:dyDescent="0.35">
      <c r="A2067" t="s">
        <v>1453</v>
      </c>
      <c r="B2067">
        <v>8</v>
      </c>
      <c r="C2067">
        <v>7</v>
      </c>
      <c r="D2067">
        <v>1262</v>
      </c>
      <c r="E2067" t="s">
        <v>8671</v>
      </c>
      <c r="F2067" t="s">
        <v>1452</v>
      </c>
      <c r="G2067">
        <v>8</v>
      </c>
      <c r="H2067">
        <v>3</v>
      </c>
      <c r="I2067">
        <v>1846</v>
      </c>
      <c r="J2067" t="s">
        <v>8673</v>
      </c>
      <c r="K2067" t="s">
        <v>8732</v>
      </c>
      <c r="L2067">
        <v>2</v>
      </c>
      <c r="M2067">
        <v>7</v>
      </c>
      <c r="N2067">
        <v>1846</v>
      </c>
      <c r="O2067" t="b">
        <v>0</v>
      </c>
      <c r="P2067" t="b">
        <v>0</v>
      </c>
      <c r="Q2067" t="b">
        <v>1</v>
      </c>
      <c r="R2067" t="b">
        <v>0</v>
      </c>
    </row>
    <row r="2068" spans="1:18" x14ac:dyDescent="0.35">
      <c r="A2068" t="s">
        <v>8624</v>
      </c>
      <c r="B2068">
        <v>8</v>
      </c>
      <c r="C2068">
        <v>7</v>
      </c>
      <c r="D2068">
        <v>1266</v>
      </c>
      <c r="E2068" t="s">
        <v>8671</v>
      </c>
      <c r="F2068" t="s">
        <v>8623</v>
      </c>
      <c r="G2068">
        <v>8</v>
      </c>
      <c r="H2068">
        <v>5</v>
      </c>
      <c r="I2068">
        <v>1850</v>
      </c>
      <c r="J2068" t="s">
        <v>8673</v>
      </c>
      <c r="K2068" t="s">
        <v>8771</v>
      </c>
      <c r="L2068">
        <v>20</v>
      </c>
      <c r="M2068">
        <v>5</v>
      </c>
      <c r="N2068">
        <v>1850</v>
      </c>
      <c r="O2068" t="b">
        <v>0</v>
      </c>
      <c r="P2068" t="b">
        <v>1</v>
      </c>
      <c r="Q2068" t="b">
        <v>1</v>
      </c>
      <c r="R2068" t="b">
        <v>0</v>
      </c>
    </row>
    <row r="2069" spans="1:18" x14ac:dyDescent="0.35">
      <c r="A2069" t="s">
        <v>5408</v>
      </c>
      <c r="B2069">
        <v>8</v>
      </c>
      <c r="C2069">
        <v>7</v>
      </c>
      <c r="D2069">
        <v>1267</v>
      </c>
      <c r="E2069" t="s">
        <v>8671</v>
      </c>
      <c r="F2069" t="s">
        <v>5353</v>
      </c>
      <c r="H2069">
        <v>5</v>
      </c>
      <c r="I2069">
        <v>1851</v>
      </c>
      <c r="J2069" t="s">
        <v>8662</v>
      </c>
      <c r="K2069" t="s">
        <v>8770</v>
      </c>
      <c r="L2069">
        <v>9</v>
      </c>
      <c r="M2069">
        <v>5</v>
      </c>
      <c r="N2069">
        <v>1851</v>
      </c>
      <c r="O2069" t="b">
        <v>0</v>
      </c>
      <c r="P2069" t="b">
        <v>1</v>
      </c>
      <c r="Q2069" t="b">
        <v>1</v>
      </c>
      <c r="R2069" t="b">
        <v>0</v>
      </c>
    </row>
    <row r="2070" spans="1:18" x14ac:dyDescent="0.35">
      <c r="A2070" t="s">
        <v>4380</v>
      </c>
      <c r="B2070">
        <v>8</v>
      </c>
      <c r="C2070">
        <v>7</v>
      </c>
      <c r="D2070">
        <v>1268</v>
      </c>
      <c r="E2070" t="s">
        <v>8671</v>
      </c>
      <c r="F2070" t="s">
        <v>4379</v>
      </c>
      <c r="G2070">
        <v>8</v>
      </c>
      <c r="H2070">
        <v>4</v>
      </c>
      <c r="I2070">
        <v>1852</v>
      </c>
      <c r="J2070" t="s">
        <v>8673</v>
      </c>
      <c r="K2070" t="s">
        <v>8769</v>
      </c>
      <c r="L2070">
        <v>28</v>
      </c>
      <c r="M2070">
        <v>4</v>
      </c>
      <c r="N2070">
        <v>1852</v>
      </c>
      <c r="O2070" t="b">
        <v>0</v>
      </c>
      <c r="P2070" t="b">
        <v>1</v>
      </c>
      <c r="Q2070" t="b">
        <v>1</v>
      </c>
      <c r="R2070" t="b">
        <v>0</v>
      </c>
    </row>
    <row r="2071" spans="1:18" x14ac:dyDescent="0.35">
      <c r="A2071" t="s">
        <v>4380</v>
      </c>
      <c r="B2071">
        <v>8</v>
      </c>
      <c r="C2071">
        <v>7</v>
      </c>
      <c r="D2071">
        <v>1268</v>
      </c>
      <c r="E2071" t="s">
        <v>8671</v>
      </c>
      <c r="F2071" t="s">
        <v>7732</v>
      </c>
      <c r="G2071">
        <v>22</v>
      </c>
      <c r="H2071">
        <v>4</v>
      </c>
      <c r="I2071">
        <v>1852</v>
      </c>
      <c r="J2071" t="s">
        <v>8673</v>
      </c>
      <c r="K2071" t="s">
        <v>8769</v>
      </c>
      <c r="L2071">
        <v>28</v>
      </c>
      <c r="M2071">
        <v>4</v>
      </c>
      <c r="N2071">
        <v>1852</v>
      </c>
      <c r="O2071" t="b">
        <v>0</v>
      </c>
      <c r="P2071" t="b">
        <v>1</v>
      </c>
      <c r="Q2071" t="b">
        <v>1</v>
      </c>
      <c r="R2071" t="b">
        <v>0</v>
      </c>
    </row>
    <row r="2072" spans="1:18" x14ac:dyDescent="0.35">
      <c r="A2072" t="s">
        <v>1512</v>
      </c>
      <c r="B2072">
        <v>8</v>
      </c>
      <c r="C2072">
        <v>7</v>
      </c>
      <c r="D2072">
        <v>1269</v>
      </c>
      <c r="E2072" t="s">
        <v>8671</v>
      </c>
      <c r="F2072" t="s">
        <v>1511</v>
      </c>
      <c r="G2072">
        <v>8</v>
      </c>
      <c r="H2072">
        <v>6</v>
      </c>
      <c r="I2072">
        <v>1853</v>
      </c>
      <c r="J2072" t="s">
        <v>8673</v>
      </c>
      <c r="K2072" t="s">
        <v>8768</v>
      </c>
      <c r="L2072">
        <v>17</v>
      </c>
      <c r="M2072">
        <v>4</v>
      </c>
      <c r="N2072">
        <v>1853</v>
      </c>
      <c r="O2072" t="b">
        <v>0</v>
      </c>
      <c r="P2072" t="b">
        <v>0</v>
      </c>
      <c r="Q2072" t="b">
        <v>1</v>
      </c>
      <c r="R2072" t="b">
        <v>0</v>
      </c>
    </row>
    <row r="2073" spans="1:18" x14ac:dyDescent="0.35">
      <c r="A2073" t="s">
        <v>8620</v>
      </c>
      <c r="B2073">
        <v>8</v>
      </c>
      <c r="C2073">
        <v>7</v>
      </c>
      <c r="D2073">
        <v>1271</v>
      </c>
      <c r="E2073" t="s">
        <v>8671</v>
      </c>
      <c r="F2073" t="s">
        <v>8619</v>
      </c>
      <c r="G2073">
        <v>8</v>
      </c>
      <c r="H2073">
        <v>5</v>
      </c>
      <c r="I2073">
        <v>1855</v>
      </c>
      <c r="J2073" t="s">
        <v>8673</v>
      </c>
      <c r="K2073" t="s">
        <v>8767</v>
      </c>
      <c r="L2073">
        <v>27</v>
      </c>
      <c r="M2073">
        <v>3</v>
      </c>
      <c r="N2073">
        <v>1855</v>
      </c>
      <c r="O2073" t="b">
        <v>0</v>
      </c>
      <c r="P2073" t="b">
        <v>0</v>
      </c>
      <c r="Q2073" t="b">
        <v>1</v>
      </c>
      <c r="R2073" t="b">
        <v>0</v>
      </c>
    </row>
    <row r="2074" spans="1:18" x14ac:dyDescent="0.35">
      <c r="A2074" t="s">
        <v>1141</v>
      </c>
      <c r="B2074">
        <v>8</v>
      </c>
      <c r="C2074">
        <v>6</v>
      </c>
      <c r="D2074">
        <v>1260</v>
      </c>
      <c r="E2074" t="s">
        <v>8670</v>
      </c>
      <c r="F2074" t="s">
        <v>1140</v>
      </c>
      <c r="G2074">
        <v>8</v>
      </c>
      <c r="H2074">
        <v>6</v>
      </c>
      <c r="I2074">
        <v>1844</v>
      </c>
      <c r="J2074" t="s">
        <v>8673</v>
      </c>
      <c r="K2074" t="s">
        <v>8766</v>
      </c>
      <c r="L2074">
        <v>25</v>
      </c>
      <c r="M2074">
        <v>6</v>
      </c>
      <c r="N2074">
        <v>1844</v>
      </c>
      <c r="O2074" t="b">
        <v>0</v>
      </c>
      <c r="P2074" t="b">
        <v>1</v>
      </c>
      <c r="Q2074" t="b">
        <v>1</v>
      </c>
      <c r="R2074" t="b">
        <v>0</v>
      </c>
    </row>
    <row r="2075" spans="1:18" x14ac:dyDescent="0.35">
      <c r="A2075" t="s">
        <v>3644</v>
      </c>
      <c r="B2075">
        <v>8</v>
      </c>
      <c r="C2075">
        <v>6</v>
      </c>
      <c r="D2075">
        <v>1265</v>
      </c>
      <c r="E2075" t="s">
        <v>8670</v>
      </c>
      <c r="F2075" t="s">
        <v>2885</v>
      </c>
      <c r="G2075">
        <v>8</v>
      </c>
      <c r="H2075">
        <v>5</v>
      </c>
      <c r="I2075">
        <v>1849</v>
      </c>
      <c r="J2075" t="s">
        <v>8673</v>
      </c>
      <c r="K2075" t="s">
        <v>8765</v>
      </c>
      <c r="L2075">
        <v>1</v>
      </c>
      <c r="M2075">
        <v>5</v>
      </c>
      <c r="N2075">
        <v>1849</v>
      </c>
      <c r="O2075" t="b">
        <v>0</v>
      </c>
      <c r="P2075" t="b">
        <v>1</v>
      </c>
      <c r="Q2075" t="b">
        <v>1</v>
      </c>
      <c r="R2075" t="b">
        <v>0</v>
      </c>
    </row>
    <row r="2076" spans="1:18" x14ac:dyDescent="0.35">
      <c r="A2076" t="s">
        <v>3644</v>
      </c>
      <c r="B2076">
        <v>8</v>
      </c>
      <c r="C2076">
        <v>6</v>
      </c>
      <c r="D2076">
        <v>1265</v>
      </c>
      <c r="E2076" t="s">
        <v>8670</v>
      </c>
      <c r="F2076" t="s">
        <v>2314</v>
      </c>
      <c r="G2076">
        <v>10</v>
      </c>
      <c r="H2076">
        <v>5</v>
      </c>
      <c r="I2076">
        <v>1849</v>
      </c>
      <c r="J2076" t="s">
        <v>8673</v>
      </c>
      <c r="K2076" t="s">
        <v>8765</v>
      </c>
      <c r="L2076">
        <v>1</v>
      </c>
      <c r="M2076">
        <v>5</v>
      </c>
      <c r="N2076">
        <v>1849</v>
      </c>
      <c r="O2076" t="b">
        <v>0</v>
      </c>
      <c r="P2076" t="b">
        <v>1</v>
      </c>
      <c r="Q2076" t="b">
        <v>1</v>
      </c>
      <c r="R2076" t="b">
        <v>0</v>
      </c>
    </row>
    <row r="2077" spans="1:18" x14ac:dyDescent="0.35">
      <c r="A2077" t="s">
        <v>1726</v>
      </c>
      <c r="B2077">
        <v>8</v>
      </c>
      <c r="C2077">
        <v>5</v>
      </c>
      <c r="D2077">
        <v>1260</v>
      </c>
      <c r="E2077" t="s">
        <v>8669</v>
      </c>
      <c r="F2077" t="s">
        <v>1140</v>
      </c>
      <c r="G2077">
        <v>8</v>
      </c>
      <c r="H2077">
        <v>6</v>
      </c>
      <c r="I2077">
        <v>1844</v>
      </c>
      <c r="J2077" t="s">
        <v>8673</v>
      </c>
      <c r="K2077" t="s">
        <v>8764</v>
      </c>
      <c r="L2077">
        <v>26</v>
      </c>
      <c r="M2077">
        <v>5</v>
      </c>
      <c r="N2077">
        <v>1844</v>
      </c>
      <c r="O2077" t="b">
        <v>0</v>
      </c>
      <c r="P2077" t="b">
        <v>0</v>
      </c>
      <c r="Q2077" t="b">
        <v>1</v>
      </c>
      <c r="R2077" t="b">
        <v>0</v>
      </c>
    </row>
    <row r="2078" spans="1:18" x14ac:dyDescent="0.35">
      <c r="A2078" t="s">
        <v>1726</v>
      </c>
      <c r="B2078">
        <v>8</v>
      </c>
      <c r="C2078">
        <v>5</v>
      </c>
      <c r="D2078">
        <v>1260</v>
      </c>
      <c r="E2078" t="s">
        <v>8669</v>
      </c>
      <c r="F2078" t="s">
        <v>1725</v>
      </c>
      <c r="H2078">
        <v>6</v>
      </c>
      <c r="I2078">
        <v>1844</v>
      </c>
      <c r="J2078" t="s">
        <v>8662</v>
      </c>
      <c r="K2078" t="s">
        <v>8764</v>
      </c>
      <c r="L2078">
        <v>26</v>
      </c>
      <c r="M2078">
        <v>5</v>
      </c>
      <c r="N2078">
        <v>1844</v>
      </c>
      <c r="O2078" t="b">
        <v>0</v>
      </c>
      <c r="P2078" t="b">
        <v>0</v>
      </c>
      <c r="Q2078" t="b">
        <v>1</v>
      </c>
      <c r="R2078" t="b">
        <v>0</v>
      </c>
    </row>
    <row r="2079" spans="1:18" x14ac:dyDescent="0.35">
      <c r="A2079" t="s">
        <v>4137</v>
      </c>
      <c r="B2079">
        <v>8</v>
      </c>
      <c r="C2079">
        <v>5</v>
      </c>
      <c r="D2079">
        <v>1263</v>
      </c>
      <c r="E2079" t="s">
        <v>8669</v>
      </c>
      <c r="F2079" t="s">
        <v>4136</v>
      </c>
      <c r="G2079">
        <v>1</v>
      </c>
      <c r="H2079">
        <v>5</v>
      </c>
      <c r="I2079">
        <v>1847</v>
      </c>
      <c r="J2079" t="s">
        <v>8673</v>
      </c>
      <c r="K2079" t="s">
        <v>8763</v>
      </c>
      <c r="L2079">
        <v>24</v>
      </c>
      <c r="M2079">
        <v>4</v>
      </c>
      <c r="N2079">
        <v>1847</v>
      </c>
      <c r="O2079" t="b">
        <v>0</v>
      </c>
      <c r="P2079" t="b">
        <v>0</v>
      </c>
      <c r="Q2079" t="b">
        <v>1</v>
      </c>
      <c r="R2079" t="b">
        <v>0</v>
      </c>
    </row>
    <row r="2080" spans="1:18" x14ac:dyDescent="0.35">
      <c r="A2080" t="s">
        <v>5828</v>
      </c>
      <c r="B2080">
        <v>8</v>
      </c>
      <c r="C2080">
        <v>5</v>
      </c>
      <c r="D2080">
        <v>1268</v>
      </c>
      <c r="E2080" t="s">
        <v>8669</v>
      </c>
      <c r="F2080" t="s">
        <v>5827</v>
      </c>
      <c r="G2080">
        <v>8</v>
      </c>
      <c r="H2080">
        <v>2</v>
      </c>
      <c r="I2080">
        <v>1852</v>
      </c>
      <c r="J2080" t="s">
        <v>8673</v>
      </c>
      <c r="K2080" t="s">
        <v>8762</v>
      </c>
      <c r="L2080">
        <v>29</v>
      </c>
      <c r="M2080">
        <v>2</v>
      </c>
      <c r="N2080">
        <v>1852</v>
      </c>
      <c r="O2080" t="b">
        <v>0</v>
      </c>
      <c r="P2080" t="b">
        <v>1</v>
      </c>
      <c r="Q2080" t="b">
        <v>1</v>
      </c>
      <c r="R2080" t="b">
        <v>0</v>
      </c>
    </row>
    <row r="2081" spans="1:18" x14ac:dyDescent="0.35">
      <c r="A2081" t="s">
        <v>1391</v>
      </c>
      <c r="B2081">
        <v>8</v>
      </c>
      <c r="C2081">
        <v>10</v>
      </c>
      <c r="D2081">
        <v>1262</v>
      </c>
      <c r="E2081" t="s">
        <v>8668</v>
      </c>
      <c r="F2081" t="s">
        <v>1390</v>
      </c>
      <c r="G2081">
        <v>8</v>
      </c>
      <c r="H2081">
        <v>10</v>
      </c>
      <c r="I2081">
        <v>1846</v>
      </c>
      <c r="J2081" t="s">
        <v>8673</v>
      </c>
      <c r="K2081" t="s">
        <v>8728</v>
      </c>
      <c r="L2081">
        <v>29</v>
      </c>
      <c r="M2081">
        <v>9</v>
      </c>
      <c r="N2081">
        <v>1846</v>
      </c>
      <c r="O2081" t="b">
        <v>0</v>
      </c>
      <c r="P2081" t="b">
        <v>0</v>
      </c>
      <c r="Q2081" t="b">
        <v>1</v>
      </c>
      <c r="R2081" t="b">
        <v>0</v>
      </c>
    </row>
    <row r="2082" spans="1:18" x14ac:dyDescent="0.35">
      <c r="A2082" t="s">
        <v>1391</v>
      </c>
      <c r="B2082">
        <v>8</v>
      </c>
      <c r="C2082">
        <v>10</v>
      </c>
      <c r="D2082">
        <v>1262</v>
      </c>
      <c r="E2082" t="s">
        <v>8668</v>
      </c>
      <c r="F2082" t="s">
        <v>1456</v>
      </c>
      <c r="G2082">
        <v>8</v>
      </c>
      <c r="H2082">
        <v>11</v>
      </c>
      <c r="I2082">
        <v>1846</v>
      </c>
      <c r="J2082" t="s">
        <v>8673</v>
      </c>
      <c r="K2082" t="s">
        <v>8728</v>
      </c>
      <c r="L2082">
        <v>29</v>
      </c>
      <c r="M2082">
        <v>9</v>
      </c>
      <c r="N2082">
        <v>1846</v>
      </c>
      <c r="O2082" t="b">
        <v>0</v>
      </c>
      <c r="P2082" t="b">
        <v>0</v>
      </c>
      <c r="Q2082" t="b">
        <v>1</v>
      </c>
      <c r="R2082" t="b">
        <v>0</v>
      </c>
    </row>
    <row r="2083" spans="1:18" x14ac:dyDescent="0.35">
      <c r="A2083" t="s">
        <v>1391</v>
      </c>
      <c r="B2083">
        <v>8</v>
      </c>
      <c r="C2083">
        <v>10</v>
      </c>
      <c r="D2083">
        <v>1262</v>
      </c>
      <c r="E2083" t="s">
        <v>8668</v>
      </c>
      <c r="F2083" t="s">
        <v>1580</v>
      </c>
      <c r="I2083">
        <v>1846</v>
      </c>
      <c r="J2083" t="s">
        <v>8659</v>
      </c>
      <c r="K2083" t="s">
        <v>8728</v>
      </c>
      <c r="L2083">
        <v>29</v>
      </c>
      <c r="M2083">
        <v>9</v>
      </c>
      <c r="N2083">
        <v>1846</v>
      </c>
      <c r="O2083" t="b">
        <v>0</v>
      </c>
      <c r="P2083" t="b">
        <v>0</v>
      </c>
      <c r="Q2083" t="b">
        <v>1</v>
      </c>
      <c r="R2083" t="b">
        <v>0</v>
      </c>
    </row>
    <row r="2084" spans="1:18" x14ac:dyDescent="0.35">
      <c r="A2084" t="s">
        <v>6276</v>
      </c>
      <c r="B2084">
        <v>8</v>
      </c>
      <c r="C2084">
        <v>10</v>
      </c>
      <c r="D2084">
        <v>1263</v>
      </c>
      <c r="E2084" t="s">
        <v>8668</v>
      </c>
      <c r="F2084" t="s">
        <v>6275</v>
      </c>
      <c r="G2084">
        <v>8</v>
      </c>
      <c r="H2084">
        <v>9</v>
      </c>
      <c r="I2084">
        <v>1847</v>
      </c>
      <c r="J2084" t="s">
        <v>8673</v>
      </c>
      <c r="K2084" t="s">
        <v>8727</v>
      </c>
      <c r="L2084">
        <v>19</v>
      </c>
      <c r="M2084">
        <v>9</v>
      </c>
      <c r="N2084">
        <v>1847</v>
      </c>
      <c r="O2084" t="b">
        <v>0</v>
      </c>
      <c r="P2084" t="b">
        <v>1</v>
      </c>
      <c r="Q2084" t="b">
        <v>1</v>
      </c>
      <c r="R2084" t="b">
        <v>0</v>
      </c>
    </row>
    <row r="2085" spans="1:18" x14ac:dyDescent="0.35">
      <c r="A2085" t="s">
        <v>6276</v>
      </c>
      <c r="B2085">
        <v>8</v>
      </c>
      <c r="C2085">
        <v>10</v>
      </c>
      <c r="D2085">
        <v>1263</v>
      </c>
      <c r="E2085" t="s">
        <v>8668</v>
      </c>
      <c r="F2085" t="s">
        <v>8034</v>
      </c>
      <c r="G2085">
        <v>8</v>
      </c>
      <c r="H2085">
        <v>10</v>
      </c>
      <c r="I2085">
        <v>1847</v>
      </c>
      <c r="J2085" t="s">
        <v>8673</v>
      </c>
      <c r="K2085" t="s">
        <v>8727</v>
      </c>
      <c r="L2085">
        <v>19</v>
      </c>
      <c r="M2085">
        <v>9</v>
      </c>
      <c r="N2085">
        <v>1847</v>
      </c>
      <c r="O2085" t="b">
        <v>0</v>
      </c>
      <c r="P2085" t="b">
        <v>0</v>
      </c>
      <c r="Q2085" t="b">
        <v>1</v>
      </c>
      <c r="R2085" t="b">
        <v>0</v>
      </c>
    </row>
    <row r="2086" spans="1:18" x14ac:dyDescent="0.35">
      <c r="A2086" t="s">
        <v>5614</v>
      </c>
      <c r="B2086">
        <v>8</v>
      </c>
      <c r="C2086">
        <v>10</v>
      </c>
      <c r="D2086">
        <v>1264</v>
      </c>
      <c r="E2086" t="s">
        <v>8668</v>
      </c>
      <c r="F2086" t="s">
        <v>5613</v>
      </c>
      <c r="G2086">
        <v>8</v>
      </c>
      <c r="H2086">
        <v>9</v>
      </c>
      <c r="I2086">
        <v>1848</v>
      </c>
      <c r="J2086" t="s">
        <v>8673</v>
      </c>
      <c r="K2086" t="s">
        <v>8760</v>
      </c>
      <c r="L2086">
        <v>7</v>
      </c>
      <c r="M2086">
        <v>9</v>
      </c>
      <c r="N2086">
        <v>1848</v>
      </c>
      <c r="O2086" t="b">
        <v>0</v>
      </c>
      <c r="P2086" t="b">
        <v>1</v>
      </c>
      <c r="Q2086" t="b">
        <v>1</v>
      </c>
      <c r="R2086" t="b">
        <v>0</v>
      </c>
    </row>
    <row r="2087" spans="1:18" x14ac:dyDescent="0.35">
      <c r="A2087" t="s">
        <v>5614</v>
      </c>
      <c r="B2087">
        <v>8</v>
      </c>
      <c r="C2087">
        <v>10</v>
      </c>
      <c r="D2087">
        <v>1264</v>
      </c>
      <c r="E2087" t="s">
        <v>8668</v>
      </c>
      <c r="F2087" t="s">
        <v>2465</v>
      </c>
      <c r="G2087">
        <v>18</v>
      </c>
      <c r="H2087">
        <v>9</v>
      </c>
      <c r="I2087">
        <v>1848</v>
      </c>
      <c r="J2087" t="s">
        <v>8673</v>
      </c>
      <c r="K2087" t="s">
        <v>8760</v>
      </c>
      <c r="L2087">
        <v>7</v>
      </c>
      <c r="M2087">
        <v>9</v>
      </c>
      <c r="N2087">
        <v>1848</v>
      </c>
      <c r="O2087" t="b">
        <v>0</v>
      </c>
      <c r="P2087" t="b">
        <v>1</v>
      </c>
      <c r="Q2087" t="b">
        <v>1</v>
      </c>
      <c r="R2087" t="b">
        <v>0</v>
      </c>
    </row>
    <row r="2088" spans="1:18" x14ac:dyDescent="0.35">
      <c r="A2088" t="s">
        <v>5614</v>
      </c>
      <c r="B2088">
        <v>8</v>
      </c>
      <c r="C2088">
        <v>10</v>
      </c>
      <c r="D2088">
        <v>1264</v>
      </c>
      <c r="E2088" t="s">
        <v>8668</v>
      </c>
      <c r="F2088" t="s">
        <v>7003</v>
      </c>
      <c r="G2088">
        <v>8</v>
      </c>
      <c r="H2088">
        <v>10</v>
      </c>
      <c r="I2088">
        <v>1848</v>
      </c>
      <c r="J2088" t="s">
        <v>8673</v>
      </c>
      <c r="K2088" t="s">
        <v>8760</v>
      </c>
      <c r="L2088">
        <v>7</v>
      </c>
      <c r="M2088">
        <v>9</v>
      </c>
      <c r="N2088">
        <v>1848</v>
      </c>
      <c r="O2088" t="b">
        <v>0</v>
      </c>
      <c r="P2088" t="b">
        <v>0</v>
      </c>
      <c r="Q2088" t="b">
        <v>1</v>
      </c>
      <c r="R2088" t="b">
        <v>0</v>
      </c>
    </row>
    <row r="2089" spans="1:18" x14ac:dyDescent="0.35">
      <c r="A2089" t="s">
        <v>5614</v>
      </c>
      <c r="B2089">
        <v>8</v>
      </c>
      <c r="C2089">
        <v>10</v>
      </c>
      <c r="D2089">
        <v>1264</v>
      </c>
      <c r="E2089" t="s">
        <v>8668</v>
      </c>
      <c r="F2089" t="s">
        <v>5681</v>
      </c>
      <c r="J2089" t="s">
        <v>8761</v>
      </c>
      <c r="K2089" t="s">
        <v>8760</v>
      </c>
      <c r="L2089">
        <v>7</v>
      </c>
      <c r="M2089">
        <v>9</v>
      </c>
      <c r="N2089">
        <v>1848</v>
      </c>
      <c r="O2089" t="b">
        <v>0</v>
      </c>
      <c r="P2089" t="b">
        <v>0</v>
      </c>
      <c r="Q2089" t="b">
        <v>0</v>
      </c>
      <c r="R2089" t="b">
        <v>0</v>
      </c>
    </row>
    <row r="2090" spans="1:18" x14ac:dyDescent="0.35">
      <c r="A2090" t="s">
        <v>4976</v>
      </c>
      <c r="B2090">
        <v>8</v>
      </c>
      <c r="C2090">
        <v>10</v>
      </c>
      <c r="D2090">
        <v>1267</v>
      </c>
      <c r="E2090" t="s">
        <v>8668</v>
      </c>
      <c r="F2090" t="s">
        <v>4975</v>
      </c>
      <c r="G2090">
        <v>8</v>
      </c>
      <c r="H2090">
        <v>8</v>
      </c>
      <c r="I2090">
        <v>1851</v>
      </c>
      <c r="J2090" t="s">
        <v>8673</v>
      </c>
      <c r="K2090" t="s">
        <v>8759</v>
      </c>
      <c r="L2090">
        <v>6</v>
      </c>
      <c r="M2090">
        <v>8</v>
      </c>
      <c r="N2090">
        <v>1851</v>
      </c>
      <c r="O2090" t="b">
        <v>0</v>
      </c>
      <c r="P2090" t="b">
        <v>1</v>
      </c>
      <c r="Q2090" t="b">
        <v>1</v>
      </c>
      <c r="R2090" t="b">
        <v>0</v>
      </c>
    </row>
    <row r="2091" spans="1:18" x14ac:dyDescent="0.35">
      <c r="A2091" t="s">
        <v>7837</v>
      </c>
      <c r="B2091">
        <v>8</v>
      </c>
      <c r="C2091">
        <v>10</v>
      </c>
      <c r="D2091">
        <v>1271</v>
      </c>
      <c r="E2091" t="s">
        <v>8668</v>
      </c>
      <c r="F2091" t="s">
        <v>1261</v>
      </c>
      <c r="H2091">
        <v>6</v>
      </c>
      <c r="I2091">
        <v>1855</v>
      </c>
      <c r="J2091" t="s">
        <v>8662</v>
      </c>
      <c r="K2091" t="s">
        <v>8758</v>
      </c>
      <c r="L2091">
        <v>24</v>
      </c>
      <c r="M2091">
        <v>6</v>
      </c>
      <c r="N2091">
        <v>1855</v>
      </c>
      <c r="O2091" t="b">
        <v>0</v>
      </c>
      <c r="P2091" t="b">
        <v>1</v>
      </c>
      <c r="Q2091" t="b">
        <v>1</v>
      </c>
      <c r="R2091" t="b">
        <v>0</v>
      </c>
    </row>
    <row r="2092" spans="1:18" x14ac:dyDescent="0.35">
      <c r="A2092" t="s">
        <v>6072</v>
      </c>
      <c r="B2092">
        <v>8</v>
      </c>
      <c r="C2092">
        <v>10</v>
      </c>
      <c r="D2092">
        <v>1272</v>
      </c>
      <c r="E2092" t="s">
        <v>8668</v>
      </c>
      <c r="F2092" t="s">
        <v>6207</v>
      </c>
      <c r="G2092">
        <v>8</v>
      </c>
      <c r="H2092">
        <v>6</v>
      </c>
      <c r="I2092">
        <v>1856</v>
      </c>
      <c r="J2092" t="s">
        <v>8673</v>
      </c>
      <c r="K2092" t="s">
        <v>8757</v>
      </c>
      <c r="L2092">
        <v>12</v>
      </c>
      <c r="M2092">
        <v>6</v>
      </c>
      <c r="N2092">
        <v>1856</v>
      </c>
      <c r="O2092" t="b">
        <v>0</v>
      </c>
      <c r="P2092" t="b">
        <v>1</v>
      </c>
      <c r="Q2092" t="b">
        <v>1</v>
      </c>
      <c r="R2092" t="b">
        <v>0</v>
      </c>
    </row>
    <row r="2093" spans="1:18" x14ac:dyDescent="0.35">
      <c r="A2093" t="s">
        <v>6072</v>
      </c>
      <c r="B2093">
        <v>8</v>
      </c>
      <c r="C2093">
        <v>10</v>
      </c>
      <c r="D2093">
        <v>1272</v>
      </c>
      <c r="E2093" t="s">
        <v>8668</v>
      </c>
      <c r="F2093" t="s">
        <v>4460</v>
      </c>
      <c r="G2093">
        <v>22</v>
      </c>
      <c r="H2093">
        <v>6</v>
      </c>
      <c r="I2093">
        <v>1856</v>
      </c>
      <c r="J2093" t="s">
        <v>8673</v>
      </c>
      <c r="K2093" t="s">
        <v>8757</v>
      </c>
      <c r="L2093">
        <v>12</v>
      </c>
      <c r="M2093">
        <v>6</v>
      </c>
      <c r="N2093">
        <v>1856</v>
      </c>
      <c r="O2093" t="b">
        <v>0</v>
      </c>
      <c r="P2093" t="b">
        <v>1</v>
      </c>
      <c r="Q2093" t="b">
        <v>1</v>
      </c>
      <c r="R2093" t="b">
        <v>0</v>
      </c>
    </row>
    <row r="2094" spans="1:18" x14ac:dyDescent="0.35">
      <c r="A2094" t="s">
        <v>6358</v>
      </c>
      <c r="B2094">
        <v>8</v>
      </c>
      <c r="C2094">
        <v>1</v>
      </c>
      <c r="D2094">
        <v>1260</v>
      </c>
      <c r="E2094" t="s">
        <v>8683</v>
      </c>
      <c r="F2094" t="s">
        <v>6357</v>
      </c>
      <c r="G2094">
        <v>8</v>
      </c>
      <c r="H2094">
        <v>1</v>
      </c>
      <c r="I2094">
        <v>1844</v>
      </c>
      <c r="J2094" t="s">
        <v>8673</v>
      </c>
      <c r="K2094" t="s">
        <v>8756</v>
      </c>
      <c r="L2094">
        <v>29</v>
      </c>
      <c r="M2094">
        <v>1</v>
      </c>
      <c r="N2094">
        <v>1844</v>
      </c>
      <c r="O2094" t="b">
        <v>0</v>
      </c>
      <c r="P2094" t="b">
        <v>1</v>
      </c>
      <c r="Q2094" t="b">
        <v>1</v>
      </c>
      <c r="R2094" t="b">
        <v>0</v>
      </c>
    </row>
    <row r="2095" spans="1:18" x14ac:dyDescent="0.35">
      <c r="A2095" t="s">
        <v>7854</v>
      </c>
      <c r="B2095">
        <v>8</v>
      </c>
      <c r="C2095">
        <v>1</v>
      </c>
      <c r="D2095">
        <v>1262</v>
      </c>
      <c r="E2095" t="s">
        <v>8683</v>
      </c>
      <c r="F2095" t="s">
        <v>7853</v>
      </c>
      <c r="G2095">
        <v>8</v>
      </c>
      <c r="H2095">
        <v>1</v>
      </c>
      <c r="I2095">
        <v>1846</v>
      </c>
      <c r="J2095" t="s">
        <v>8673</v>
      </c>
      <c r="K2095" t="s">
        <v>8755</v>
      </c>
      <c r="L2095">
        <v>6</v>
      </c>
      <c r="M2095">
        <v>1</v>
      </c>
      <c r="N2095">
        <v>1846</v>
      </c>
      <c r="O2095" t="b">
        <v>0</v>
      </c>
      <c r="P2095" t="b">
        <v>1</v>
      </c>
      <c r="Q2095" t="b">
        <v>1</v>
      </c>
      <c r="R2095" t="b">
        <v>0</v>
      </c>
    </row>
    <row r="2096" spans="1:18" x14ac:dyDescent="0.35">
      <c r="A2096" t="s">
        <v>5805</v>
      </c>
      <c r="B2096">
        <v>8</v>
      </c>
      <c r="C2096">
        <v>1</v>
      </c>
      <c r="D2096">
        <v>1263</v>
      </c>
      <c r="E2096" t="s">
        <v>8683</v>
      </c>
      <c r="F2096" t="s">
        <v>5804</v>
      </c>
      <c r="G2096">
        <v>8</v>
      </c>
      <c r="H2096">
        <v>12</v>
      </c>
      <c r="I2096">
        <v>1846</v>
      </c>
      <c r="J2096" t="s">
        <v>8673</v>
      </c>
      <c r="K2096" t="s">
        <v>8754</v>
      </c>
      <c r="L2096">
        <v>27</v>
      </c>
      <c r="M2096">
        <v>12</v>
      </c>
      <c r="N2096">
        <v>1846</v>
      </c>
      <c r="O2096" t="b">
        <v>0</v>
      </c>
      <c r="P2096" t="b">
        <v>1</v>
      </c>
      <c r="Q2096" t="b">
        <v>1</v>
      </c>
      <c r="R2096" t="b">
        <v>0</v>
      </c>
    </row>
    <row r="2097" spans="1:18" x14ac:dyDescent="0.35">
      <c r="A2097" t="s">
        <v>1709</v>
      </c>
      <c r="B2097">
        <v>8</v>
      </c>
      <c r="C2097">
        <v>1</v>
      </c>
      <c r="D2097">
        <v>1265</v>
      </c>
      <c r="E2097" t="s">
        <v>8683</v>
      </c>
      <c r="F2097" t="s">
        <v>3618</v>
      </c>
      <c r="G2097">
        <v>8</v>
      </c>
      <c r="H2097">
        <v>12</v>
      </c>
      <c r="I2097">
        <v>1848</v>
      </c>
      <c r="J2097" t="s">
        <v>8673</v>
      </c>
      <c r="K2097" t="s">
        <v>8753</v>
      </c>
      <c r="L2097">
        <v>4</v>
      </c>
      <c r="M2097">
        <v>12</v>
      </c>
      <c r="N2097">
        <v>1848</v>
      </c>
      <c r="O2097" t="b">
        <v>0</v>
      </c>
      <c r="P2097" t="b">
        <v>1</v>
      </c>
      <c r="Q2097" t="b">
        <v>1</v>
      </c>
      <c r="R2097" t="b">
        <v>0</v>
      </c>
    </row>
    <row r="2098" spans="1:18" x14ac:dyDescent="0.35">
      <c r="A2098" t="s">
        <v>1709</v>
      </c>
      <c r="B2098">
        <v>8</v>
      </c>
      <c r="C2098">
        <v>1</v>
      </c>
      <c r="D2098">
        <v>1265</v>
      </c>
      <c r="E2098" t="s">
        <v>8683</v>
      </c>
      <c r="F2098" t="s">
        <v>1708</v>
      </c>
      <c r="H2098">
        <v>12</v>
      </c>
      <c r="I2098">
        <v>1848</v>
      </c>
      <c r="J2098" t="s">
        <v>8662</v>
      </c>
      <c r="K2098" t="s">
        <v>8753</v>
      </c>
      <c r="L2098">
        <v>4</v>
      </c>
      <c r="M2098">
        <v>12</v>
      </c>
      <c r="N2098">
        <v>1848</v>
      </c>
      <c r="O2098" t="b">
        <v>0</v>
      </c>
      <c r="P2098" t="b">
        <v>1</v>
      </c>
      <c r="Q2098" t="b">
        <v>1</v>
      </c>
      <c r="R2098" t="b">
        <v>0</v>
      </c>
    </row>
    <row r="2099" spans="1:18" x14ac:dyDescent="0.35">
      <c r="A2099" t="s">
        <v>4722</v>
      </c>
      <c r="B2099">
        <v>8</v>
      </c>
      <c r="C2099">
        <v>1</v>
      </c>
      <c r="D2099">
        <v>1269</v>
      </c>
      <c r="E2099" t="s">
        <v>8683</v>
      </c>
      <c r="F2099" t="s">
        <v>4721</v>
      </c>
      <c r="G2099">
        <v>10</v>
      </c>
      <c r="H2099">
        <v>10</v>
      </c>
      <c r="I2099">
        <v>1852</v>
      </c>
      <c r="J2099" t="s">
        <v>8673</v>
      </c>
      <c r="K2099" t="s">
        <v>8752</v>
      </c>
      <c r="L2099">
        <v>22</v>
      </c>
      <c r="M2099">
        <v>10</v>
      </c>
      <c r="N2099">
        <v>1852</v>
      </c>
      <c r="O2099" t="b">
        <v>0</v>
      </c>
      <c r="P2099" t="b">
        <v>1</v>
      </c>
      <c r="Q2099" t="b">
        <v>1</v>
      </c>
      <c r="R2099" t="b">
        <v>0</v>
      </c>
    </row>
    <row r="2100" spans="1:18" x14ac:dyDescent="0.35">
      <c r="A2100" t="s">
        <v>7468</v>
      </c>
      <c r="B2100">
        <v>8</v>
      </c>
      <c r="C2100">
        <v>1</v>
      </c>
      <c r="D2100">
        <v>1272</v>
      </c>
      <c r="E2100" t="s">
        <v>8683</v>
      </c>
      <c r="F2100" t="s">
        <v>7499</v>
      </c>
      <c r="G2100">
        <v>8</v>
      </c>
      <c r="H2100">
        <v>1</v>
      </c>
      <c r="I2100">
        <v>1856</v>
      </c>
      <c r="J2100" t="s">
        <v>8673</v>
      </c>
      <c r="K2100" t="s">
        <v>8724</v>
      </c>
      <c r="L2100">
        <v>20</v>
      </c>
      <c r="M2100">
        <v>9</v>
      </c>
      <c r="N2100">
        <v>1855</v>
      </c>
      <c r="O2100" t="b">
        <v>0</v>
      </c>
      <c r="P2100" t="b">
        <v>0</v>
      </c>
      <c r="Q2100" t="b">
        <v>0</v>
      </c>
      <c r="R2100" t="b">
        <v>0</v>
      </c>
    </row>
    <row r="2101" spans="1:18" x14ac:dyDescent="0.35">
      <c r="A2101" t="s">
        <v>7468</v>
      </c>
      <c r="B2101">
        <v>8</v>
      </c>
      <c r="C2101">
        <v>1</v>
      </c>
      <c r="D2101">
        <v>1272</v>
      </c>
      <c r="E2101" t="s">
        <v>8683</v>
      </c>
      <c r="F2101" t="s">
        <v>2077</v>
      </c>
      <c r="H2101">
        <v>8</v>
      </c>
      <c r="I2101">
        <v>1855</v>
      </c>
      <c r="J2101" t="s">
        <v>8662</v>
      </c>
      <c r="K2101" t="s">
        <v>8724</v>
      </c>
      <c r="L2101">
        <v>20</v>
      </c>
      <c r="M2101">
        <v>9</v>
      </c>
      <c r="N2101">
        <v>1855</v>
      </c>
      <c r="O2101" t="b">
        <v>0</v>
      </c>
      <c r="P2101" t="b">
        <v>0</v>
      </c>
      <c r="Q2101" t="b">
        <v>1</v>
      </c>
      <c r="R2101" t="b">
        <v>0</v>
      </c>
    </row>
    <row r="2102" spans="1:18" x14ac:dyDescent="0.35">
      <c r="A2102" t="s">
        <v>7468</v>
      </c>
      <c r="B2102">
        <v>8</v>
      </c>
      <c r="C2102">
        <v>1</v>
      </c>
      <c r="D2102">
        <v>1272</v>
      </c>
      <c r="E2102" t="s">
        <v>8683</v>
      </c>
      <c r="F2102" t="s">
        <v>7560</v>
      </c>
      <c r="G2102">
        <v>28</v>
      </c>
      <c r="H2102">
        <v>9</v>
      </c>
      <c r="I2102">
        <v>1855</v>
      </c>
      <c r="J2102" t="s">
        <v>8673</v>
      </c>
      <c r="K2102" t="s">
        <v>8724</v>
      </c>
      <c r="L2102">
        <v>20</v>
      </c>
      <c r="M2102">
        <v>9</v>
      </c>
      <c r="N2102">
        <v>1855</v>
      </c>
      <c r="O2102" t="b">
        <v>0</v>
      </c>
      <c r="P2102" t="b">
        <v>1</v>
      </c>
      <c r="Q2102" t="b">
        <v>1</v>
      </c>
      <c r="R2102" t="b">
        <v>0</v>
      </c>
    </row>
    <row r="2103" spans="1:18" x14ac:dyDescent="0.35">
      <c r="A2103" t="s">
        <v>655</v>
      </c>
      <c r="B2103">
        <v>8</v>
      </c>
      <c r="C2103">
        <v>9</v>
      </c>
      <c r="D2103">
        <v>1260</v>
      </c>
      <c r="E2103" t="s">
        <v>8667</v>
      </c>
      <c r="F2103" t="s">
        <v>3838</v>
      </c>
      <c r="G2103">
        <v>4</v>
      </c>
      <c r="H2103">
        <v>10</v>
      </c>
      <c r="I2103">
        <v>1844</v>
      </c>
      <c r="J2103" t="s">
        <v>8673</v>
      </c>
      <c r="K2103" t="s">
        <v>8751</v>
      </c>
      <c r="L2103">
        <v>21</v>
      </c>
      <c r="M2103">
        <v>9</v>
      </c>
      <c r="N2103">
        <v>1844</v>
      </c>
      <c r="O2103" t="b">
        <v>0</v>
      </c>
      <c r="P2103" t="b">
        <v>0</v>
      </c>
      <c r="Q2103" t="b">
        <v>1</v>
      </c>
      <c r="R2103" t="b">
        <v>0</v>
      </c>
    </row>
    <row r="2104" spans="1:18" x14ac:dyDescent="0.35">
      <c r="A2104" t="s">
        <v>655</v>
      </c>
      <c r="B2104">
        <v>8</v>
      </c>
      <c r="C2104">
        <v>9</v>
      </c>
      <c r="D2104">
        <v>1260</v>
      </c>
      <c r="E2104" t="s">
        <v>8667</v>
      </c>
      <c r="F2104" t="s">
        <v>7957</v>
      </c>
      <c r="G2104">
        <v>8</v>
      </c>
      <c r="H2104">
        <v>11</v>
      </c>
      <c r="I2104">
        <v>1844</v>
      </c>
      <c r="J2104" t="s">
        <v>8673</v>
      </c>
      <c r="K2104" t="s">
        <v>8751</v>
      </c>
      <c r="L2104">
        <v>21</v>
      </c>
      <c r="M2104">
        <v>9</v>
      </c>
      <c r="N2104">
        <v>1844</v>
      </c>
      <c r="O2104" t="b">
        <v>0</v>
      </c>
      <c r="P2104" t="b">
        <v>0</v>
      </c>
      <c r="Q2104" t="b">
        <v>1</v>
      </c>
      <c r="R2104" t="b">
        <v>0</v>
      </c>
    </row>
    <row r="2105" spans="1:18" x14ac:dyDescent="0.35">
      <c r="A2105" t="s">
        <v>655</v>
      </c>
      <c r="B2105">
        <v>8</v>
      </c>
      <c r="C2105">
        <v>9</v>
      </c>
      <c r="D2105">
        <v>1260</v>
      </c>
      <c r="E2105" t="s">
        <v>8667</v>
      </c>
      <c r="F2105" t="s">
        <v>654</v>
      </c>
      <c r="G2105">
        <v>12</v>
      </c>
      <c r="H2105">
        <v>11</v>
      </c>
      <c r="I2105">
        <v>1844</v>
      </c>
      <c r="J2105" t="s">
        <v>8673</v>
      </c>
      <c r="K2105" t="s">
        <v>8751</v>
      </c>
      <c r="L2105">
        <v>21</v>
      </c>
      <c r="M2105">
        <v>9</v>
      </c>
      <c r="N2105">
        <v>1844</v>
      </c>
      <c r="O2105" t="b">
        <v>0</v>
      </c>
      <c r="P2105" t="b">
        <v>0</v>
      </c>
      <c r="Q2105" t="b">
        <v>1</v>
      </c>
      <c r="R2105" t="b">
        <v>0</v>
      </c>
    </row>
    <row r="2106" spans="1:18" x14ac:dyDescent="0.35">
      <c r="A2106" t="s">
        <v>2762</v>
      </c>
      <c r="B2106">
        <v>8</v>
      </c>
      <c r="C2106">
        <v>9</v>
      </c>
      <c r="D2106">
        <v>1261</v>
      </c>
      <c r="E2106" t="s">
        <v>8667</v>
      </c>
      <c r="F2106" t="s">
        <v>2761</v>
      </c>
      <c r="G2106">
        <v>8</v>
      </c>
      <c r="H2106">
        <v>9</v>
      </c>
      <c r="I2106">
        <v>1845</v>
      </c>
      <c r="J2106" t="s">
        <v>8673</v>
      </c>
      <c r="K2106" t="s">
        <v>8723</v>
      </c>
      <c r="L2106">
        <v>10</v>
      </c>
      <c r="M2106">
        <v>9</v>
      </c>
      <c r="N2106">
        <v>1845</v>
      </c>
      <c r="O2106" t="b">
        <v>0</v>
      </c>
      <c r="P2106" t="b">
        <v>1</v>
      </c>
      <c r="Q2106" t="b">
        <v>1</v>
      </c>
      <c r="R2106" t="b">
        <v>0</v>
      </c>
    </row>
    <row r="2107" spans="1:18" x14ac:dyDescent="0.35">
      <c r="A2107" t="s">
        <v>7122</v>
      </c>
      <c r="B2107">
        <v>8</v>
      </c>
      <c r="C2107">
        <v>9</v>
      </c>
      <c r="D2107">
        <v>1262</v>
      </c>
      <c r="E2107" t="s">
        <v>8667</v>
      </c>
      <c r="F2107" t="s">
        <v>1456</v>
      </c>
      <c r="G2107">
        <v>8</v>
      </c>
      <c r="H2107">
        <v>11</v>
      </c>
      <c r="I2107">
        <v>1846</v>
      </c>
      <c r="J2107" t="s">
        <v>8673</v>
      </c>
      <c r="K2107" t="s">
        <v>8750</v>
      </c>
      <c r="L2107">
        <v>30</v>
      </c>
      <c r="M2107">
        <v>8</v>
      </c>
      <c r="N2107">
        <v>1846</v>
      </c>
      <c r="O2107" t="b">
        <v>0</v>
      </c>
      <c r="P2107" t="b">
        <v>0</v>
      </c>
      <c r="Q2107" t="b">
        <v>1</v>
      </c>
      <c r="R2107" t="b">
        <v>0</v>
      </c>
    </row>
    <row r="2108" spans="1:18" x14ac:dyDescent="0.35">
      <c r="A2108" t="s">
        <v>7122</v>
      </c>
      <c r="B2108">
        <v>8</v>
      </c>
      <c r="C2108">
        <v>9</v>
      </c>
      <c r="D2108">
        <v>1262</v>
      </c>
      <c r="E2108" t="s">
        <v>8667</v>
      </c>
      <c r="F2108" t="s">
        <v>7121</v>
      </c>
      <c r="G2108">
        <v>8</v>
      </c>
      <c r="H2108">
        <v>11</v>
      </c>
      <c r="I2108">
        <v>1846</v>
      </c>
      <c r="J2108" t="s">
        <v>8673</v>
      </c>
      <c r="K2108" t="s">
        <v>8750</v>
      </c>
      <c r="L2108">
        <v>30</v>
      </c>
      <c r="M2108">
        <v>8</v>
      </c>
      <c r="N2108">
        <v>1846</v>
      </c>
      <c r="O2108" t="b">
        <v>0</v>
      </c>
      <c r="P2108" t="b">
        <v>0</v>
      </c>
      <c r="Q2108" t="b">
        <v>1</v>
      </c>
      <c r="R2108" t="b">
        <v>0</v>
      </c>
    </row>
    <row r="2109" spans="1:18" x14ac:dyDescent="0.35">
      <c r="A2109" t="s">
        <v>8153</v>
      </c>
      <c r="B2109">
        <v>8</v>
      </c>
      <c r="C2109">
        <v>9</v>
      </c>
      <c r="D2109">
        <v>1263</v>
      </c>
      <c r="E2109" t="s">
        <v>8667</v>
      </c>
      <c r="F2109" t="s">
        <v>8152</v>
      </c>
      <c r="G2109">
        <v>8</v>
      </c>
      <c r="H2109">
        <v>7</v>
      </c>
      <c r="I2109">
        <v>1847</v>
      </c>
      <c r="J2109" t="s">
        <v>8673</v>
      </c>
      <c r="K2109" t="s">
        <v>8749</v>
      </c>
      <c r="L2109">
        <v>20</v>
      </c>
      <c r="M2109">
        <v>8</v>
      </c>
      <c r="N2109">
        <v>1847</v>
      </c>
      <c r="O2109" t="b">
        <v>0</v>
      </c>
      <c r="P2109" t="b">
        <v>0</v>
      </c>
      <c r="Q2109" t="b">
        <v>1</v>
      </c>
      <c r="R2109" t="b">
        <v>0</v>
      </c>
    </row>
    <row r="2110" spans="1:18" x14ac:dyDescent="0.35">
      <c r="A2110" t="s">
        <v>1986</v>
      </c>
      <c r="B2110">
        <v>8</v>
      </c>
      <c r="C2110">
        <v>9</v>
      </c>
      <c r="D2110">
        <v>1265</v>
      </c>
      <c r="E2110" t="s">
        <v>8667</v>
      </c>
      <c r="F2110" t="s">
        <v>1842</v>
      </c>
      <c r="H2110">
        <v>7</v>
      </c>
      <c r="I2110">
        <v>1849</v>
      </c>
      <c r="J2110" t="s">
        <v>8662</v>
      </c>
      <c r="K2110" t="s">
        <v>8748</v>
      </c>
      <c r="L2110">
        <v>28</v>
      </c>
      <c r="M2110">
        <v>7</v>
      </c>
      <c r="N2110">
        <v>1849</v>
      </c>
      <c r="O2110" t="b">
        <v>0</v>
      </c>
      <c r="P2110" t="b">
        <v>1</v>
      </c>
      <c r="Q2110" t="b">
        <v>1</v>
      </c>
      <c r="R2110" t="b">
        <v>0</v>
      </c>
    </row>
    <row r="2111" spans="1:18" x14ac:dyDescent="0.35">
      <c r="A2111" t="s">
        <v>1508</v>
      </c>
      <c r="B2111">
        <v>8</v>
      </c>
      <c r="C2111">
        <v>9</v>
      </c>
      <c r="D2111">
        <v>1269</v>
      </c>
      <c r="E2111" t="s">
        <v>8667</v>
      </c>
      <c r="F2111" t="s">
        <v>1507</v>
      </c>
      <c r="G2111">
        <v>8</v>
      </c>
      <c r="H2111">
        <v>7</v>
      </c>
      <c r="I2111">
        <v>1853</v>
      </c>
      <c r="J2111" t="s">
        <v>8673</v>
      </c>
      <c r="K2111" t="s">
        <v>8747</v>
      </c>
      <c r="L2111">
        <v>15</v>
      </c>
      <c r="M2111">
        <v>6</v>
      </c>
      <c r="N2111">
        <v>1853</v>
      </c>
      <c r="O2111" t="b">
        <v>0</v>
      </c>
      <c r="P2111" t="b">
        <v>0</v>
      </c>
      <c r="Q2111" t="b">
        <v>1</v>
      </c>
      <c r="R2111" t="b">
        <v>0</v>
      </c>
    </row>
    <row r="2112" spans="1:18" x14ac:dyDescent="0.35">
      <c r="A2112" t="s">
        <v>3962</v>
      </c>
      <c r="B2112">
        <v>8</v>
      </c>
      <c r="C2112">
        <v>4</v>
      </c>
      <c r="D2112">
        <v>1260</v>
      </c>
      <c r="E2112" t="s">
        <v>8666</v>
      </c>
      <c r="F2112" t="s">
        <v>3961</v>
      </c>
      <c r="G2112">
        <v>8</v>
      </c>
      <c r="H2112">
        <v>4</v>
      </c>
      <c r="I2112">
        <v>1844</v>
      </c>
      <c r="J2112" t="s">
        <v>8673</v>
      </c>
      <c r="K2112" t="s">
        <v>8746</v>
      </c>
      <c r="L2112">
        <v>27</v>
      </c>
      <c r="M2112">
        <v>4</v>
      </c>
      <c r="N2112">
        <v>1844</v>
      </c>
      <c r="O2112" t="b">
        <v>0</v>
      </c>
      <c r="P2112" t="b">
        <v>1</v>
      </c>
      <c r="Q2112" t="b">
        <v>1</v>
      </c>
      <c r="R2112" t="b">
        <v>0</v>
      </c>
    </row>
    <row r="2113" spans="1:18" x14ac:dyDescent="0.35">
      <c r="A2113" t="s">
        <v>2011</v>
      </c>
      <c r="B2113">
        <v>8</v>
      </c>
      <c r="C2113">
        <v>4</v>
      </c>
      <c r="D2113">
        <v>1261</v>
      </c>
      <c r="E2113" t="s">
        <v>8666</v>
      </c>
      <c r="F2113" t="s">
        <v>1243</v>
      </c>
      <c r="H2113">
        <v>4</v>
      </c>
      <c r="I2113">
        <v>1845</v>
      </c>
      <c r="J2113" t="s">
        <v>8662</v>
      </c>
      <c r="K2113" t="s">
        <v>8745</v>
      </c>
      <c r="L2113">
        <v>16</v>
      </c>
      <c r="M2113">
        <v>4</v>
      </c>
      <c r="N2113">
        <v>1845</v>
      </c>
      <c r="O2113" t="b">
        <v>0</v>
      </c>
      <c r="P2113" t="b">
        <v>1</v>
      </c>
      <c r="Q2113" t="b">
        <v>1</v>
      </c>
      <c r="R2113" t="b">
        <v>0</v>
      </c>
    </row>
    <row r="2114" spans="1:18" x14ac:dyDescent="0.35">
      <c r="A2114" t="s">
        <v>1941</v>
      </c>
      <c r="B2114">
        <v>8</v>
      </c>
      <c r="C2114">
        <v>4</v>
      </c>
      <c r="D2114">
        <v>1263</v>
      </c>
      <c r="E2114" t="s">
        <v>8666</v>
      </c>
      <c r="F2114" t="s">
        <v>4394</v>
      </c>
      <c r="G2114">
        <v>8</v>
      </c>
      <c r="H2114">
        <v>2</v>
      </c>
      <c r="I2114">
        <v>1847</v>
      </c>
      <c r="J2114" t="s">
        <v>8673</v>
      </c>
      <c r="K2114" t="s">
        <v>8744</v>
      </c>
      <c r="L2114">
        <v>26</v>
      </c>
      <c r="M2114">
        <v>3</v>
      </c>
      <c r="N2114">
        <v>1847</v>
      </c>
      <c r="O2114" t="b">
        <v>0</v>
      </c>
      <c r="P2114" t="b">
        <v>0</v>
      </c>
      <c r="Q2114" t="b">
        <v>1</v>
      </c>
      <c r="R2114" t="b">
        <v>0</v>
      </c>
    </row>
    <row r="2115" spans="1:18" x14ac:dyDescent="0.35">
      <c r="A2115" t="s">
        <v>1941</v>
      </c>
      <c r="B2115">
        <v>8</v>
      </c>
      <c r="C2115">
        <v>4</v>
      </c>
      <c r="D2115">
        <v>1263</v>
      </c>
      <c r="E2115" t="s">
        <v>8666</v>
      </c>
      <c r="F2115" t="s">
        <v>1940</v>
      </c>
      <c r="G2115">
        <v>8</v>
      </c>
      <c r="H2115">
        <v>3</v>
      </c>
      <c r="I2115">
        <v>1847</v>
      </c>
      <c r="J2115" t="s">
        <v>8673</v>
      </c>
      <c r="K2115" t="s">
        <v>8744</v>
      </c>
      <c r="L2115">
        <v>26</v>
      </c>
      <c r="M2115">
        <v>3</v>
      </c>
      <c r="N2115">
        <v>1847</v>
      </c>
      <c r="O2115" t="b">
        <v>0</v>
      </c>
      <c r="P2115" t="b">
        <v>1</v>
      </c>
      <c r="Q2115" t="b">
        <v>1</v>
      </c>
      <c r="R2115" t="b">
        <v>0</v>
      </c>
    </row>
    <row r="2116" spans="1:18" x14ac:dyDescent="0.35">
      <c r="A2116" t="s">
        <v>5481</v>
      </c>
      <c r="B2116">
        <v>8</v>
      </c>
      <c r="C2116">
        <v>3</v>
      </c>
      <c r="D2116">
        <v>1265</v>
      </c>
      <c r="E2116" t="s">
        <v>8665</v>
      </c>
      <c r="F2116" t="s">
        <v>5480</v>
      </c>
      <c r="G2116">
        <v>8</v>
      </c>
      <c r="H2116">
        <v>2</v>
      </c>
      <c r="I2116">
        <v>1849</v>
      </c>
      <c r="J2116" t="s">
        <v>8673</v>
      </c>
      <c r="K2116" t="s">
        <v>8722</v>
      </c>
      <c r="L2116">
        <v>1</v>
      </c>
      <c r="M2116">
        <v>2</v>
      </c>
      <c r="N2116">
        <v>1849</v>
      </c>
      <c r="O2116" t="b">
        <v>0</v>
      </c>
      <c r="P2116" t="b">
        <v>1</v>
      </c>
      <c r="Q2116" t="b">
        <v>1</v>
      </c>
      <c r="R2116" t="b">
        <v>0</v>
      </c>
    </row>
    <row r="2117" spans="1:18" x14ac:dyDescent="0.35">
      <c r="A2117" t="s">
        <v>3814</v>
      </c>
      <c r="B2117">
        <v>8</v>
      </c>
      <c r="C2117">
        <v>2</v>
      </c>
      <c r="D2117">
        <v>1262</v>
      </c>
      <c r="E2117" t="s">
        <v>8664</v>
      </c>
      <c r="F2117" t="s">
        <v>3813</v>
      </c>
      <c r="G2117">
        <v>8</v>
      </c>
      <c r="H2117">
        <v>1</v>
      </c>
      <c r="I2117">
        <v>1846</v>
      </c>
      <c r="J2117" t="s">
        <v>8673</v>
      </c>
      <c r="K2117" t="s">
        <v>8743</v>
      </c>
      <c r="L2117">
        <v>5</v>
      </c>
      <c r="M2117">
        <v>2</v>
      </c>
      <c r="N2117">
        <v>1846</v>
      </c>
      <c r="O2117" t="b">
        <v>0</v>
      </c>
      <c r="P2117" t="b">
        <v>0</v>
      </c>
      <c r="Q2117" t="b">
        <v>1</v>
      </c>
      <c r="R2117" t="b">
        <v>0</v>
      </c>
    </row>
    <row r="2118" spans="1:18" x14ac:dyDescent="0.35">
      <c r="A2118" t="s">
        <v>3825</v>
      </c>
      <c r="B2118">
        <v>8</v>
      </c>
      <c r="C2118">
        <v>2</v>
      </c>
      <c r="D2118">
        <v>1263</v>
      </c>
      <c r="E2118" t="s">
        <v>8664</v>
      </c>
      <c r="F2118" t="s">
        <v>3824</v>
      </c>
      <c r="G2118">
        <v>8</v>
      </c>
      <c r="H2118">
        <v>1</v>
      </c>
      <c r="I2118">
        <v>1847</v>
      </c>
      <c r="J2118" t="s">
        <v>8673</v>
      </c>
      <c r="K2118" t="s">
        <v>8742</v>
      </c>
      <c r="L2118">
        <v>26</v>
      </c>
      <c r="M2118">
        <v>1</v>
      </c>
      <c r="N2118">
        <v>1847</v>
      </c>
      <c r="O2118" t="b">
        <v>0</v>
      </c>
      <c r="P2118" t="b">
        <v>1</v>
      </c>
      <c r="Q2118" t="b">
        <v>1</v>
      </c>
      <c r="R2118" t="b">
        <v>0</v>
      </c>
    </row>
    <row r="2119" spans="1:18" x14ac:dyDescent="0.35">
      <c r="A2119" t="s">
        <v>970</v>
      </c>
      <c r="B2119">
        <v>8</v>
      </c>
      <c r="C2119">
        <v>12</v>
      </c>
      <c r="D2119">
        <v>1265</v>
      </c>
      <c r="E2119" t="s">
        <v>8663</v>
      </c>
      <c r="F2119" t="s">
        <v>969</v>
      </c>
      <c r="G2119">
        <v>8</v>
      </c>
      <c r="H2119">
        <v>10</v>
      </c>
      <c r="I2119">
        <v>1849</v>
      </c>
      <c r="J2119" t="s">
        <v>8673</v>
      </c>
      <c r="K2119" t="s">
        <v>8741</v>
      </c>
      <c r="L2119">
        <v>25</v>
      </c>
      <c r="M2119">
        <v>10</v>
      </c>
      <c r="N2119">
        <v>1849</v>
      </c>
      <c r="O2119" t="b">
        <v>0</v>
      </c>
      <c r="P2119" t="b">
        <v>1</v>
      </c>
      <c r="Q2119" t="b">
        <v>1</v>
      </c>
      <c r="R2119" t="b">
        <v>0</v>
      </c>
    </row>
    <row r="2120" spans="1:18" x14ac:dyDescent="0.35">
      <c r="A2120" t="s">
        <v>5229</v>
      </c>
      <c r="B2120">
        <v>8</v>
      </c>
      <c r="C2120">
        <v>12</v>
      </c>
      <c r="D2120">
        <v>1268</v>
      </c>
      <c r="E2120" t="s">
        <v>8663</v>
      </c>
      <c r="F2120" t="s">
        <v>5228</v>
      </c>
      <c r="G2120">
        <v>8</v>
      </c>
      <c r="H2120">
        <v>9</v>
      </c>
      <c r="I2120">
        <v>1852</v>
      </c>
      <c r="J2120" t="s">
        <v>8673</v>
      </c>
      <c r="K2120" t="s">
        <v>8740</v>
      </c>
      <c r="L2120">
        <v>23</v>
      </c>
      <c r="M2120">
        <v>9</v>
      </c>
      <c r="N2120">
        <v>1852</v>
      </c>
      <c r="O2120" t="b">
        <v>0</v>
      </c>
      <c r="P2120" t="b">
        <v>1</v>
      </c>
      <c r="Q2120" t="b">
        <v>1</v>
      </c>
      <c r="R2120" t="b">
        <v>0</v>
      </c>
    </row>
    <row r="2121" spans="1:18" x14ac:dyDescent="0.35">
      <c r="A2121" t="s">
        <v>2189</v>
      </c>
      <c r="B2121">
        <v>8</v>
      </c>
      <c r="C2121">
        <v>12</v>
      </c>
      <c r="D2121">
        <v>1270</v>
      </c>
      <c r="E2121" t="s">
        <v>8663</v>
      </c>
      <c r="F2121" t="s">
        <v>2769</v>
      </c>
      <c r="G2121">
        <v>3</v>
      </c>
      <c r="H2121">
        <v>8</v>
      </c>
      <c r="I2121">
        <v>1854</v>
      </c>
      <c r="J2121" t="s">
        <v>8673</v>
      </c>
      <c r="K2121" t="s">
        <v>8739</v>
      </c>
      <c r="L2121">
        <v>1</v>
      </c>
      <c r="M2121">
        <v>9</v>
      </c>
      <c r="N2121">
        <v>1854</v>
      </c>
      <c r="O2121" t="b">
        <v>0</v>
      </c>
      <c r="P2121" t="b">
        <v>0</v>
      </c>
      <c r="Q2121" t="b">
        <v>1</v>
      </c>
      <c r="R2121" t="b">
        <v>0</v>
      </c>
    </row>
    <row r="2122" spans="1:18" x14ac:dyDescent="0.35">
      <c r="A2122" t="s">
        <v>2189</v>
      </c>
      <c r="B2122">
        <v>8</v>
      </c>
      <c r="C2122">
        <v>12</v>
      </c>
      <c r="D2122">
        <v>1270</v>
      </c>
      <c r="E2122" t="s">
        <v>8663</v>
      </c>
      <c r="F2122" t="s">
        <v>4904</v>
      </c>
      <c r="G2122">
        <v>8</v>
      </c>
      <c r="H2122">
        <v>8</v>
      </c>
      <c r="I2122">
        <v>1854</v>
      </c>
      <c r="J2122" t="s">
        <v>8673</v>
      </c>
      <c r="K2122" t="s">
        <v>8739</v>
      </c>
      <c r="L2122">
        <v>1</v>
      </c>
      <c r="M2122">
        <v>9</v>
      </c>
      <c r="N2122">
        <v>1854</v>
      </c>
      <c r="O2122" t="b">
        <v>0</v>
      </c>
      <c r="P2122" t="b">
        <v>0</v>
      </c>
      <c r="Q2122" t="b">
        <v>1</v>
      </c>
      <c r="R2122" t="b">
        <v>0</v>
      </c>
    </row>
    <row r="2123" spans="1:18" x14ac:dyDescent="0.35">
      <c r="A2123" t="s">
        <v>2189</v>
      </c>
      <c r="B2123">
        <v>8</v>
      </c>
      <c r="C2123">
        <v>12</v>
      </c>
      <c r="D2123">
        <v>1270</v>
      </c>
      <c r="E2123" t="s">
        <v>8663</v>
      </c>
      <c r="F2123" t="s">
        <v>2333</v>
      </c>
      <c r="G2123">
        <v>10</v>
      </c>
      <c r="H2123">
        <v>8</v>
      </c>
      <c r="I2123">
        <v>1854</v>
      </c>
      <c r="J2123" t="s">
        <v>8673</v>
      </c>
      <c r="K2123" t="s">
        <v>8739</v>
      </c>
      <c r="L2123">
        <v>1</v>
      </c>
      <c r="M2123">
        <v>9</v>
      </c>
      <c r="N2123">
        <v>1854</v>
      </c>
      <c r="O2123" t="b">
        <v>0</v>
      </c>
      <c r="P2123" t="b">
        <v>0</v>
      </c>
      <c r="Q2123" t="b">
        <v>1</v>
      </c>
      <c r="R2123" t="b">
        <v>0</v>
      </c>
    </row>
    <row r="2124" spans="1:18" x14ac:dyDescent="0.35">
      <c r="A2124" t="s">
        <v>2189</v>
      </c>
      <c r="B2124">
        <v>8</v>
      </c>
      <c r="C2124">
        <v>12</v>
      </c>
      <c r="D2124">
        <v>1270</v>
      </c>
      <c r="E2124" t="s">
        <v>8663</v>
      </c>
      <c r="F2124" t="s">
        <v>1237</v>
      </c>
      <c r="H2124">
        <v>8</v>
      </c>
      <c r="I2124">
        <v>1854</v>
      </c>
      <c r="J2124" t="s">
        <v>8662</v>
      </c>
      <c r="K2124" t="s">
        <v>8739</v>
      </c>
      <c r="L2124">
        <v>1</v>
      </c>
      <c r="M2124">
        <v>9</v>
      </c>
      <c r="N2124">
        <v>1854</v>
      </c>
      <c r="O2124" t="b">
        <v>0</v>
      </c>
      <c r="P2124" t="b">
        <v>0</v>
      </c>
      <c r="Q2124" t="b">
        <v>1</v>
      </c>
      <c r="R2124" t="b">
        <v>0</v>
      </c>
    </row>
    <row r="2125" spans="1:18" x14ac:dyDescent="0.35">
      <c r="A2125" t="s">
        <v>2189</v>
      </c>
      <c r="B2125">
        <v>8</v>
      </c>
      <c r="C2125">
        <v>12</v>
      </c>
      <c r="D2125">
        <v>1270</v>
      </c>
      <c r="E2125" t="s">
        <v>8663</v>
      </c>
      <c r="F2125" t="s">
        <v>4803</v>
      </c>
      <c r="G2125">
        <v>29</v>
      </c>
      <c r="H2125">
        <v>8</v>
      </c>
      <c r="I2125">
        <v>1854</v>
      </c>
      <c r="J2125" t="s">
        <v>8673</v>
      </c>
      <c r="K2125" t="s">
        <v>8739</v>
      </c>
      <c r="L2125">
        <v>1</v>
      </c>
      <c r="M2125">
        <v>9</v>
      </c>
      <c r="N2125">
        <v>1854</v>
      </c>
      <c r="O2125" t="b">
        <v>0</v>
      </c>
      <c r="P2125" t="b">
        <v>0</v>
      </c>
      <c r="Q2125" t="b">
        <v>1</v>
      </c>
      <c r="R2125" t="b">
        <v>0</v>
      </c>
    </row>
    <row r="2126" spans="1:18" x14ac:dyDescent="0.35">
      <c r="A2126" t="s">
        <v>2189</v>
      </c>
      <c r="B2126">
        <v>8</v>
      </c>
      <c r="C2126">
        <v>12</v>
      </c>
      <c r="D2126">
        <v>1270</v>
      </c>
      <c r="E2126" t="s">
        <v>8663</v>
      </c>
      <c r="F2126" t="s">
        <v>6475</v>
      </c>
      <c r="G2126">
        <v>8</v>
      </c>
      <c r="H2126">
        <v>9</v>
      </c>
      <c r="I2126">
        <v>1854</v>
      </c>
      <c r="J2126" t="s">
        <v>8673</v>
      </c>
      <c r="K2126" t="s">
        <v>8739</v>
      </c>
      <c r="L2126">
        <v>1</v>
      </c>
      <c r="M2126">
        <v>9</v>
      </c>
      <c r="N2126">
        <v>1854</v>
      </c>
      <c r="O2126" t="b">
        <v>0</v>
      </c>
      <c r="P2126" t="b">
        <v>1</v>
      </c>
      <c r="Q2126" t="b">
        <v>1</v>
      </c>
      <c r="R2126" t="b">
        <v>0</v>
      </c>
    </row>
    <row r="2127" spans="1:18" x14ac:dyDescent="0.35">
      <c r="A2127" t="s">
        <v>2189</v>
      </c>
      <c r="B2127">
        <v>8</v>
      </c>
      <c r="C2127">
        <v>12</v>
      </c>
      <c r="D2127">
        <v>1270</v>
      </c>
      <c r="E2127" t="s">
        <v>8663</v>
      </c>
      <c r="F2127" t="s">
        <v>6798</v>
      </c>
      <c r="G2127">
        <v>8</v>
      </c>
      <c r="H2127">
        <v>10</v>
      </c>
      <c r="I2127">
        <v>1854</v>
      </c>
      <c r="J2127" t="s">
        <v>8673</v>
      </c>
      <c r="K2127" t="s">
        <v>8739</v>
      </c>
      <c r="L2127">
        <v>1</v>
      </c>
      <c r="M2127">
        <v>9</v>
      </c>
      <c r="N2127">
        <v>1854</v>
      </c>
      <c r="O2127" t="b">
        <v>0</v>
      </c>
      <c r="P2127" t="b">
        <v>0</v>
      </c>
      <c r="Q2127" t="b">
        <v>1</v>
      </c>
      <c r="R2127" t="b">
        <v>0</v>
      </c>
    </row>
    <row r="2128" spans="1:18" x14ac:dyDescent="0.35">
      <c r="A2128" t="s">
        <v>2189</v>
      </c>
      <c r="B2128">
        <v>8</v>
      </c>
      <c r="C2128">
        <v>12</v>
      </c>
      <c r="D2128">
        <v>1270</v>
      </c>
      <c r="E2128" t="s">
        <v>8663</v>
      </c>
      <c r="F2128" t="s">
        <v>2188</v>
      </c>
      <c r="G2128">
        <v>8</v>
      </c>
      <c r="H2128">
        <v>8</v>
      </c>
      <c r="I2128">
        <v>1854</v>
      </c>
      <c r="J2128" t="s">
        <v>8673</v>
      </c>
      <c r="K2128" t="s">
        <v>8739</v>
      </c>
      <c r="L2128">
        <v>1</v>
      </c>
      <c r="M2128">
        <v>9</v>
      </c>
      <c r="N2128">
        <v>1854</v>
      </c>
      <c r="O2128" t="b">
        <v>0</v>
      </c>
      <c r="P2128" t="b">
        <v>0</v>
      </c>
      <c r="Q2128" t="b">
        <v>1</v>
      </c>
      <c r="R2128" t="b">
        <v>0</v>
      </c>
    </row>
    <row r="2129" spans="1:18" x14ac:dyDescent="0.35">
      <c r="A2129" t="s">
        <v>4931</v>
      </c>
      <c r="B2129">
        <v>8</v>
      </c>
      <c r="C2129">
        <v>12</v>
      </c>
      <c r="D2129">
        <v>1272</v>
      </c>
      <c r="E2129" t="s">
        <v>8663</v>
      </c>
      <c r="F2129" t="s">
        <v>4930</v>
      </c>
      <c r="G2129">
        <v>8</v>
      </c>
      <c r="H2129">
        <v>8</v>
      </c>
      <c r="I2129">
        <v>1856</v>
      </c>
      <c r="J2129" t="s">
        <v>8673</v>
      </c>
      <c r="K2129" t="s">
        <v>8719</v>
      </c>
      <c r="L2129">
        <v>10</v>
      </c>
      <c r="M2129">
        <v>8</v>
      </c>
      <c r="N2129">
        <v>1856</v>
      </c>
      <c r="O2129" t="b">
        <v>0</v>
      </c>
      <c r="P2129" t="b">
        <v>1</v>
      </c>
      <c r="Q2129" t="b">
        <v>1</v>
      </c>
      <c r="R2129" t="b">
        <v>0</v>
      </c>
    </row>
    <row r="2130" spans="1:18" x14ac:dyDescent="0.35">
      <c r="A2130" t="s">
        <v>4581</v>
      </c>
      <c r="B2130">
        <v>8</v>
      </c>
      <c r="C2130">
        <v>12</v>
      </c>
      <c r="D2130">
        <v>1275</v>
      </c>
      <c r="E2130" t="s">
        <v>8663</v>
      </c>
      <c r="F2130" t="s">
        <v>4580</v>
      </c>
      <c r="G2130">
        <v>28</v>
      </c>
      <c r="H2130">
        <v>6</v>
      </c>
      <c r="I2130">
        <v>1859</v>
      </c>
      <c r="J2130" t="s">
        <v>8673</v>
      </c>
      <c r="K2130" t="s">
        <v>8738</v>
      </c>
      <c r="L2130">
        <v>9</v>
      </c>
      <c r="M2130">
        <v>7</v>
      </c>
      <c r="N2130">
        <v>1859</v>
      </c>
      <c r="O2130" t="b">
        <v>0</v>
      </c>
      <c r="P2130" t="b">
        <v>0</v>
      </c>
      <c r="Q2130" t="b">
        <v>1</v>
      </c>
      <c r="R2130" t="b">
        <v>0</v>
      </c>
    </row>
    <row r="2131" spans="1:18" x14ac:dyDescent="0.35">
      <c r="A2131" t="s">
        <v>5898</v>
      </c>
      <c r="B2131">
        <v>8</v>
      </c>
      <c r="C2131">
        <v>11</v>
      </c>
      <c r="D2131">
        <v>1261</v>
      </c>
      <c r="E2131" t="s">
        <v>8660</v>
      </c>
      <c r="F2131" t="s">
        <v>2436</v>
      </c>
      <c r="G2131">
        <v>8</v>
      </c>
      <c r="H2131">
        <v>11</v>
      </c>
      <c r="I2131">
        <v>1845</v>
      </c>
      <c r="J2131" t="s">
        <v>8673</v>
      </c>
      <c r="K2131" t="s">
        <v>8718</v>
      </c>
      <c r="L2131">
        <v>8</v>
      </c>
      <c r="M2131">
        <v>11</v>
      </c>
      <c r="N2131">
        <v>1845</v>
      </c>
      <c r="O2131" t="b">
        <v>1</v>
      </c>
      <c r="P2131" t="b">
        <v>1</v>
      </c>
      <c r="Q2131" t="b">
        <v>1</v>
      </c>
      <c r="R2131" t="b">
        <v>1</v>
      </c>
    </row>
    <row r="2132" spans="1:18" x14ac:dyDescent="0.35">
      <c r="A2132" t="s">
        <v>5535</v>
      </c>
      <c r="B2132">
        <v>8</v>
      </c>
      <c r="C2132">
        <v>11</v>
      </c>
      <c r="D2132">
        <v>1265</v>
      </c>
      <c r="E2132" t="s">
        <v>8660</v>
      </c>
      <c r="F2132" t="s">
        <v>5534</v>
      </c>
      <c r="G2132">
        <v>7</v>
      </c>
      <c r="H2132">
        <v>9</v>
      </c>
      <c r="I2132">
        <v>1849</v>
      </c>
      <c r="J2132" t="s">
        <v>8673</v>
      </c>
      <c r="K2132" t="s">
        <v>8716</v>
      </c>
      <c r="L2132">
        <v>25</v>
      </c>
      <c r="M2132">
        <v>9</v>
      </c>
      <c r="N2132">
        <v>1849</v>
      </c>
      <c r="O2132" t="b">
        <v>0</v>
      </c>
      <c r="P2132" t="b">
        <v>1</v>
      </c>
      <c r="Q2132" t="b">
        <v>1</v>
      </c>
      <c r="R2132" t="b">
        <v>0</v>
      </c>
    </row>
    <row r="2133" spans="1:18" x14ac:dyDescent="0.35">
      <c r="A2133" t="s">
        <v>5535</v>
      </c>
      <c r="B2133">
        <v>8</v>
      </c>
      <c r="C2133">
        <v>11</v>
      </c>
      <c r="D2133">
        <v>1265</v>
      </c>
      <c r="E2133" t="s">
        <v>8660</v>
      </c>
      <c r="F2133" t="s">
        <v>7046</v>
      </c>
      <c r="G2133">
        <v>23</v>
      </c>
      <c r="H2133">
        <v>10</v>
      </c>
      <c r="I2133">
        <v>1849</v>
      </c>
      <c r="J2133" t="s">
        <v>8673</v>
      </c>
      <c r="K2133" t="s">
        <v>8716</v>
      </c>
      <c r="L2133">
        <v>25</v>
      </c>
      <c r="M2133">
        <v>9</v>
      </c>
      <c r="N2133">
        <v>1849</v>
      </c>
      <c r="O2133" t="b">
        <v>0</v>
      </c>
      <c r="P2133" t="b">
        <v>0</v>
      </c>
      <c r="Q2133" t="b">
        <v>1</v>
      </c>
      <c r="R2133" t="b">
        <v>0</v>
      </c>
    </row>
    <row r="2134" spans="1:18" x14ac:dyDescent="0.35">
      <c r="A2134" t="s">
        <v>6415</v>
      </c>
      <c r="B2134">
        <v>8</v>
      </c>
      <c r="C2134">
        <v>11</v>
      </c>
      <c r="D2134">
        <v>1270</v>
      </c>
      <c r="E2134" t="s">
        <v>8660</v>
      </c>
      <c r="F2134" t="s">
        <v>6414</v>
      </c>
      <c r="G2134">
        <v>8</v>
      </c>
      <c r="H2134">
        <v>7</v>
      </c>
      <c r="I2134">
        <v>1854</v>
      </c>
      <c r="J2134" t="s">
        <v>8673</v>
      </c>
      <c r="K2134" t="s">
        <v>8737</v>
      </c>
      <c r="L2134">
        <v>2</v>
      </c>
      <c r="M2134">
        <v>8</v>
      </c>
      <c r="N2134">
        <v>1854</v>
      </c>
      <c r="O2134" t="b">
        <v>0</v>
      </c>
      <c r="P2134" t="b">
        <v>0</v>
      </c>
      <c r="Q2134" t="b">
        <v>1</v>
      </c>
      <c r="R2134" t="b">
        <v>0</v>
      </c>
    </row>
    <row r="2135" spans="1:18" x14ac:dyDescent="0.35">
      <c r="A2135" t="s">
        <v>1658</v>
      </c>
      <c r="B2135">
        <v>8</v>
      </c>
      <c r="C2135">
        <v>11</v>
      </c>
      <c r="D2135">
        <v>1272</v>
      </c>
      <c r="E2135" t="s">
        <v>8660</v>
      </c>
      <c r="F2135" t="s">
        <v>1657</v>
      </c>
      <c r="G2135">
        <v>8</v>
      </c>
      <c r="H2135">
        <v>7</v>
      </c>
      <c r="I2135">
        <v>1856</v>
      </c>
      <c r="J2135" t="s">
        <v>8673</v>
      </c>
      <c r="K2135" t="s">
        <v>8736</v>
      </c>
      <c r="L2135">
        <v>11</v>
      </c>
      <c r="M2135">
        <v>7</v>
      </c>
      <c r="N2135">
        <v>1856</v>
      </c>
      <c r="O2135" t="b">
        <v>0</v>
      </c>
      <c r="P2135" t="b">
        <v>1</v>
      </c>
      <c r="Q2135" t="b">
        <v>1</v>
      </c>
      <c r="R2135" t="b">
        <v>0</v>
      </c>
    </row>
    <row r="2136" spans="1:18" x14ac:dyDescent="0.35">
      <c r="A2136" t="s">
        <v>2710</v>
      </c>
      <c r="B2136">
        <v>8</v>
      </c>
      <c r="C2136">
        <v>8</v>
      </c>
      <c r="D2136">
        <v>1262</v>
      </c>
      <c r="E2136" t="s">
        <v>8674</v>
      </c>
      <c r="F2136" t="s">
        <v>2709</v>
      </c>
      <c r="G2136">
        <v>8</v>
      </c>
      <c r="H2136">
        <v>7</v>
      </c>
      <c r="I2136">
        <v>1846</v>
      </c>
      <c r="J2136" t="s">
        <v>8673</v>
      </c>
      <c r="K2136" t="s">
        <v>8735</v>
      </c>
      <c r="L2136">
        <v>1</v>
      </c>
      <c r="M2136">
        <v>8</v>
      </c>
      <c r="N2136">
        <v>1846</v>
      </c>
      <c r="O2136" t="b">
        <v>0</v>
      </c>
      <c r="P2136" t="b">
        <v>0</v>
      </c>
      <c r="Q2136" t="b">
        <v>1</v>
      </c>
      <c r="R2136" t="b">
        <v>0</v>
      </c>
    </row>
    <row r="2137" spans="1:18" x14ac:dyDescent="0.35">
      <c r="A2137" t="s">
        <v>782</v>
      </c>
      <c r="B2137">
        <v>8</v>
      </c>
      <c r="C2137">
        <v>8</v>
      </c>
      <c r="D2137">
        <v>1263</v>
      </c>
      <c r="E2137" t="s">
        <v>8674</v>
      </c>
      <c r="F2137" t="s">
        <v>781</v>
      </c>
      <c r="G2137">
        <v>8</v>
      </c>
      <c r="H2137">
        <v>7</v>
      </c>
      <c r="I2137">
        <v>1847</v>
      </c>
      <c r="J2137" t="s">
        <v>8673</v>
      </c>
      <c r="K2137" t="s">
        <v>8714</v>
      </c>
      <c r="L2137">
        <v>22</v>
      </c>
      <c r="M2137">
        <v>7</v>
      </c>
      <c r="N2137">
        <v>1847</v>
      </c>
      <c r="O2137" t="b">
        <v>0</v>
      </c>
      <c r="P2137" t="b">
        <v>1</v>
      </c>
      <c r="Q2137" t="b">
        <v>1</v>
      </c>
      <c r="R2137" t="b">
        <v>0</v>
      </c>
    </row>
    <row r="2138" spans="1:18" x14ac:dyDescent="0.35">
      <c r="A2138" t="s">
        <v>5271</v>
      </c>
      <c r="B2138">
        <v>8</v>
      </c>
      <c r="C2138">
        <v>8</v>
      </c>
      <c r="D2138">
        <v>1266</v>
      </c>
      <c r="E2138" t="s">
        <v>8674</v>
      </c>
      <c r="F2138" t="s">
        <v>3776</v>
      </c>
      <c r="G2138">
        <v>8</v>
      </c>
      <c r="H2138">
        <v>7</v>
      </c>
      <c r="I2138">
        <v>1850</v>
      </c>
      <c r="J2138" t="s">
        <v>8673</v>
      </c>
      <c r="K2138" t="s">
        <v>8713</v>
      </c>
      <c r="L2138">
        <v>19</v>
      </c>
      <c r="M2138">
        <v>6</v>
      </c>
      <c r="N2138">
        <v>1850</v>
      </c>
      <c r="O2138" t="b">
        <v>0</v>
      </c>
      <c r="P2138" t="b">
        <v>0</v>
      </c>
      <c r="Q2138" t="b">
        <v>1</v>
      </c>
      <c r="R2138" t="b">
        <v>0</v>
      </c>
    </row>
    <row r="2139" spans="1:18" x14ac:dyDescent="0.35">
      <c r="A2139" t="s">
        <v>3126</v>
      </c>
      <c r="B2139">
        <v>8</v>
      </c>
      <c r="C2139">
        <v>8</v>
      </c>
      <c r="D2139">
        <v>1267</v>
      </c>
      <c r="E2139" t="s">
        <v>8674</v>
      </c>
      <c r="F2139" t="s">
        <v>3125</v>
      </c>
      <c r="G2139">
        <v>14</v>
      </c>
      <c r="H2139">
        <v>7</v>
      </c>
      <c r="I2139">
        <v>1851</v>
      </c>
      <c r="J2139" t="s">
        <v>8673</v>
      </c>
      <c r="K2139" t="s">
        <v>8734</v>
      </c>
      <c r="L2139">
        <v>8</v>
      </c>
      <c r="M2139">
        <v>6</v>
      </c>
      <c r="N2139">
        <v>1851</v>
      </c>
      <c r="O2139" t="b">
        <v>0</v>
      </c>
      <c r="P2139" t="b">
        <v>0</v>
      </c>
      <c r="Q2139" t="b">
        <v>1</v>
      </c>
      <c r="R2139" t="b">
        <v>0</v>
      </c>
    </row>
    <row r="2140" spans="1:18" x14ac:dyDescent="0.35">
      <c r="A2140" t="s">
        <v>6680</v>
      </c>
      <c r="B2140">
        <v>8</v>
      </c>
      <c r="C2140">
        <v>8</v>
      </c>
      <c r="D2140">
        <v>1268</v>
      </c>
      <c r="E2140" t="s">
        <v>8674</v>
      </c>
      <c r="F2140" t="s">
        <v>6679</v>
      </c>
      <c r="G2140">
        <v>8</v>
      </c>
      <c r="H2140">
        <v>6</v>
      </c>
      <c r="I2140">
        <v>1852</v>
      </c>
      <c r="J2140" t="s">
        <v>8673</v>
      </c>
      <c r="K2140" t="s">
        <v>8733</v>
      </c>
      <c r="L2140">
        <v>28</v>
      </c>
      <c r="M2140">
        <v>5</v>
      </c>
      <c r="N2140">
        <v>1852</v>
      </c>
      <c r="O2140" t="b">
        <v>0</v>
      </c>
      <c r="P2140" t="b">
        <v>0</v>
      </c>
      <c r="Q2140" t="b">
        <v>1</v>
      </c>
      <c r="R2140" t="b">
        <v>0</v>
      </c>
    </row>
    <row r="2141" spans="1:18" x14ac:dyDescent="0.35">
      <c r="A2141" t="s">
        <v>7357</v>
      </c>
      <c r="B2141">
        <v>8</v>
      </c>
      <c r="C2141">
        <v>7</v>
      </c>
      <c r="D2141">
        <v>1262</v>
      </c>
      <c r="E2141" t="s">
        <v>8671</v>
      </c>
      <c r="F2141" t="s">
        <v>2709</v>
      </c>
      <c r="G2141">
        <v>8</v>
      </c>
      <c r="H2141">
        <v>7</v>
      </c>
      <c r="I2141">
        <v>1846</v>
      </c>
      <c r="J2141" t="s">
        <v>8673</v>
      </c>
      <c r="K2141" t="s">
        <v>8732</v>
      </c>
      <c r="L2141">
        <v>2</v>
      </c>
      <c r="M2141">
        <v>7</v>
      </c>
      <c r="N2141">
        <v>1846</v>
      </c>
      <c r="O2141" t="b">
        <v>0</v>
      </c>
      <c r="P2141" t="b">
        <v>1</v>
      </c>
      <c r="Q2141" t="b">
        <v>1</v>
      </c>
      <c r="R2141" t="b">
        <v>0</v>
      </c>
    </row>
    <row r="2142" spans="1:18" x14ac:dyDescent="0.35">
      <c r="A2142" t="s">
        <v>2886</v>
      </c>
      <c r="B2142">
        <v>8</v>
      </c>
      <c r="C2142">
        <v>7</v>
      </c>
      <c r="D2142">
        <v>1265</v>
      </c>
      <c r="E2142" t="s">
        <v>8671</v>
      </c>
      <c r="F2142" t="s">
        <v>2885</v>
      </c>
      <c r="G2142">
        <v>8</v>
      </c>
      <c r="H2142">
        <v>5</v>
      </c>
      <c r="I2142">
        <v>1849</v>
      </c>
      <c r="J2142" t="s">
        <v>8673</v>
      </c>
      <c r="K2142" t="s">
        <v>8731</v>
      </c>
      <c r="L2142">
        <v>30</v>
      </c>
      <c r="M2142">
        <v>5</v>
      </c>
      <c r="N2142">
        <v>1849</v>
      </c>
      <c r="O2142" t="b">
        <v>0</v>
      </c>
      <c r="P2142" t="b">
        <v>1</v>
      </c>
      <c r="Q2142" t="b">
        <v>1</v>
      </c>
      <c r="R2142" t="b">
        <v>0</v>
      </c>
    </row>
    <row r="2143" spans="1:18" x14ac:dyDescent="0.35">
      <c r="A2143" t="s">
        <v>3097</v>
      </c>
      <c r="B2143">
        <v>8</v>
      </c>
      <c r="C2143">
        <v>6</v>
      </c>
      <c r="D2143">
        <v>1267</v>
      </c>
      <c r="E2143" t="s">
        <v>8670</v>
      </c>
      <c r="F2143" t="s">
        <v>3096</v>
      </c>
      <c r="G2143">
        <v>9</v>
      </c>
      <c r="H2143">
        <v>4</v>
      </c>
      <c r="I2143">
        <v>1851</v>
      </c>
      <c r="J2143" t="s">
        <v>8673</v>
      </c>
      <c r="K2143" t="s">
        <v>8730</v>
      </c>
      <c r="L2143">
        <v>10</v>
      </c>
      <c r="M2143">
        <v>4</v>
      </c>
      <c r="N2143">
        <v>1851</v>
      </c>
      <c r="O2143" t="b">
        <v>0</v>
      </c>
      <c r="P2143" t="b">
        <v>1</v>
      </c>
      <c r="Q2143" t="b">
        <v>1</v>
      </c>
      <c r="R2143" t="b">
        <v>0</v>
      </c>
    </row>
    <row r="2144" spans="1:18" x14ac:dyDescent="0.35">
      <c r="A2144" t="s">
        <v>8240</v>
      </c>
      <c r="B2144">
        <v>8</v>
      </c>
      <c r="C2144">
        <v>5</v>
      </c>
      <c r="D2144">
        <v>1261</v>
      </c>
      <c r="E2144" t="s">
        <v>8669</v>
      </c>
      <c r="F2144" t="s">
        <v>8239</v>
      </c>
      <c r="G2144">
        <v>8</v>
      </c>
      <c r="H2144">
        <v>5</v>
      </c>
      <c r="I2144">
        <v>1845</v>
      </c>
      <c r="J2144" t="s">
        <v>8673</v>
      </c>
      <c r="K2144" t="s">
        <v>8729</v>
      </c>
      <c r="L2144">
        <v>15</v>
      </c>
      <c r="M2144">
        <v>5</v>
      </c>
      <c r="N2144">
        <v>1845</v>
      </c>
      <c r="O2144" t="b">
        <v>0</v>
      </c>
      <c r="P2144" t="b">
        <v>1</v>
      </c>
      <c r="Q2144" t="b">
        <v>1</v>
      </c>
      <c r="R2144" t="b">
        <v>0</v>
      </c>
    </row>
    <row r="2145" spans="1:18" x14ac:dyDescent="0.35">
      <c r="A2145" t="s">
        <v>2745</v>
      </c>
      <c r="B2145">
        <v>8</v>
      </c>
      <c r="C2145">
        <v>10</v>
      </c>
      <c r="D2145">
        <v>1262</v>
      </c>
      <c r="E2145" t="s">
        <v>8668</v>
      </c>
      <c r="F2145" t="s">
        <v>1456</v>
      </c>
      <c r="G2145">
        <v>8</v>
      </c>
      <c r="H2145">
        <v>11</v>
      </c>
      <c r="I2145">
        <v>1846</v>
      </c>
      <c r="J2145" t="s">
        <v>8673</v>
      </c>
      <c r="K2145" t="s">
        <v>8728</v>
      </c>
      <c r="L2145">
        <v>29</v>
      </c>
      <c r="M2145">
        <v>9</v>
      </c>
      <c r="N2145">
        <v>1846</v>
      </c>
      <c r="O2145" t="b">
        <v>0</v>
      </c>
      <c r="P2145" t="b">
        <v>0</v>
      </c>
      <c r="Q2145" t="b">
        <v>1</v>
      </c>
      <c r="R2145" t="b">
        <v>0</v>
      </c>
    </row>
    <row r="2146" spans="1:18" x14ac:dyDescent="0.35">
      <c r="A2146" t="s">
        <v>2325</v>
      </c>
      <c r="B2146">
        <v>8</v>
      </c>
      <c r="C2146">
        <v>10</v>
      </c>
      <c r="D2146">
        <v>1263</v>
      </c>
      <c r="E2146" t="s">
        <v>8668</v>
      </c>
      <c r="F2146" t="s">
        <v>2297</v>
      </c>
      <c r="G2146">
        <v>1</v>
      </c>
      <c r="H2146">
        <v>9</v>
      </c>
      <c r="I2146">
        <v>1847</v>
      </c>
      <c r="J2146" t="s">
        <v>8673</v>
      </c>
      <c r="K2146" t="s">
        <v>8727</v>
      </c>
      <c r="L2146">
        <v>19</v>
      </c>
      <c r="M2146">
        <v>9</v>
      </c>
      <c r="N2146">
        <v>1847</v>
      </c>
      <c r="O2146" t="b">
        <v>0</v>
      </c>
      <c r="P2146" t="b">
        <v>1</v>
      </c>
      <c r="Q2146" t="b">
        <v>1</v>
      </c>
      <c r="R2146" t="b">
        <v>0</v>
      </c>
    </row>
    <row r="2147" spans="1:18" x14ac:dyDescent="0.35">
      <c r="A2147" t="s">
        <v>6735</v>
      </c>
      <c r="B2147">
        <v>8</v>
      </c>
      <c r="C2147">
        <v>10</v>
      </c>
      <c r="D2147">
        <v>1269</v>
      </c>
      <c r="E2147" t="s">
        <v>8668</v>
      </c>
      <c r="F2147" t="s">
        <v>1507</v>
      </c>
      <c r="G2147">
        <v>8</v>
      </c>
      <c r="H2147">
        <v>7</v>
      </c>
      <c r="I2147">
        <v>1853</v>
      </c>
      <c r="J2147" t="s">
        <v>8673</v>
      </c>
      <c r="K2147" t="s">
        <v>8726</v>
      </c>
      <c r="L2147">
        <v>15</v>
      </c>
      <c r="M2147">
        <v>7</v>
      </c>
      <c r="N2147">
        <v>1853</v>
      </c>
      <c r="O2147" t="b">
        <v>0</v>
      </c>
      <c r="P2147" t="b">
        <v>1</v>
      </c>
      <c r="Q2147" t="b">
        <v>1</v>
      </c>
      <c r="R2147" t="b">
        <v>0</v>
      </c>
    </row>
    <row r="2148" spans="1:18" x14ac:dyDescent="0.35">
      <c r="A2148" t="s">
        <v>1289</v>
      </c>
      <c r="B2148">
        <v>8</v>
      </c>
      <c r="C2148">
        <v>1</v>
      </c>
      <c r="D2148">
        <v>1268</v>
      </c>
      <c r="E2148" t="s">
        <v>8683</v>
      </c>
      <c r="F2148" t="s">
        <v>1288</v>
      </c>
      <c r="H2148">
        <v>12</v>
      </c>
      <c r="I2148">
        <v>1851</v>
      </c>
      <c r="J2148" t="s">
        <v>8662</v>
      </c>
      <c r="K2148" t="s">
        <v>8725</v>
      </c>
      <c r="L2148">
        <v>3</v>
      </c>
      <c r="M2148">
        <v>11</v>
      </c>
      <c r="N2148">
        <v>1851</v>
      </c>
      <c r="O2148" t="b">
        <v>0</v>
      </c>
      <c r="P2148" t="b">
        <v>0</v>
      </c>
      <c r="Q2148" t="b">
        <v>1</v>
      </c>
      <c r="R2148" t="b">
        <v>0</v>
      </c>
    </row>
    <row r="2149" spans="1:18" x14ac:dyDescent="0.35">
      <c r="A2149" t="s">
        <v>4853</v>
      </c>
      <c r="B2149">
        <v>8</v>
      </c>
      <c r="C2149">
        <v>1</v>
      </c>
      <c r="D2149">
        <v>1272</v>
      </c>
      <c r="E2149" t="s">
        <v>8683</v>
      </c>
      <c r="F2149" t="s">
        <v>4593</v>
      </c>
      <c r="G2149">
        <v>30</v>
      </c>
      <c r="H2149">
        <v>9</v>
      </c>
      <c r="I2149">
        <v>1855</v>
      </c>
      <c r="J2149" t="s">
        <v>8673</v>
      </c>
      <c r="K2149" t="s">
        <v>8724</v>
      </c>
      <c r="L2149">
        <v>20</v>
      </c>
      <c r="M2149">
        <v>9</v>
      </c>
      <c r="N2149">
        <v>1855</v>
      </c>
      <c r="O2149" t="b">
        <v>0</v>
      </c>
      <c r="P2149" t="b">
        <v>1</v>
      </c>
      <c r="Q2149" t="b">
        <v>1</v>
      </c>
      <c r="R2149" t="b">
        <v>0</v>
      </c>
    </row>
    <row r="2150" spans="1:18" x14ac:dyDescent="0.35">
      <c r="A2150" t="s">
        <v>2702</v>
      </c>
      <c r="B2150">
        <v>8</v>
      </c>
      <c r="C2150">
        <v>9</v>
      </c>
      <c r="D2150">
        <v>1261</v>
      </c>
      <c r="E2150" t="s">
        <v>8667</v>
      </c>
      <c r="F2150" t="s">
        <v>2701</v>
      </c>
      <c r="G2150">
        <v>8</v>
      </c>
      <c r="H2150">
        <v>7</v>
      </c>
      <c r="I2150">
        <v>1845</v>
      </c>
      <c r="J2150" t="s">
        <v>8673</v>
      </c>
      <c r="K2150" t="s">
        <v>8723</v>
      </c>
      <c r="L2150">
        <v>10</v>
      </c>
      <c r="M2150">
        <v>9</v>
      </c>
      <c r="N2150">
        <v>1845</v>
      </c>
      <c r="O2150" t="b">
        <v>0</v>
      </c>
      <c r="P2150" t="b">
        <v>0</v>
      </c>
      <c r="Q2150" t="b">
        <v>1</v>
      </c>
      <c r="R2150" t="b">
        <v>0</v>
      </c>
    </row>
    <row r="2151" spans="1:18" x14ac:dyDescent="0.35">
      <c r="A2151" t="s">
        <v>6765</v>
      </c>
      <c r="B2151">
        <v>8</v>
      </c>
      <c r="C2151">
        <v>3</v>
      </c>
      <c r="D2151">
        <v>1265</v>
      </c>
      <c r="E2151" t="s">
        <v>8665</v>
      </c>
      <c r="F2151" t="s">
        <v>6764</v>
      </c>
      <c r="G2151">
        <v>8</v>
      </c>
      <c r="H2151">
        <v>1</v>
      </c>
      <c r="I2151">
        <v>1849</v>
      </c>
      <c r="J2151" t="s">
        <v>8673</v>
      </c>
      <c r="K2151" t="s">
        <v>8722</v>
      </c>
      <c r="L2151">
        <v>1</v>
      </c>
      <c r="M2151">
        <v>2</v>
      </c>
      <c r="N2151">
        <v>1849</v>
      </c>
      <c r="O2151" t="b">
        <v>0</v>
      </c>
      <c r="P2151" t="b">
        <v>0</v>
      </c>
      <c r="Q2151" t="b">
        <v>1</v>
      </c>
      <c r="R2151" t="b">
        <v>0</v>
      </c>
    </row>
    <row r="2152" spans="1:18" x14ac:dyDescent="0.35">
      <c r="A2152" t="s">
        <v>6069</v>
      </c>
      <c r="B2152">
        <v>8</v>
      </c>
      <c r="C2152">
        <v>3</v>
      </c>
      <c r="D2152">
        <v>1271</v>
      </c>
      <c r="E2152" t="s">
        <v>8665</v>
      </c>
      <c r="F2152" t="s">
        <v>6068</v>
      </c>
      <c r="G2152">
        <v>1</v>
      </c>
      <c r="H2152">
        <v>12</v>
      </c>
      <c r="I2152">
        <v>1854</v>
      </c>
      <c r="J2152" t="s">
        <v>8673</v>
      </c>
      <c r="K2152" t="s">
        <v>8721</v>
      </c>
      <c r="L2152">
        <v>29</v>
      </c>
      <c r="M2152">
        <v>11</v>
      </c>
      <c r="N2152">
        <v>1854</v>
      </c>
      <c r="O2152" t="b">
        <v>0</v>
      </c>
      <c r="P2152" t="b">
        <v>0</v>
      </c>
      <c r="Q2152" t="b">
        <v>1</v>
      </c>
      <c r="R2152" t="b">
        <v>0</v>
      </c>
    </row>
    <row r="2153" spans="1:18" x14ac:dyDescent="0.35">
      <c r="A2153" t="s">
        <v>2507</v>
      </c>
      <c r="B2153">
        <v>8</v>
      </c>
      <c r="C2153">
        <v>12</v>
      </c>
      <c r="D2153">
        <v>1263</v>
      </c>
      <c r="E2153" t="s">
        <v>8663</v>
      </c>
      <c r="F2153" t="s">
        <v>2289</v>
      </c>
      <c r="G2153">
        <v>8</v>
      </c>
      <c r="H2153">
        <v>11</v>
      </c>
      <c r="I2153">
        <v>1847</v>
      </c>
      <c r="J2153" t="s">
        <v>8673</v>
      </c>
      <c r="K2153" t="s">
        <v>8720</v>
      </c>
      <c r="L2153">
        <v>17</v>
      </c>
      <c r="M2153">
        <v>11</v>
      </c>
      <c r="N2153">
        <v>1847</v>
      </c>
      <c r="O2153" t="b">
        <v>0</v>
      </c>
      <c r="P2153" t="b">
        <v>1</v>
      </c>
      <c r="Q2153" t="b">
        <v>1</v>
      </c>
      <c r="R2153" t="b">
        <v>0</v>
      </c>
    </row>
    <row r="2154" spans="1:18" x14ac:dyDescent="0.35">
      <c r="A2154" t="s">
        <v>4773</v>
      </c>
      <c r="B2154">
        <v>8</v>
      </c>
      <c r="C2154">
        <v>12</v>
      </c>
      <c r="D2154">
        <v>1272</v>
      </c>
      <c r="E2154" t="s">
        <v>8663</v>
      </c>
      <c r="F2154" t="s">
        <v>4772</v>
      </c>
      <c r="G2154">
        <v>21</v>
      </c>
      <c r="H2154">
        <v>8</v>
      </c>
      <c r="I2154">
        <v>1856</v>
      </c>
      <c r="J2154" t="s">
        <v>8673</v>
      </c>
      <c r="K2154" t="s">
        <v>8719</v>
      </c>
      <c r="L2154">
        <v>10</v>
      </c>
      <c r="M2154">
        <v>8</v>
      </c>
      <c r="N2154">
        <v>1856</v>
      </c>
      <c r="O2154" t="b">
        <v>0</v>
      </c>
      <c r="P2154" t="b">
        <v>1</v>
      </c>
      <c r="Q2154" t="b">
        <v>1</v>
      </c>
      <c r="R2154" t="b">
        <v>0</v>
      </c>
    </row>
    <row r="2155" spans="1:18" x14ac:dyDescent="0.35">
      <c r="A2155" t="s">
        <v>2437</v>
      </c>
      <c r="B2155">
        <v>8</v>
      </c>
      <c r="C2155">
        <v>11</v>
      </c>
      <c r="D2155">
        <v>1261</v>
      </c>
      <c r="E2155" t="s">
        <v>8660</v>
      </c>
      <c r="F2155" t="s">
        <v>2436</v>
      </c>
      <c r="G2155">
        <v>8</v>
      </c>
      <c r="H2155">
        <v>11</v>
      </c>
      <c r="I2155">
        <v>1845</v>
      </c>
      <c r="J2155" t="s">
        <v>8673</v>
      </c>
      <c r="K2155" t="s">
        <v>8718</v>
      </c>
      <c r="L2155">
        <v>8</v>
      </c>
      <c r="M2155">
        <v>11</v>
      </c>
      <c r="N2155">
        <v>1845</v>
      </c>
      <c r="O2155" t="b">
        <v>1</v>
      </c>
      <c r="P2155" t="b">
        <v>1</v>
      </c>
      <c r="Q2155" t="b">
        <v>1</v>
      </c>
      <c r="R2155" t="b">
        <v>1</v>
      </c>
    </row>
    <row r="2156" spans="1:18" x14ac:dyDescent="0.35">
      <c r="A2156" t="s">
        <v>5997</v>
      </c>
      <c r="B2156">
        <v>8</v>
      </c>
      <c r="C2156">
        <v>11</v>
      </c>
      <c r="D2156">
        <v>1262</v>
      </c>
      <c r="E2156" t="s">
        <v>8660</v>
      </c>
      <c r="F2156" t="s">
        <v>5996</v>
      </c>
      <c r="G2156">
        <v>24</v>
      </c>
      <c r="H2156">
        <v>11</v>
      </c>
      <c r="I2156">
        <v>1846</v>
      </c>
      <c r="J2156" t="s">
        <v>8673</v>
      </c>
      <c r="K2156" t="s">
        <v>8717</v>
      </c>
      <c r="L2156">
        <v>28</v>
      </c>
      <c r="M2156">
        <v>10</v>
      </c>
      <c r="N2156">
        <v>1846</v>
      </c>
      <c r="O2156" t="b">
        <v>0</v>
      </c>
      <c r="P2156" t="b">
        <v>0</v>
      </c>
      <c r="Q2156" t="b">
        <v>1</v>
      </c>
      <c r="R2156" t="b">
        <v>0</v>
      </c>
    </row>
    <row r="2157" spans="1:18" x14ac:dyDescent="0.35">
      <c r="A2157" t="s">
        <v>6844</v>
      </c>
      <c r="B2157">
        <v>8</v>
      </c>
      <c r="C2157">
        <v>11</v>
      </c>
      <c r="D2157">
        <v>1265</v>
      </c>
      <c r="E2157" t="s">
        <v>8660</v>
      </c>
      <c r="F2157" t="s">
        <v>1159</v>
      </c>
      <c r="H2157">
        <v>11</v>
      </c>
      <c r="I2157">
        <v>1849</v>
      </c>
      <c r="J2157" t="s">
        <v>8662</v>
      </c>
      <c r="K2157" t="s">
        <v>8716</v>
      </c>
      <c r="L2157">
        <v>25</v>
      </c>
      <c r="M2157">
        <v>9</v>
      </c>
      <c r="N2157">
        <v>1849</v>
      </c>
      <c r="O2157" t="b">
        <v>0</v>
      </c>
      <c r="P2157" t="b">
        <v>0</v>
      </c>
      <c r="Q2157" t="b">
        <v>1</v>
      </c>
      <c r="R2157" t="b">
        <v>0</v>
      </c>
    </row>
    <row r="2158" spans="1:18" x14ac:dyDescent="0.35">
      <c r="A2158" t="s">
        <v>3998</v>
      </c>
      <c r="B2158">
        <v>8</v>
      </c>
      <c r="C2158">
        <v>11</v>
      </c>
      <c r="D2158">
        <v>1266</v>
      </c>
      <c r="E2158" t="s">
        <v>8660</v>
      </c>
      <c r="F2158" t="s">
        <v>3997</v>
      </c>
      <c r="G2158">
        <v>8</v>
      </c>
      <c r="H2158">
        <v>9</v>
      </c>
      <c r="I2158">
        <v>1850</v>
      </c>
      <c r="J2158" t="s">
        <v>8673</v>
      </c>
      <c r="K2158" t="s">
        <v>8715</v>
      </c>
      <c r="L2158">
        <v>15</v>
      </c>
      <c r="M2158">
        <v>9</v>
      </c>
      <c r="N2158">
        <v>1850</v>
      </c>
      <c r="O2158" t="b">
        <v>0</v>
      </c>
      <c r="P2158" t="b">
        <v>1</v>
      </c>
      <c r="Q2158" t="b">
        <v>1</v>
      </c>
      <c r="R2158" t="b">
        <v>0</v>
      </c>
    </row>
    <row r="2159" spans="1:18" x14ac:dyDescent="0.35">
      <c r="A2159" t="s">
        <v>8359</v>
      </c>
      <c r="B2159">
        <v>8</v>
      </c>
      <c r="C2159">
        <v>8</v>
      </c>
      <c r="D2159">
        <v>1263</v>
      </c>
      <c r="E2159" t="s">
        <v>8674</v>
      </c>
      <c r="F2159" t="s">
        <v>6938</v>
      </c>
      <c r="G2159">
        <v>10</v>
      </c>
      <c r="H2159">
        <v>7</v>
      </c>
      <c r="I2159">
        <v>1847</v>
      </c>
      <c r="J2159" t="s">
        <v>8673</v>
      </c>
      <c r="K2159" t="s">
        <v>8714</v>
      </c>
      <c r="L2159">
        <v>22</v>
      </c>
      <c r="M2159">
        <v>7</v>
      </c>
      <c r="N2159">
        <v>1847</v>
      </c>
      <c r="O2159" t="b">
        <v>0</v>
      </c>
      <c r="P2159" t="b">
        <v>1</v>
      </c>
      <c r="Q2159" t="b">
        <v>1</v>
      </c>
      <c r="R2159" t="b">
        <v>0</v>
      </c>
    </row>
    <row r="2160" spans="1:18" x14ac:dyDescent="0.35">
      <c r="A2160" t="s">
        <v>1282</v>
      </c>
      <c r="B2160">
        <v>8</v>
      </c>
      <c r="C2160">
        <v>8</v>
      </c>
      <c r="D2160">
        <v>1266</v>
      </c>
      <c r="E2160" t="s">
        <v>8674</v>
      </c>
      <c r="F2160" t="s">
        <v>3776</v>
      </c>
      <c r="G2160">
        <v>8</v>
      </c>
      <c r="H2160">
        <v>7</v>
      </c>
      <c r="I2160">
        <v>1850</v>
      </c>
      <c r="J2160" t="s">
        <v>8673</v>
      </c>
      <c r="K2160" t="s">
        <v>8713</v>
      </c>
      <c r="L2160">
        <v>19</v>
      </c>
      <c r="M2160">
        <v>6</v>
      </c>
      <c r="N2160">
        <v>1850</v>
      </c>
      <c r="O2160" t="b">
        <v>0</v>
      </c>
      <c r="P2160" t="b">
        <v>0</v>
      </c>
      <c r="Q2160" t="b">
        <v>1</v>
      </c>
      <c r="R2160" t="b">
        <v>0</v>
      </c>
    </row>
    <row r="2161" spans="1:18" x14ac:dyDescent="0.35">
      <c r="A2161" t="s">
        <v>1282</v>
      </c>
      <c r="B2161">
        <v>8</v>
      </c>
      <c r="C2161">
        <v>8</v>
      </c>
      <c r="D2161">
        <v>1266</v>
      </c>
      <c r="E2161" t="s">
        <v>8674</v>
      </c>
      <c r="F2161" t="s">
        <v>6028</v>
      </c>
      <c r="G2161">
        <v>12</v>
      </c>
      <c r="H2161">
        <v>7</v>
      </c>
      <c r="I2161">
        <v>1850</v>
      </c>
      <c r="J2161" t="s">
        <v>8673</v>
      </c>
      <c r="K2161" t="s">
        <v>8713</v>
      </c>
      <c r="L2161">
        <v>19</v>
      </c>
      <c r="M2161">
        <v>6</v>
      </c>
      <c r="N2161">
        <v>1850</v>
      </c>
      <c r="O2161" t="b">
        <v>0</v>
      </c>
      <c r="P2161" t="b">
        <v>0</v>
      </c>
      <c r="Q2161" t="b">
        <v>1</v>
      </c>
      <c r="R2161" t="b">
        <v>0</v>
      </c>
    </row>
    <row r="2162" spans="1:18" x14ac:dyDescent="0.35">
      <c r="A2162" t="s">
        <v>1282</v>
      </c>
      <c r="B2162">
        <v>8</v>
      </c>
      <c r="C2162">
        <v>8</v>
      </c>
      <c r="D2162">
        <v>1266</v>
      </c>
      <c r="E2162" t="s">
        <v>8674</v>
      </c>
      <c r="F2162" t="s">
        <v>1281</v>
      </c>
      <c r="H2162">
        <v>7</v>
      </c>
      <c r="I2162">
        <v>1850</v>
      </c>
      <c r="J2162" t="s">
        <v>8662</v>
      </c>
      <c r="K2162" t="s">
        <v>8713</v>
      </c>
      <c r="L2162">
        <v>19</v>
      </c>
      <c r="M2162">
        <v>6</v>
      </c>
      <c r="N2162">
        <v>1850</v>
      </c>
      <c r="O2162" t="b">
        <v>0</v>
      </c>
      <c r="P2162" t="b">
        <v>0</v>
      </c>
      <c r="Q2162" t="b">
        <v>1</v>
      </c>
      <c r="R2162" t="b">
        <v>0</v>
      </c>
    </row>
    <row r="2163" spans="1:18" x14ac:dyDescent="0.35">
      <c r="A2163" t="s">
        <v>2824</v>
      </c>
      <c r="B2163">
        <v>8</v>
      </c>
      <c r="C2163">
        <v>8</v>
      </c>
      <c r="D2163">
        <v>1269</v>
      </c>
      <c r="E2163" t="s">
        <v>8674</v>
      </c>
      <c r="F2163" t="s">
        <v>1511</v>
      </c>
      <c r="G2163">
        <v>8</v>
      </c>
      <c r="H2163">
        <v>6</v>
      </c>
      <c r="I2163">
        <v>1853</v>
      </c>
      <c r="J2163" t="s">
        <v>8673</v>
      </c>
      <c r="K2163" t="s">
        <v>8712</v>
      </c>
      <c r="L2163">
        <v>17</v>
      </c>
      <c r="M2163">
        <v>5</v>
      </c>
      <c r="N2163">
        <v>1853</v>
      </c>
      <c r="O2163" t="b">
        <v>0</v>
      </c>
      <c r="P2163" t="b">
        <v>0</v>
      </c>
      <c r="Q2163" t="b">
        <v>1</v>
      </c>
      <c r="R2163" t="b">
        <v>0</v>
      </c>
    </row>
    <row r="2164" spans="1:18" x14ac:dyDescent="0.35">
      <c r="A2164" t="s">
        <v>4022</v>
      </c>
      <c r="B2164">
        <v>9</v>
      </c>
      <c r="C2164">
        <v>7</v>
      </c>
      <c r="D2164">
        <v>1266</v>
      </c>
      <c r="E2164" t="s">
        <v>8671</v>
      </c>
      <c r="F2164" t="s">
        <v>4021</v>
      </c>
      <c r="H2164">
        <v>2</v>
      </c>
      <c r="I2164">
        <v>1850</v>
      </c>
      <c r="J2164" t="s">
        <v>8662</v>
      </c>
      <c r="K2164" t="s">
        <v>8690</v>
      </c>
      <c r="L2164">
        <v>21</v>
      </c>
      <c r="M2164">
        <v>5</v>
      </c>
      <c r="N2164">
        <v>1850</v>
      </c>
      <c r="O2164" t="b">
        <v>0</v>
      </c>
      <c r="P2164" t="b">
        <v>0</v>
      </c>
      <c r="Q2164" t="b">
        <v>1</v>
      </c>
      <c r="R2164" t="b">
        <v>0</v>
      </c>
    </row>
    <row r="2165" spans="1:18" x14ac:dyDescent="0.35">
      <c r="A2165" t="s">
        <v>2957</v>
      </c>
      <c r="B2165">
        <v>9</v>
      </c>
      <c r="C2165">
        <v>7</v>
      </c>
      <c r="D2165">
        <v>1267</v>
      </c>
      <c r="E2165" t="s">
        <v>8671</v>
      </c>
      <c r="F2165" t="s">
        <v>2956</v>
      </c>
      <c r="G2165">
        <v>9</v>
      </c>
      <c r="H2165">
        <v>5</v>
      </c>
      <c r="I2165">
        <v>1851</v>
      </c>
      <c r="J2165" t="s">
        <v>8673</v>
      </c>
      <c r="K2165" t="s">
        <v>8711</v>
      </c>
      <c r="L2165">
        <v>10</v>
      </c>
      <c r="M2165">
        <v>5</v>
      </c>
      <c r="N2165">
        <v>1851</v>
      </c>
      <c r="O2165" t="b">
        <v>0</v>
      </c>
      <c r="P2165" t="b">
        <v>1</v>
      </c>
      <c r="Q2165" t="b">
        <v>1</v>
      </c>
      <c r="R2165" t="b">
        <v>0</v>
      </c>
    </row>
    <row r="2166" spans="1:18" x14ac:dyDescent="0.35">
      <c r="A2166" t="s">
        <v>6438</v>
      </c>
      <c r="B2166">
        <v>9</v>
      </c>
      <c r="C2166">
        <v>7</v>
      </c>
      <c r="D2166">
        <v>1270</v>
      </c>
      <c r="E2166" t="s">
        <v>8671</v>
      </c>
      <c r="F2166" t="s">
        <v>6437</v>
      </c>
      <c r="G2166">
        <v>9</v>
      </c>
      <c r="H2166">
        <v>2</v>
      </c>
      <c r="I2166">
        <v>1854</v>
      </c>
      <c r="J2166" t="s">
        <v>8673</v>
      </c>
      <c r="K2166" t="s">
        <v>8710</v>
      </c>
      <c r="L2166">
        <v>7</v>
      </c>
      <c r="M2166">
        <v>4</v>
      </c>
      <c r="N2166">
        <v>1854</v>
      </c>
      <c r="O2166" t="b">
        <v>0</v>
      </c>
      <c r="P2166" t="b">
        <v>0</v>
      </c>
      <c r="Q2166" t="b">
        <v>1</v>
      </c>
      <c r="R2166" t="b">
        <v>0</v>
      </c>
    </row>
    <row r="2167" spans="1:18" x14ac:dyDescent="0.35">
      <c r="A2167" t="s">
        <v>6266</v>
      </c>
      <c r="B2167">
        <v>9</v>
      </c>
      <c r="C2167">
        <v>7</v>
      </c>
      <c r="D2167">
        <v>1272</v>
      </c>
      <c r="E2167" t="s">
        <v>8671</v>
      </c>
      <c r="F2167" t="s">
        <v>6265</v>
      </c>
      <c r="G2167">
        <v>9</v>
      </c>
      <c r="H2167">
        <v>2</v>
      </c>
      <c r="I2167">
        <v>1856</v>
      </c>
      <c r="J2167" t="s">
        <v>8673</v>
      </c>
      <c r="K2167" t="s">
        <v>8709</v>
      </c>
      <c r="L2167">
        <v>16</v>
      </c>
      <c r="M2167">
        <v>3</v>
      </c>
      <c r="N2167">
        <v>1856</v>
      </c>
      <c r="O2167" t="b">
        <v>0</v>
      </c>
      <c r="P2167" t="b">
        <v>0</v>
      </c>
      <c r="Q2167" t="b">
        <v>1</v>
      </c>
      <c r="R2167" t="b">
        <v>0</v>
      </c>
    </row>
    <row r="2168" spans="1:18" x14ac:dyDescent="0.35">
      <c r="A2168" t="s">
        <v>6266</v>
      </c>
      <c r="B2168">
        <v>9</v>
      </c>
      <c r="C2168">
        <v>7</v>
      </c>
      <c r="D2168">
        <v>1272</v>
      </c>
      <c r="E2168" t="s">
        <v>8671</v>
      </c>
      <c r="F2168" t="s">
        <v>459</v>
      </c>
      <c r="H2168">
        <v>2</v>
      </c>
      <c r="I2168">
        <v>1856</v>
      </c>
      <c r="J2168" t="s">
        <v>8662</v>
      </c>
      <c r="K2168" t="s">
        <v>8709</v>
      </c>
      <c r="L2168">
        <v>16</v>
      </c>
      <c r="M2168">
        <v>3</v>
      </c>
      <c r="N2168">
        <v>1856</v>
      </c>
      <c r="O2168" t="b">
        <v>0</v>
      </c>
      <c r="P2168" t="b">
        <v>0</v>
      </c>
      <c r="Q2168" t="b">
        <v>1</v>
      </c>
      <c r="R2168" t="b">
        <v>0</v>
      </c>
    </row>
    <row r="2169" spans="1:18" x14ac:dyDescent="0.35">
      <c r="A2169" t="s">
        <v>1352</v>
      </c>
      <c r="B2169">
        <v>9</v>
      </c>
      <c r="C2169">
        <v>6</v>
      </c>
      <c r="D2169">
        <v>1263</v>
      </c>
      <c r="E2169" t="s">
        <v>8670</v>
      </c>
      <c r="F2169" t="s">
        <v>1351</v>
      </c>
      <c r="G2169">
        <v>30</v>
      </c>
      <c r="H2169">
        <v>6</v>
      </c>
      <c r="I2169">
        <v>1847</v>
      </c>
      <c r="J2169" t="s">
        <v>8673</v>
      </c>
      <c r="K2169" t="s">
        <v>8689</v>
      </c>
      <c r="L2169">
        <v>25</v>
      </c>
      <c r="M2169">
        <v>5</v>
      </c>
      <c r="N2169">
        <v>1847</v>
      </c>
      <c r="O2169" t="b">
        <v>0</v>
      </c>
      <c r="P2169" t="b">
        <v>0</v>
      </c>
      <c r="Q2169" t="b">
        <v>1</v>
      </c>
      <c r="R2169" t="b">
        <v>0</v>
      </c>
    </row>
    <row r="2170" spans="1:18" x14ac:dyDescent="0.35">
      <c r="A2170" t="s">
        <v>1925</v>
      </c>
      <c r="B2170">
        <v>9</v>
      </c>
      <c r="C2170">
        <v>6</v>
      </c>
      <c r="D2170">
        <v>1264</v>
      </c>
      <c r="E2170" t="s">
        <v>8670</v>
      </c>
      <c r="F2170" t="s">
        <v>7236</v>
      </c>
      <c r="G2170">
        <v>9</v>
      </c>
      <c r="H2170">
        <v>5</v>
      </c>
      <c r="I2170">
        <v>1848</v>
      </c>
      <c r="J2170" t="s">
        <v>8673</v>
      </c>
      <c r="K2170" t="s">
        <v>8688</v>
      </c>
      <c r="L2170">
        <v>13</v>
      </c>
      <c r="M2170">
        <v>5</v>
      </c>
      <c r="N2170">
        <v>1848</v>
      </c>
      <c r="O2170" t="b">
        <v>0</v>
      </c>
      <c r="P2170" t="b">
        <v>1</v>
      </c>
      <c r="Q2170" t="b">
        <v>1</v>
      </c>
      <c r="R2170" t="b">
        <v>0</v>
      </c>
    </row>
    <row r="2171" spans="1:18" x14ac:dyDescent="0.35">
      <c r="A2171" t="s">
        <v>1925</v>
      </c>
      <c r="B2171">
        <v>9</v>
      </c>
      <c r="C2171">
        <v>6</v>
      </c>
      <c r="D2171">
        <v>1264</v>
      </c>
      <c r="E2171" t="s">
        <v>8670</v>
      </c>
      <c r="F2171" t="s">
        <v>1924</v>
      </c>
      <c r="G2171">
        <v>9</v>
      </c>
      <c r="H2171">
        <v>6</v>
      </c>
      <c r="I2171">
        <v>1848</v>
      </c>
      <c r="J2171" t="s">
        <v>8673</v>
      </c>
      <c r="K2171" t="s">
        <v>8688</v>
      </c>
      <c r="L2171">
        <v>13</v>
      </c>
      <c r="M2171">
        <v>5</v>
      </c>
      <c r="N2171">
        <v>1848</v>
      </c>
      <c r="O2171" t="b">
        <v>0</v>
      </c>
      <c r="P2171" t="b">
        <v>0</v>
      </c>
      <c r="Q2171" t="b">
        <v>1</v>
      </c>
      <c r="R2171" t="b">
        <v>0</v>
      </c>
    </row>
    <row r="2172" spans="1:18" x14ac:dyDescent="0.35">
      <c r="A2172" t="s">
        <v>511</v>
      </c>
      <c r="B2172">
        <v>9</v>
      </c>
      <c r="C2172">
        <v>5</v>
      </c>
      <c r="D2172">
        <v>1261</v>
      </c>
      <c r="E2172" t="s">
        <v>8669</v>
      </c>
      <c r="F2172" t="s">
        <v>510</v>
      </c>
      <c r="G2172">
        <v>9</v>
      </c>
      <c r="H2172">
        <v>5</v>
      </c>
      <c r="I2172">
        <v>1845</v>
      </c>
      <c r="J2172" t="s">
        <v>8673</v>
      </c>
      <c r="K2172" t="s">
        <v>8708</v>
      </c>
      <c r="L2172">
        <v>16</v>
      </c>
      <c r="M2172">
        <v>5</v>
      </c>
      <c r="N2172">
        <v>1845</v>
      </c>
      <c r="O2172" t="b">
        <v>0</v>
      </c>
      <c r="P2172" t="b">
        <v>1</v>
      </c>
      <c r="Q2172" t="b">
        <v>1</v>
      </c>
      <c r="R2172" t="b">
        <v>0</v>
      </c>
    </row>
    <row r="2173" spans="1:18" x14ac:dyDescent="0.35">
      <c r="A2173" t="s">
        <v>1124</v>
      </c>
      <c r="B2173">
        <v>9</v>
      </c>
      <c r="C2173">
        <v>5</v>
      </c>
      <c r="D2173">
        <v>1266</v>
      </c>
      <c r="E2173" t="s">
        <v>8669</v>
      </c>
      <c r="F2173" t="s">
        <v>1123</v>
      </c>
      <c r="G2173">
        <v>9</v>
      </c>
      <c r="H2173">
        <v>3</v>
      </c>
      <c r="I2173">
        <v>1850</v>
      </c>
      <c r="J2173" t="s">
        <v>8673</v>
      </c>
      <c r="K2173" t="s">
        <v>8707</v>
      </c>
      <c r="L2173">
        <v>23</v>
      </c>
      <c r="M2173">
        <v>3</v>
      </c>
      <c r="N2173">
        <v>1850</v>
      </c>
      <c r="O2173" t="b">
        <v>0</v>
      </c>
      <c r="P2173" t="b">
        <v>1</v>
      </c>
      <c r="Q2173" t="b">
        <v>1</v>
      </c>
      <c r="R2173" t="b">
        <v>0</v>
      </c>
    </row>
    <row r="2174" spans="1:18" x14ac:dyDescent="0.35">
      <c r="A2174" t="s">
        <v>1124</v>
      </c>
      <c r="B2174">
        <v>9</v>
      </c>
      <c r="C2174">
        <v>5</v>
      </c>
      <c r="D2174">
        <v>1266</v>
      </c>
      <c r="E2174" t="s">
        <v>8669</v>
      </c>
      <c r="F2174" t="s">
        <v>3738</v>
      </c>
      <c r="G2174">
        <v>9</v>
      </c>
      <c r="H2174">
        <v>4</v>
      </c>
      <c r="I2174">
        <v>1850</v>
      </c>
      <c r="J2174" t="s">
        <v>8673</v>
      </c>
      <c r="K2174" t="s">
        <v>8707</v>
      </c>
      <c r="L2174">
        <v>23</v>
      </c>
      <c r="M2174">
        <v>3</v>
      </c>
      <c r="N2174">
        <v>1850</v>
      </c>
      <c r="O2174" t="b">
        <v>0</v>
      </c>
      <c r="P2174" t="b">
        <v>0</v>
      </c>
      <c r="Q2174" t="b">
        <v>1</v>
      </c>
      <c r="R2174" t="b">
        <v>0</v>
      </c>
    </row>
    <row r="2175" spans="1:18" x14ac:dyDescent="0.35">
      <c r="A2175" t="s">
        <v>4705</v>
      </c>
      <c r="B2175">
        <v>9</v>
      </c>
      <c r="C2175">
        <v>1</v>
      </c>
      <c r="D2175">
        <v>1270</v>
      </c>
      <c r="E2175" t="s">
        <v>8683</v>
      </c>
      <c r="F2175" t="s">
        <v>4704</v>
      </c>
      <c r="G2175">
        <v>11</v>
      </c>
      <c r="H2175">
        <v>10</v>
      </c>
      <c r="I2175">
        <v>1853</v>
      </c>
      <c r="J2175" t="s">
        <v>8673</v>
      </c>
      <c r="K2175" t="s">
        <v>8682</v>
      </c>
      <c r="L2175">
        <v>12</v>
      </c>
      <c r="M2175">
        <v>10</v>
      </c>
      <c r="N2175">
        <v>1853</v>
      </c>
      <c r="O2175" t="b">
        <v>0</v>
      </c>
      <c r="P2175" t="b">
        <v>1</v>
      </c>
      <c r="Q2175" t="b">
        <v>1</v>
      </c>
      <c r="R2175" t="b">
        <v>0</v>
      </c>
    </row>
    <row r="2176" spans="1:18" x14ac:dyDescent="0.35">
      <c r="A2176" t="s">
        <v>475</v>
      </c>
      <c r="B2176">
        <v>9</v>
      </c>
      <c r="C2176">
        <v>1</v>
      </c>
      <c r="D2176">
        <v>1273</v>
      </c>
      <c r="E2176" t="s">
        <v>8683</v>
      </c>
      <c r="F2176" t="s">
        <v>3428</v>
      </c>
      <c r="G2176">
        <v>9</v>
      </c>
      <c r="H2176">
        <v>8</v>
      </c>
      <c r="I2176">
        <v>1856</v>
      </c>
      <c r="J2176" t="s">
        <v>8673</v>
      </c>
      <c r="K2176" t="s">
        <v>8706</v>
      </c>
      <c r="L2176">
        <v>9</v>
      </c>
      <c r="M2176">
        <v>9</v>
      </c>
      <c r="N2176">
        <v>1856</v>
      </c>
      <c r="O2176" t="b">
        <v>1</v>
      </c>
      <c r="P2176" t="b">
        <v>0</v>
      </c>
      <c r="Q2176" t="b">
        <v>1</v>
      </c>
      <c r="R2176" t="b">
        <v>0</v>
      </c>
    </row>
    <row r="2177" spans="1:18" x14ac:dyDescent="0.35">
      <c r="A2177" t="s">
        <v>475</v>
      </c>
      <c r="B2177">
        <v>9</v>
      </c>
      <c r="C2177">
        <v>1</v>
      </c>
      <c r="D2177">
        <v>1273</v>
      </c>
      <c r="E2177" t="s">
        <v>8683</v>
      </c>
      <c r="F2177" t="s">
        <v>474</v>
      </c>
      <c r="H2177">
        <v>9</v>
      </c>
      <c r="I2177">
        <v>1856</v>
      </c>
      <c r="J2177" t="s">
        <v>8662</v>
      </c>
      <c r="K2177" t="s">
        <v>8706</v>
      </c>
      <c r="L2177">
        <v>9</v>
      </c>
      <c r="M2177">
        <v>9</v>
      </c>
      <c r="N2177">
        <v>1856</v>
      </c>
      <c r="O2177" t="b">
        <v>0</v>
      </c>
      <c r="P2177" t="b">
        <v>1</v>
      </c>
      <c r="Q2177" t="b">
        <v>1</v>
      </c>
      <c r="R2177" t="b">
        <v>0</v>
      </c>
    </row>
    <row r="2178" spans="1:18" x14ac:dyDescent="0.35">
      <c r="A2178" t="s">
        <v>8010</v>
      </c>
      <c r="B2178">
        <v>9</v>
      </c>
      <c r="C2178">
        <v>9</v>
      </c>
      <c r="D2178">
        <v>1262</v>
      </c>
      <c r="E2178" t="s">
        <v>8667</v>
      </c>
      <c r="F2178" t="s">
        <v>8009</v>
      </c>
      <c r="G2178">
        <v>9</v>
      </c>
      <c r="H2178">
        <v>12</v>
      </c>
      <c r="I2178">
        <v>1846</v>
      </c>
      <c r="J2178" t="s">
        <v>8673</v>
      </c>
      <c r="K2178" t="s">
        <v>8705</v>
      </c>
      <c r="L2178">
        <v>31</v>
      </c>
      <c r="M2178">
        <v>8</v>
      </c>
      <c r="N2178">
        <v>1846</v>
      </c>
      <c r="O2178" t="b">
        <v>0</v>
      </c>
      <c r="P2178" t="b">
        <v>0</v>
      </c>
      <c r="Q2178" t="b">
        <v>1</v>
      </c>
      <c r="R2178" t="b">
        <v>0</v>
      </c>
    </row>
    <row r="2179" spans="1:18" x14ac:dyDescent="0.35">
      <c r="A2179" t="s">
        <v>3130</v>
      </c>
      <c r="B2179">
        <v>9</v>
      </c>
      <c r="C2179">
        <v>9</v>
      </c>
      <c r="D2179">
        <v>1266</v>
      </c>
      <c r="E2179" t="s">
        <v>8667</v>
      </c>
      <c r="F2179" t="s">
        <v>3129</v>
      </c>
      <c r="G2179">
        <v>14</v>
      </c>
      <c r="H2179">
        <v>7</v>
      </c>
      <c r="I2179">
        <v>1850</v>
      </c>
      <c r="J2179" t="s">
        <v>8673</v>
      </c>
      <c r="K2179" t="s">
        <v>8704</v>
      </c>
      <c r="L2179">
        <v>19</v>
      </c>
      <c r="M2179">
        <v>7</v>
      </c>
      <c r="N2179">
        <v>1850</v>
      </c>
      <c r="O2179" t="b">
        <v>0</v>
      </c>
      <c r="P2179" t="b">
        <v>1</v>
      </c>
      <c r="Q2179" t="b">
        <v>1</v>
      </c>
      <c r="R2179" t="b">
        <v>0</v>
      </c>
    </row>
    <row r="2180" spans="1:18" x14ac:dyDescent="0.35">
      <c r="A2180" t="s">
        <v>1630</v>
      </c>
      <c r="B2180">
        <v>9</v>
      </c>
      <c r="C2180">
        <v>4</v>
      </c>
      <c r="D2180">
        <v>1260</v>
      </c>
      <c r="E2180" t="s">
        <v>8666</v>
      </c>
      <c r="F2180" t="s">
        <v>1629</v>
      </c>
      <c r="G2180">
        <v>9</v>
      </c>
      <c r="H2180">
        <v>4</v>
      </c>
      <c r="I2180">
        <v>1844</v>
      </c>
      <c r="J2180" t="s">
        <v>8673</v>
      </c>
      <c r="K2180" t="s">
        <v>8703</v>
      </c>
      <c r="L2180">
        <v>28</v>
      </c>
      <c r="M2180">
        <v>4</v>
      </c>
      <c r="N2180">
        <v>1844</v>
      </c>
      <c r="O2180" t="b">
        <v>0</v>
      </c>
      <c r="P2180" t="b">
        <v>1</v>
      </c>
      <c r="Q2180" t="b">
        <v>1</v>
      </c>
      <c r="R2180" t="b">
        <v>0</v>
      </c>
    </row>
    <row r="2181" spans="1:18" x14ac:dyDescent="0.35">
      <c r="A2181" t="s">
        <v>1549</v>
      </c>
      <c r="B2181">
        <v>9</v>
      </c>
      <c r="C2181">
        <v>3</v>
      </c>
      <c r="D2181">
        <v>1262</v>
      </c>
      <c r="E2181" t="s">
        <v>8665</v>
      </c>
      <c r="F2181" t="s">
        <v>1548</v>
      </c>
      <c r="G2181">
        <v>9</v>
      </c>
      <c r="H2181">
        <v>2</v>
      </c>
      <c r="I2181">
        <v>1846</v>
      </c>
      <c r="J2181" t="s">
        <v>8673</v>
      </c>
      <c r="K2181" t="s">
        <v>8702</v>
      </c>
      <c r="L2181">
        <v>7</v>
      </c>
      <c r="M2181">
        <v>3</v>
      </c>
      <c r="N2181">
        <v>1846</v>
      </c>
      <c r="O2181" t="b">
        <v>0</v>
      </c>
      <c r="P2181" t="b">
        <v>0</v>
      </c>
      <c r="Q2181" t="b">
        <v>1</v>
      </c>
      <c r="R2181" t="b">
        <v>0</v>
      </c>
    </row>
    <row r="2182" spans="1:18" x14ac:dyDescent="0.35">
      <c r="A2182" t="s">
        <v>3705</v>
      </c>
      <c r="B2182">
        <v>9</v>
      </c>
      <c r="C2182">
        <v>3</v>
      </c>
      <c r="D2182">
        <v>1269</v>
      </c>
      <c r="E2182" t="s">
        <v>8665</v>
      </c>
      <c r="F2182" t="s">
        <v>3704</v>
      </c>
      <c r="G2182">
        <v>9</v>
      </c>
      <c r="H2182">
        <v>1</v>
      </c>
      <c r="I2182">
        <v>1853</v>
      </c>
      <c r="J2182" t="s">
        <v>8673</v>
      </c>
      <c r="K2182" t="s">
        <v>8701</v>
      </c>
      <c r="L2182">
        <v>21</v>
      </c>
      <c r="M2182">
        <v>12</v>
      </c>
      <c r="N2182">
        <v>1852</v>
      </c>
      <c r="O2182" t="b">
        <v>0</v>
      </c>
      <c r="P2182" t="b">
        <v>0</v>
      </c>
      <c r="Q2182" t="b">
        <v>0</v>
      </c>
      <c r="R2182" t="b">
        <v>0</v>
      </c>
    </row>
    <row r="2183" spans="1:18" x14ac:dyDescent="0.35">
      <c r="A2183" t="s">
        <v>5868</v>
      </c>
      <c r="B2183">
        <v>9</v>
      </c>
      <c r="C2183">
        <v>3</v>
      </c>
      <c r="D2183">
        <v>1261</v>
      </c>
      <c r="E2183" t="s">
        <v>8665</v>
      </c>
      <c r="F2183" t="s">
        <v>5867</v>
      </c>
      <c r="G2183">
        <v>9</v>
      </c>
      <c r="H2183">
        <v>1</v>
      </c>
      <c r="I2183">
        <v>1845</v>
      </c>
      <c r="J2183" t="s">
        <v>8673</v>
      </c>
      <c r="K2183" t="s">
        <v>8681</v>
      </c>
      <c r="L2183">
        <v>18</v>
      </c>
      <c r="M2183">
        <v>3</v>
      </c>
      <c r="N2183">
        <v>1845</v>
      </c>
      <c r="O2183" t="b">
        <v>0</v>
      </c>
      <c r="P2183" t="b">
        <v>0</v>
      </c>
      <c r="Q2183" t="b">
        <v>1</v>
      </c>
      <c r="R2183" t="b">
        <v>0</v>
      </c>
    </row>
    <row r="2184" spans="1:18" x14ac:dyDescent="0.35">
      <c r="A2184" t="s">
        <v>4149</v>
      </c>
      <c r="B2184">
        <v>9</v>
      </c>
      <c r="C2184">
        <v>2</v>
      </c>
      <c r="D2184">
        <v>1264</v>
      </c>
      <c r="E2184" t="s">
        <v>8664</v>
      </c>
      <c r="F2184" t="s">
        <v>1967</v>
      </c>
      <c r="G2184">
        <v>28</v>
      </c>
      <c r="H2184">
        <v>1</v>
      </c>
      <c r="I2184">
        <v>1848</v>
      </c>
      <c r="J2184" t="s">
        <v>8673</v>
      </c>
      <c r="K2184" t="s">
        <v>8700</v>
      </c>
      <c r="L2184">
        <v>16</v>
      </c>
      <c r="M2184">
        <v>1</v>
      </c>
      <c r="N2184">
        <v>1848</v>
      </c>
      <c r="O2184" t="b">
        <v>0</v>
      </c>
      <c r="P2184" t="b">
        <v>1</v>
      </c>
      <c r="Q2184" t="b">
        <v>1</v>
      </c>
      <c r="R2184" t="b">
        <v>0</v>
      </c>
    </row>
    <row r="2185" spans="1:18" x14ac:dyDescent="0.35">
      <c r="A2185" t="s">
        <v>6280</v>
      </c>
      <c r="B2185">
        <v>9</v>
      </c>
      <c r="C2185">
        <v>2</v>
      </c>
      <c r="D2185">
        <v>1270</v>
      </c>
      <c r="E2185" t="s">
        <v>8664</v>
      </c>
      <c r="F2185" t="s">
        <v>6279</v>
      </c>
      <c r="G2185">
        <v>9</v>
      </c>
      <c r="H2185">
        <v>11</v>
      </c>
      <c r="I2185">
        <v>1853</v>
      </c>
      <c r="J2185" t="s">
        <v>8673</v>
      </c>
      <c r="K2185" t="s">
        <v>8699</v>
      </c>
      <c r="L2185">
        <v>11</v>
      </c>
      <c r="M2185">
        <v>11</v>
      </c>
      <c r="N2185">
        <v>1853</v>
      </c>
      <c r="O2185" t="b">
        <v>0</v>
      </c>
      <c r="P2185" t="b">
        <v>1</v>
      </c>
      <c r="Q2185" t="b">
        <v>1</v>
      </c>
      <c r="R2185" t="b">
        <v>0</v>
      </c>
    </row>
    <row r="2186" spans="1:18" x14ac:dyDescent="0.35">
      <c r="A2186" t="s">
        <v>1721</v>
      </c>
      <c r="B2186">
        <v>9</v>
      </c>
      <c r="C2186">
        <v>12</v>
      </c>
      <c r="D2186">
        <v>1260</v>
      </c>
      <c r="E2186" t="s">
        <v>8663</v>
      </c>
      <c r="F2186" t="s">
        <v>8546</v>
      </c>
      <c r="G2186">
        <v>9</v>
      </c>
      <c r="H2186">
        <v>12</v>
      </c>
      <c r="I2186">
        <v>1844</v>
      </c>
      <c r="J2186" t="s">
        <v>8673</v>
      </c>
      <c r="K2186" t="s">
        <v>8698</v>
      </c>
      <c r="L2186">
        <v>20</v>
      </c>
      <c r="M2186">
        <v>12</v>
      </c>
      <c r="N2186">
        <v>1844</v>
      </c>
      <c r="O2186" t="b">
        <v>0</v>
      </c>
      <c r="P2186" t="b">
        <v>1</v>
      </c>
      <c r="Q2186" t="b">
        <v>1</v>
      </c>
      <c r="R2186" t="b">
        <v>0</v>
      </c>
    </row>
    <row r="2187" spans="1:18" x14ac:dyDescent="0.35">
      <c r="A2187" t="s">
        <v>1721</v>
      </c>
      <c r="B2187">
        <v>9</v>
      </c>
      <c r="C2187">
        <v>12</v>
      </c>
      <c r="D2187">
        <v>1260</v>
      </c>
      <c r="E2187" t="s">
        <v>8663</v>
      </c>
      <c r="F2187" t="s">
        <v>1720</v>
      </c>
      <c r="H2187">
        <v>12</v>
      </c>
      <c r="I2187">
        <v>1844</v>
      </c>
      <c r="J2187" t="s">
        <v>8662</v>
      </c>
      <c r="K2187" t="s">
        <v>8698</v>
      </c>
      <c r="L2187">
        <v>20</v>
      </c>
      <c r="M2187">
        <v>12</v>
      </c>
      <c r="N2187">
        <v>1844</v>
      </c>
      <c r="O2187" t="b">
        <v>0</v>
      </c>
      <c r="P2187" t="b">
        <v>1</v>
      </c>
      <c r="Q2187" t="b">
        <v>1</v>
      </c>
      <c r="R2187" t="b">
        <v>0</v>
      </c>
    </row>
    <row r="2188" spans="1:18" x14ac:dyDescent="0.35">
      <c r="A2188" t="s">
        <v>1612</v>
      </c>
      <c r="B2188">
        <v>9</v>
      </c>
      <c r="C2188">
        <v>12</v>
      </c>
      <c r="D2188">
        <v>1263</v>
      </c>
      <c r="E2188" t="s">
        <v>8663</v>
      </c>
      <c r="F2188" t="s">
        <v>1571</v>
      </c>
      <c r="I2188">
        <v>1847</v>
      </c>
      <c r="J2188" t="s">
        <v>8659</v>
      </c>
      <c r="K2188" t="s">
        <v>8697</v>
      </c>
      <c r="L2188">
        <v>18</v>
      </c>
      <c r="M2188">
        <v>11</v>
      </c>
      <c r="N2188">
        <v>1847</v>
      </c>
      <c r="O2188" t="b">
        <v>0</v>
      </c>
      <c r="P2188" t="b">
        <v>0</v>
      </c>
      <c r="Q2188" t="b">
        <v>1</v>
      </c>
      <c r="R2188" t="b">
        <v>0</v>
      </c>
    </row>
    <row r="2189" spans="1:18" x14ac:dyDescent="0.35">
      <c r="A2189" t="s">
        <v>3549</v>
      </c>
      <c r="B2189">
        <v>9</v>
      </c>
      <c r="C2189">
        <v>12</v>
      </c>
      <c r="D2189">
        <v>1272</v>
      </c>
      <c r="E2189" t="s">
        <v>8663</v>
      </c>
      <c r="F2189" t="s">
        <v>3428</v>
      </c>
      <c r="G2189">
        <v>9</v>
      </c>
      <c r="H2189">
        <v>8</v>
      </c>
      <c r="I2189">
        <v>1856</v>
      </c>
      <c r="J2189" t="s">
        <v>8673</v>
      </c>
      <c r="K2189" t="s">
        <v>8696</v>
      </c>
      <c r="L2189">
        <v>11</v>
      </c>
      <c r="M2189">
        <v>8</v>
      </c>
      <c r="N2189">
        <v>1856</v>
      </c>
      <c r="O2189" t="b">
        <v>0</v>
      </c>
      <c r="P2189" t="b">
        <v>1</v>
      </c>
      <c r="Q2189" t="b">
        <v>1</v>
      </c>
      <c r="R2189" t="b">
        <v>0</v>
      </c>
    </row>
    <row r="2190" spans="1:18" x14ac:dyDescent="0.35">
      <c r="A2190" t="s">
        <v>5318</v>
      </c>
      <c r="B2190">
        <v>9</v>
      </c>
      <c r="C2190">
        <v>11</v>
      </c>
      <c r="D2190">
        <v>1265</v>
      </c>
      <c r="E2190" t="s">
        <v>8660</v>
      </c>
      <c r="F2190" t="s">
        <v>1297</v>
      </c>
      <c r="G2190">
        <v>1</v>
      </c>
      <c r="H2190">
        <v>9</v>
      </c>
      <c r="I2190">
        <v>1849</v>
      </c>
      <c r="J2190" t="s">
        <v>8673</v>
      </c>
      <c r="K2190" t="s">
        <v>8677</v>
      </c>
      <c r="L2190">
        <v>26</v>
      </c>
      <c r="M2190">
        <v>9</v>
      </c>
      <c r="N2190">
        <v>1849</v>
      </c>
      <c r="O2190" t="b">
        <v>0</v>
      </c>
      <c r="P2190" t="b">
        <v>1</v>
      </c>
      <c r="Q2190" t="b">
        <v>1</v>
      </c>
      <c r="R2190" t="b">
        <v>0</v>
      </c>
    </row>
    <row r="2191" spans="1:18" x14ac:dyDescent="0.35">
      <c r="A2191" t="s">
        <v>5318</v>
      </c>
      <c r="B2191">
        <v>9</v>
      </c>
      <c r="C2191">
        <v>11</v>
      </c>
      <c r="D2191">
        <v>1265</v>
      </c>
      <c r="E2191" t="s">
        <v>8660</v>
      </c>
      <c r="F2191" t="s">
        <v>6906</v>
      </c>
      <c r="G2191">
        <v>9</v>
      </c>
      <c r="H2191">
        <v>10</v>
      </c>
      <c r="I2191">
        <v>1849</v>
      </c>
      <c r="J2191" t="s">
        <v>8673</v>
      </c>
      <c r="K2191" t="s">
        <v>8677</v>
      </c>
      <c r="L2191">
        <v>26</v>
      </c>
      <c r="M2191">
        <v>9</v>
      </c>
      <c r="N2191">
        <v>1849</v>
      </c>
      <c r="O2191" t="b">
        <v>0</v>
      </c>
      <c r="P2191" t="b">
        <v>0</v>
      </c>
      <c r="Q2191" t="b">
        <v>1</v>
      </c>
      <c r="R2191" t="b">
        <v>0</v>
      </c>
    </row>
    <row r="2192" spans="1:18" x14ac:dyDescent="0.35">
      <c r="A2192" t="s">
        <v>4176</v>
      </c>
      <c r="B2192">
        <v>9</v>
      </c>
      <c r="C2192">
        <v>11</v>
      </c>
      <c r="D2192">
        <v>1266</v>
      </c>
      <c r="E2192" t="s">
        <v>8660</v>
      </c>
      <c r="F2192" t="s">
        <v>4175</v>
      </c>
      <c r="G2192">
        <v>9</v>
      </c>
      <c r="H2192">
        <v>9</v>
      </c>
      <c r="I2192">
        <v>1850</v>
      </c>
      <c r="J2192" t="s">
        <v>8673</v>
      </c>
      <c r="K2192" t="s">
        <v>8695</v>
      </c>
      <c r="L2192">
        <v>16</v>
      </c>
      <c r="M2192">
        <v>9</v>
      </c>
      <c r="N2192">
        <v>1850</v>
      </c>
      <c r="O2192" t="b">
        <v>0</v>
      </c>
      <c r="P2192" t="b">
        <v>1</v>
      </c>
      <c r="Q2192" t="b">
        <v>1</v>
      </c>
      <c r="R2192" t="b">
        <v>0</v>
      </c>
    </row>
    <row r="2193" spans="1:18" x14ac:dyDescent="0.35">
      <c r="A2193" t="s">
        <v>5390</v>
      </c>
      <c r="B2193">
        <v>9</v>
      </c>
      <c r="C2193">
        <v>11</v>
      </c>
      <c r="D2193">
        <v>1268</v>
      </c>
      <c r="E2193" t="s">
        <v>8660</v>
      </c>
      <c r="F2193" t="s">
        <v>5389</v>
      </c>
      <c r="G2193">
        <v>9</v>
      </c>
      <c r="H2193">
        <v>8</v>
      </c>
      <c r="I2193">
        <v>1852</v>
      </c>
      <c r="J2193" t="s">
        <v>8673</v>
      </c>
      <c r="K2193" t="s">
        <v>8694</v>
      </c>
      <c r="L2193">
        <v>25</v>
      </c>
      <c r="M2193">
        <v>8</v>
      </c>
      <c r="N2193">
        <v>1852</v>
      </c>
      <c r="O2193" t="b">
        <v>0</v>
      </c>
      <c r="P2193" t="b">
        <v>1</v>
      </c>
      <c r="Q2193" t="b">
        <v>1</v>
      </c>
      <c r="R2193" t="b">
        <v>0</v>
      </c>
    </row>
    <row r="2194" spans="1:18" x14ac:dyDescent="0.35">
      <c r="A2194" t="s">
        <v>8049</v>
      </c>
      <c r="B2194">
        <v>9</v>
      </c>
      <c r="C2194">
        <v>8</v>
      </c>
      <c r="D2194">
        <v>1261</v>
      </c>
      <c r="E2194" t="s">
        <v>8674</v>
      </c>
      <c r="F2194" t="s">
        <v>8048</v>
      </c>
      <c r="G2194">
        <v>9</v>
      </c>
      <c r="H2194">
        <v>9</v>
      </c>
      <c r="I2194">
        <v>1845</v>
      </c>
      <c r="J2194" t="s">
        <v>8673</v>
      </c>
      <c r="K2194" t="s">
        <v>8675</v>
      </c>
      <c r="L2194">
        <v>13</v>
      </c>
      <c r="M2194">
        <v>8</v>
      </c>
      <c r="N2194">
        <v>1845</v>
      </c>
      <c r="O2194" t="b">
        <v>0</v>
      </c>
      <c r="P2194" t="b">
        <v>0</v>
      </c>
      <c r="Q2194" t="b">
        <v>1</v>
      </c>
      <c r="R2194" t="b">
        <v>0</v>
      </c>
    </row>
    <row r="2195" spans="1:18" x14ac:dyDescent="0.35">
      <c r="A2195" t="s">
        <v>2948</v>
      </c>
      <c r="B2195">
        <v>9</v>
      </c>
      <c r="C2195">
        <v>8</v>
      </c>
      <c r="D2195">
        <v>1263</v>
      </c>
      <c r="E2195" t="s">
        <v>8674</v>
      </c>
      <c r="F2195" t="s">
        <v>3810</v>
      </c>
      <c r="G2195">
        <v>9</v>
      </c>
      <c r="H2195">
        <v>7</v>
      </c>
      <c r="I2195">
        <v>1847</v>
      </c>
      <c r="J2195" t="s">
        <v>8673</v>
      </c>
      <c r="K2195" t="s">
        <v>8693</v>
      </c>
      <c r="L2195">
        <v>23</v>
      </c>
      <c r="M2195">
        <v>7</v>
      </c>
      <c r="N2195">
        <v>1847</v>
      </c>
      <c r="O2195" t="b">
        <v>0</v>
      </c>
      <c r="P2195" t="b">
        <v>1</v>
      </c>
      <c r="Q2195" t="b">
        <v>1</v>
      </c>
      <c r="R2195" t="b">
        <v>0</v>
      </c>
    </row>
    <row r="2196" spans="1:18" x14ac:dyDescent="0.35">
      <c r="A2196" t="s">
        <v>2948</v>
      </c>
      <c r="B2196">
        <v>9</v>
      </c>
      <c r="C2196">
        <v>8</v>
      </c>
      <c r="D2196">
        <v>1263</v>
      </c>
      <c r="E2196" t="s">
        <v>8674</v>
      </c>
      <c r="F2196" t="s">
        <v>2947</v>
      </c>
      <c r="G2196">
        <v>9</v>
      </c>
      <c r="H2196">
        <v>8</v>
      </c>
      <c r="I2196">
        <v>1847</v>
      </c>
      <c r="J2196" t="s">
        <v>8673</v>
      </c>
      <c r="K2196" t="s">
        <v>8693</v>
      </c>
      <c r="L2196">
        <v>23</v>
      </c>
      <c r="M2196">
        <v>7</v>
      </c>
      <c r="N2196">
        <v>1847</v>
      </c>
      <c r="O2196" t="b">
        <v>0</v>
      </c>
      <c r="P2196" t="b">
        <v>0</v>
      </c>
      <c r="Q2196" t="b">
        <v>1</v>
      </c>
      <c r="R2196" t="b">
        <v>0</v>
      </c>
    </row>
    <row r="2197" spans="1:18" x14ac:dyDescent="0.35">
      <c r="A2197" t="s">
        <v>6100</v>
      </c>
      <c r="B2197">
        <v>9</v>
      </c>
      <c r="C2197">
        <v>8</v>
      </c>
      <c r="D2197">
        <v>1266</v>
      </c>
      <c r="E2197" t="s">
        <v>8674</v>
      </c>
      <c r="F2197" t="s">
        <v>6099</v>
      </c>
      <c r="G2197">
        <v>9</v>
      </c>
      <c r="H2197">
        <v>7</v>
      </c>
      <c r="I2197">
        <v>1850</v>
      </c>
      <c r="J2197" t="s">
        <v>8673</v>
      </c>
      <c r="K2197" t="s">
        <v>8692</v>
      </c>
      <c r="L2197">
        <v>20</v>
      </c>
      <c r="M2197">
        <v>6</v>
      </c>
      <c r="N2197">
        <v>1850</v>
      </c>
      <c r="O2197" t="b">
        <v>0</v>
      </c>
      <c r="P2197" t="b">
        <v>0</v>
      </c>
      <c r="Q2197" t="b">
        <v>1</v>
      </c>
      <c r="R2197" t="b">
        <v>0</v>
      </c>
    </row>
    <row r="2198" spans="1:18" x14ac:dyDescent="0.35">
      <c r="A2198" t="s">
        <v>4198</v>
      </c>
      <c r="B2198">
        <v>9</v>
      </c>
      <c r="C2198">
        <v>7</v>
      </c>
      <c r="D2198">
        <v>1261</v>
      </c>
      <c r="E2198" t="s">
        <v>8671</v>
      </c>
      <c r="F2198" t="s">
        <v>4197</v>
      </c>
      <c r="G2198">
        <v>3</v>
      </c>
      <c r="H2198">
        <v>6</v>
      </c>
      <c r="I2198">
        <v>1845</v>
      </c>
      <c r="J2198" t="s">
        <v>8673</v>
      </c>
      <c r="K2198" t="s">
        <v>8691</v>
      </c>
      <c r="L2198">
        <v>14</v>
      </c>
      <c r="M2198">
        <v>7</v>
      </c>
      <c r="N2198">
        <v>1845</v>
      </c>
      <c r="O2198" t="b">
        <v>0</v>
      </c>
      <c r="P2198" t="b">
        <v>0</v>
      </c>
      <c r="Q2198" t="b">
        <v>1</v>
      </c>
      <c r="R2198" t="b">
        <v>0</v>
      </c>
    </row>
    <row r="2199" spans="1:18" x14ac:dyDescent="0.35">
      <c r="A2199" t="s">
        <v>3103</v>
      </c>
      <c r="B2199">
        <v>9</v>
      </c>
      <c r="C2199">
        <v>7</v>
      </c>
      <c r="D2199">
        <v>1266</v>
      </c>
      <c r="E2199" t="s">
        <v>8671</v>
      </c>
      <c r="F2199" t="s">
        <v>3102</v>
      </c>
      <c r="G2199">
        <v>15</v>
      </c>
      <c r="H2199">
        <v>6</v>
      </c>
      <c r="I2199">
        <v>1850</v>
      </c>
      <c r="J2199" t="s">
        <v>8673</v>
      </c>
      <c r="K2199" t="s">
        <v>8690</v>
      </c>
      <c r="L2199">
        <v>21</v>
      </c>
      <c r="M2199">
        <v>5</v>
      </c>
      <c r="N2199">
        <v>1850</v>
      </c>
      <c r="O2199" t="b">
        <v>0</v>
      </c>
      <c r="P2199" t="b">
        <v>0</v>
      </c>
      <c r="Q2199" t="b">
        <v>1</v>
      </c>
      <c r="R2199" t="b">
        <v>0</v>
      </c>
    </row>
    <row r="2200" spans="1:18" x14ac:dyDescent="0.35">
      <c r="A2200" t="s">
        <v>1898</v>
      </c>
      <c r="B2200">
        <v>9</v>
      </c>
      <c r="C2200">
        <v>6</v>
      </c>
      <c r="D2200">
        <v>1263</v>
      </c>
      <c r="E2200" t="s">
        <v>8670</v>
      </c>
      <c r="F2200" t="s">
        <v>1897</v>
      </c>
      <c r="G2200">
        <v>9</v>
      </c>
      <c r="H2200">
        <v>5</v>
      </c>
      <c r="I2200">
        <v>1847</v>
      </c>
      <c r="J2200" t="s">
        <v>8673</v>
      </c>
      <c r="K2200" t="s">
        <v>8689</v>
      </c>
      <c r="L2200">
        <v>25</v>
      </c>
      <c r="M2200">
        <v>5</v>
      </c>
      <c r="N2200">
        <v>1847</v>
      </c>
      <c r="O2200" t="b">
        <v>0</v>
      </c>
      <c r="P2200" t="b">
        <v>1</v>
      </c>
      <c r="Q2200" t="b">
        <v>1</v>
      </c>
      <c r="R2200" t="b">
        <v>0</v>
      </c>
    </row>
    <row r="2201" spans="1:18" x14ac:dyDescent="0.35">
      <c r="A2201" t="s">
        <v>7237</v>
      </c>
      <c r="B2201">
        <v>9</v>
      </c>
      <c r="C2201">
        <v>6</v>
      </c>
      <c r="D2201">
        <v>1264</v>
      </c>
      <c r="E2201" t="s">
        <v>8670</v>
      </c>
      <c r="F2201" t="s">
        <v>7236</v>
      </c>
      <c r="G2201">
        <v>9</v>
      </c>
      <c r="H2201">
        <v>5</v>
      </c>
      <c r="I2201">
        <v>1848</v>
      </c>
      <c r="J2201" t="s">
        <v>8673</v>
      </c>
      <c r="K2201" t="s">
        <v>8688</v>
      </c>
      <c r="L2201">
        <v>13</v>
      </c>
      <c r="M2201">
        <v>5</v>
      </c>
      <c r="N2201">
        <v>1848</v>
      </c>
      <c r="O2201" t="b">
        <v>0</v>
      </c>
      <c r="P2201" t="b">
        <v>1</v>
      </c>
      <c r="Q2201" t="b">
        <v>1</v>
      </c>
      <c r="R2201" t="b">
        <v>0</v>
      </c>
    </row>
    <row r="2202" spans="1:18" x14ac:dyDescent="0.35">
      <c r="A2202" t="s">
        <v>5041</v>
      </c>
      <c r="B2202">
        <v>9</v>
      </c>
      <c r="C2202">
        <v>6</v>
      </c>
      <c r="D2202">
        <v>1268</v>
      </c>
      <c r="E2202" t="s">
        <v>8670</v>
      </c>
      <c r="F2202" t="s">
        <v>5040</v>
      </c>
      <c r="G2202">
        <v>9</v>
      </c>
      <c r="H2202">
        <v>5</v>
      </c>
      <c r="I2202">
        <v>1852</v>
      </c>
      <c r="J2202" t="s">
        <v>8673</v>
      </c>
      <c r="K2202" t="s">
        <v>8687</v>
      </c>
      <c r="L2202">
        <v>31</v>
      </c>
      <c r="M2202">
        <v>3</v>
      </c>
      <c r="N2202">
        <v>1852</v>
      </c>
      <c r="O2202" t="b">
        <v>0</v>
      </c>
      <c r="P2202" t="b">
        <v>0</v>
      </c>
      <c r="Q2202" t="b">
        <v>1</v>
      </c>
      <c r="R2202" t="b">
        <v>0</v>
      </c>
    </row>
    <row r="2203" spans="1:18" x14ac:dyDescent="0.35">
      <c r="A2203" t="s">
        <v>2688</v>
      </c>
      <c r="B2203">
        <v>9</v>
      </c>
      <c r="C2203">
        <v>5</v>
      </c>
      <c r="D2203">
        <v>1265</v>
      </c>
      <c r="E2203" t="s">
        <v>8669</v>
      </c>
      <c r="F2203" t="s">
        <v>2687</v>
      </c>
      <c r="G2203">
        <v>9</v>
      </c>
      <c r="H2203">
        <v>3</v>
      </c>
      <c r="I2203">
        <v>1849</v>
      </c>
      <c r="J2203" t="s">
        <v>8673</v>
      </c>
      <c r="K2203" t="s">
        <v>8686</v>
      </c>
      <c r="L2203">
        <v>2</v>
      </c>
      <c r="M2203">
        <v>4</v>
      </c>
      <c r="N2203">
        <v>1849</v>
      </c>
      <c r="O2203" t="b">
        <v>0</v>
      </c>
      <c r="P2203" t="b">
        <v>0</v>
      </c>
      <c r="Q2203" t="b">
        <v>1</v>
      </c>
      <c r="R2203" t="b">
        <v>0</v>
      </c>
    </row>
    <row r="2204" spans="1:18" x14ac:dyDescent="0.35">
      <c r="A2204" t="s">
        <v>2303</v>
      </c>
      <c r="B2204">
        <v>9</v>
      </c>
      <c r="C2204">
        <v>10</v>
      </c>
      <c r="D2204">
        <v>1268</v>
      </c>
      <c r="E2204" t="s">
        <v>8668</v>
      </c>
      <c r="F2204" t="s">
        <v>2302</v>
      </c>
      <c r="G2204">
        <v>10</v>
      </c>
      <c r="H2204">
        <v>7</v>
      </c>
      <c r="I2204">
        <v>1852</v>
      </c>
      <c r="J2204" t="s">
        <v>8673</v>
      </c>
      <c r="K2204" t="s">
        <v>8685</v>
      </c>
      <c r="L2204">
        <v>27</v>
      </c>
      <c r="M2204">
        <v>7</v>
      </c>
      <c r="N2204">
        <v>1852</v>
      </c>
      <c r="O2204" t="b">
        <v>0</v>
      </c>
      <c r="P2204" t="b">
        <v>1</v>
      </c>
      <c r="Q2204" t="b">
        <v>1</v>
      </c>
      <c r="R2204" t="b">
        <v>0</v>
      </c>
    </row>
    <row r="2205" spans="1:18" x14ac:dyDescent="0.35">
      <c r="A2205" t="s">
        <v>5021</v>
      </c>
      <c r="B2205">
        <v>9</v>
      </c>
      <c r="C2205">
        <v>1</v>
      </c>
      <c r="D2205">
        <v>1267</v>
      </c>
      <c r="E2205" t="s">
        <v>8683</v>
      </c>
      <c r="F2205" t="s">
        <v>5020</v>
      </c>
      <c r="G2205">
        <v>9</v>
      </c>
      <c r="H2205">
        <v>12</v>
      </c>
      <c r="I2205">
        <v>1850</v>
      </c>
      <c r="J2205" t="s">
        <v>8673</v>
      </c>
      <c r="K2205" t="s">
        <v>8684</v>
      </c>
      <c r="L2205">
        <v>14</v>
      </c>
      <c r="M2205">
        <v>11</v>
      </c>
      <c r="N2205">
        <v>1850</v>
      </c>
      <c r="O2205" t="b">
        <v>0</v>
      </c>
      <c r="P2205" t="b">
        <v>0</v>
      </c>
      <c r="Q2205" t="b">
        <v>1</v>
      </c>
      <c r="R2205" t="b">
        <v>0</v>
      </c>
    </row>
    <row r="2206" spans="1:18" x14ac:dyDescent="0.35">
      <c r="A2206" t="s">
        <v>6549</v>
      </c>
      <c r="B2206">
        <v>9</v>
      </c>
      <c r="C2206">
        <v>1</v>
      </c>
      <c r="D2206">
        <v>1270</v>
      </c>
      <c r="E2206" t="s">
        <v>8683</v>
      </c>
      <c r="F2206" t="s">
        <v>3670</v>
      </c>
      <c r="G2206">
        <v>28</v>
      </c>
      <c r="H2206">
        <v>10</v>
      </c>
      <c r="I2206">
        <v>1853</v>
      </c>
      <c r="J2206" t="s">
        <v>8673</v>
      </c>
      <c r="K2206" t="s">
        <v>8682</v>
      </c>
      <c r="L2206">
        <v>12</v>
      </c>
      <c r="M2206">
        <v>10</v>
      </c>
      <c r="N2206">
        <v>1853</v>
      </c>
      <c r="O2206" t="b">
        <v>0</v>
      </c>
      <c r="P2206" t="b">
        <v>1</v>
      </c>
      <c r="Q2206" t="b">
        <v>1</v>
      </c>
      <c r="R2206" t="b">
        <v>0</v>
      </c>
    </row>
    <row r="2207" spans="1:18" x14ac:dyDescent="0.35">
      <c r="A2207" t="s">
        <v>7043</v>
      </c>
      <c r="B2207">
        <v>9</v>
      </c>
      <c r="C2207">
        <v>3</v>
      </c>
      <c r="D2207">
        <v>1261</v>
      </c>
      <c r="E2207" t="s">
        <v>8665</v>
      </c>
      <c r="F2207" t="s">
        <v>7042</v>
      </c>
      <c r="G2207">
        <v>31</v>
      </c>
      <c r="H2207">
        <v>3</v>
      </c>
      <c r="I2207">
        <v>1845</v>
      </c>
      <c r="J2207" t="s">
        <v>8673</v>
      </c>
      <c r="K2207" t="s">
        <v>8681</v>
      </c>
      <c r="L2207">
        <v>18</v>
      </c>
      <c r="M2207">
        <v>3</v>
      </c>
      <c r="N2207">
        <v>1845</v>
      </c>
      <c r="O2207" t="b">
        <v>0</v>
      </c>
      <c r="P2207" t="b">
        <v>1</v>
      </c>
      <c r="Q2207" t="b">
        <v>1</v>
      </c>
      <c r="R2207" t="b">
        <v>0</v>
      </c>
    </row>
    <row r="2208" spans="1:18" x14ac:dyDescent="0.35">
      <c r="A2208" t="s">
        <v>4064</v>
      </c>
      <c r="B2208">
        <v>9</v>
      </c>
      <c r="C2208">
        <v>3</v>
      </c>
      <c r="D2208">
        <v>1271</v>
      </c>
      <c r="E2208" t="s">
        <v>8665</v>
      </c>
      <c r="F2208" t="s">
        <v>7486</v>
      </c>
      <c r="G2208">
        <v>9</v>
      </c>
      <c r="H2208">
        <v>12</v>
      </c>
      <c r="I2208">
        <v>1854</v>
      </c>
      <c r="J2208" t="s">
        <v>8673</v>
      </c>
      <c r="K2208" t="s">
        <v>8680</v>
      </c>
      <c r="L2208">
        <v>30</v>
      </c>
      <c r="M2208">
        <v>11</v>
      </c>
      <c r="N2208">
        <v>1854</v>
      </c>
      <c r="O2208" t="b">
        <v>0</v>
      </c>
      <c r="P2208" t="b">
        <v>0</v>
      </c>
      <c r="Q2208" t="b">
        <v>1</v>
      </c>
      <c r="R2208" t="b">
        <v>0</v>
      </c>
    </row>
    <row r="2209" spans="1:18" x14ac:dyDescent="0.35">
      <c r="A2209" t="s">
        <v>4064</v>
      </c>
      <c r="B2209">
        <v>9</v>
      </c>
      <c r="C2209">
        <v>3</v>
      </c>
      <c r="D2209">
        <v>1271</v>
      </c>
      <c r="E2209" t="s">
        <v>8665</v>
      </c>
      <c r="F2209" t="s">
        <v>4063</v>
      </c>
      <c r="H2209">
        <v>12</v>
      </c>
      <c r="I2209">
        <v>1854</v>
      </c>
      <c r="J2209" t="s">
        <v>8662</v>
      </c>
      <c r="K2209" t="s">
        <v>8680</v>
      </c>
      <c r="L2209">
        <v>30</v>
      </c>
      <c r="M2209">
        <v>11</v>
      </c>
      <c r="N2209">
        <v>1854</v>
      </c>
      <c r="O2209" t="b">
        <v>0</v>
      </c>
      <c r="P2209" t="b">
        <v>0</v>
      </c>
      <c r="Q2209" t="b">
        <v>1</v>
      </c>
      <c r="R2209" t="b">
        <v>0</v>
      </c>
    </row>
    <row r="2210" spans="1:18" x14ac:dyDescent="0.35">
      <c r="A2210" t="s">
        <v>2662</v>
      </c>
      <c r="B2210">
        <v>9</v>
      </c>
      <c r="C2210">
        <v>2</v>
      </c>
      <c r="D2210">
        <v>1269</v>
      </c>
      <c r="E2210" t="s">
        <v>8664</v>
      </c>
      <c r="F2210" t="s">
        <v>2661</v>
      </c>
      <c r="G2210">
        <v>9</v>
      </c>
      <c r="H2210">
        <v>11</v>
      </c>
      <c r="I2210">
        <v>1852</v>
      </c>
      <c r="J2210" t="s">
        <v>8673</v>
      </c>
      <c r="K2210" t="s">
        <v>8679</v>
      </c>
      <c r="L2210">
        <v>22</v>
      </c>
      <c r="M2210">
        <v>11</v>
      </c>
      <c r="N2210">
        <v>1852</v>
      </c>
      <c r="O2210" t="b">
        <v>0</v>
      </c>
      <c r="P2210" t="b">
        <v>1</v>
      </c>
      <c r="Q2210" t="b">
        <v>1</v>
      </c>
      <c r="R2210" t="b">
        <v>0</v>
      </c>
    </row>
    <row r="2211" spans="1:18" x14ac:dyDescent="0.35">
      <c r="A2211" t="s">
        <v>839</v>
      </c>
      <c r="B2211">
        <v>9</v>
      </c>
      <c r="C2211">
        <v>11</v>
      </c>
      <c r="D2211">
        <v>1264</v>
      </c>
      <c r="E2211" t="s">
        <v>8660</v>
      </c>
      <c r="F2211" t="s">
        <v>838</v>
      </c>
      <c r="G2211">
        <v>1</v>
      </c>
      <c r="H2211">
        <v>10</v>
      </c>
      <c r="I2211">
        <v>1848</v>
      </c>
      <c r="J2211" t="s">
        <v>8673</v>
      </c>
      <c r="K2211" t="s">
        <v>8678</v>
      </c>
      <c r="L2211">
        <v>7</v>
      </c>
      <c r="M2211">
        <v>10</v>
      </c>
      <c r="N2211">
        <v>1848</v>
      </c>
      <c r="O2211" t="b">
        <v>0</v>
      </c>
      <c r="P2211" t="b">
        <v>1</v>
      </c>
      <c r="Q2211" t="b">
        <v>1</v>
      </c>
      <c r="R2211" t="b">
        <v>0</v>
      </c>
    </row>
    <row r="2212" spans="1:18" x14ac:dyDescent="0.35">
      <c r="A2212" t="s">
        <v>6739</v>
      </c>
      <c r="B2212">
        <v>9</v>
      </c>
      <c r="C2212">
        <v>11</v>
      </c>
      <c r="D2212">
        <v>1265</v>
      </c>
      <c r="E2212" t="s">
        <v>8660</v>
      </c>
      <c r="F2212" t="s">
        <v>6738</v>
      </c>
      <c r="G2212">
        <v>9</v>
      </c>
      <c r="H2212">
        <v>9</v>
      </c>
      <c r="I2212">
        <v>1849</v>
      </c>
      <c r="J2212" t="s">
        <v>8673</v>
      </c>
      <c r="K2212" t="s">
        <v>8677</v>
      </c>
      <c r="L2212">
        <v>26</v>
      </c>
      <c r="M2212">
        <v>9</v>
      </c>
      <c r="N2212">
        <v>1849</v>
      </c>
      <c r="O2212" t="b">
        <v>0</v>
      </c>
      <c r="P2212" t="b">
        <v>1</v>
      </c>
      <c r="Q2212" t="b">
        <v>1</v>
      </c>
      <c r="R2212" t="b">
        <v>0</v>
      </c>
    </row>
    <row r="2213" spans="1:18" x14ac:dyDescent="0.35">
      <c r="A2213" t="s">
        <v>1644</v>
      </c>
      <c r="B2213">
        <v>9</v>
      </c>
      <c r="C2213">
        <v>8</v>
      </c>
      <c r="D2213">
        <v>1260</v>
      </c>
      <c r="E2213" t="s">
        <v>8674</v>
      </c>
      <c r="F2213" t="s">
        <v>5869</v>
      </c>
      <c r="G2213">
        <v>9</v>
      </c>
      <c r="H2213">
        <v>7</v>
      </c>
      <c r="I2213">
        <v>1844</v>
      </c>
      <c r="J2213" t="s">
        <v>8673</v>
      </c>
      <c r="K2213" t="s">
        <v>8676</v>
      </c>
      <c r="L2213">
        <v>24</v>
      </c>
      <c r="M2213">
        <v>8</v>
      </c>
      <c r="N2213">
        <v>1844</v>
      </c>
      <c r="O2213" t="b">
        <v>0</v>
      </c>
      <c r="P2213" t="b">
        <v>0</v>
      </c>
      <c r="Q2213" t="b">
        <v>1</v>
      </c>
      <c r="R2213" t="b">
        <v>0</v>
      </c>
    </row>
    <row r="2214" spans="1:18" x14ac:dyDescent="0.35">
      <c r="A2214" t="s">
        <v>1644</v>
      </c>
      <c r="B2214">
        <v>9</v>
      </c>
      <c r="C2214">
        <v>8</v>
      </c>
      <c r="D2214">
        <v>1260</v>
      </c>
      <c r="E2214" t="s">
        <v>8674</v>
      </c>
      <c r="F2214" t="s">
        <v>1643</v>
      </c>
      <c r="G2214">
        <v>9</v>
      </c>
      <c r="H2214">
        <v>9</v>
      </c>
      <c r="I2214">
        <v>1844</v>
      </c>
      <c r="J2214" t="s">
        <v>8673</v>
      </c>
      <c r="K2214" t="s">
        <v>8676</v>
      </c>
      <c r="L2214">
        <v>24</v>
      </c>
      <c r="M2214">
        <v>8</v>
      </c>
      <c r="N2214">
        <v>1844</v>
      </c>
      <c r="O2214" t="b">
        <v>0</v>
      </c>
      <c r="P2214" t="b">
        <v>0</v>
      </c>
      <c r="Q2214" t="b">
        <v>1</v>
      </c>
      <c r="R2214" t="b">
        <v>0</v>
      </c>
    </row>
    <row r="2215" spans="1:18" x14ac:dyDescent="0.35">
      <c r="A2215" t="s">
        <v>730</v>
      </c>
      <c r="B2215">
        <v>9</v>
      </c>
      <c r="C2215">
        <v>8</v>
      </c>
      <c r="D2215">
        <v>1261</v>
      </c>
      <c r="E2215" t="s">
        <v>8674</v>
      </c>
      <c r="F2215" t="s">
        <v>729</v>
      </c>
      <c r="G2215">
        <v>9</v>
      </c>
      <c r="H2215">
        <v>8</v>
      </c>
      <c r="I2215">
        <v>1845</v>
      </c>
      <c r="J2215" t="s">
        <v>8673</v>
      </c>
      <c r="K2215" t="s">
        <v>8675</v>
      </c>
      <c r="L2215">
        <v>13</v>
      </c>
      <c r="M2215">
        <v>8</v>
      </c>
      <c r="N2215">
        <v>1845</v>
      </c>
      <c r="O2215" t="b">
        <v>0</v>
      </c>
      <c r="P2215" t="b">
        <v>1</v>
      </c>
      <c r="Q2215" t="b">
        <v>1</v>
      </c>
      <c r="R2215" t="b">
        <v>0</v>
      </c>
    </row>
    <row r="2216" spans="1:18" x14ac:dyDescent="0.35">
      <c r="A2216" t="s">
        <v>8502</v>
      </c>
      <c r="B2216">
        <v>9</v>
      </c>
      <c r="C2216">
        <v>8</v>
      </c>
      <c r="D2216">
        <v>1269</v>
      </c>
      <c r="E2216" t="s">
        <v>8674</v>
      </c>
      <c r="F2216" t="s">
        <v>8501</v>
      </c>
      <c r="G2216">
        <v>9</v>
      </c>
      <c r="H2216">
        <v>9</v>
      </c>
      <c r="I2216">
        <v>1853</v>
      </c>
      <c r="J2216" t="s">
        <v>8673</v>
      </c>
      <c r="K2216" t="s">
        <v>8672</v>
      </c>
      <c r="L2216">
        <v>18</v>
      </c>
      <c r="M2216">
        <v>5</v>
      </c>
      <c r="N2216">
        <v>1853</v>
      </c>
      <c r="O2216" t="b">
        <v>0</v>
      </c>
      <c r="P2216" t="b">
        <v>0</v>
      </c>
      <c r="Q2216" t="b">
        <v>1</v>
      </c>
      <c r="R2216" t="b">
        <v>0</v>
      </c>
    </row>
    <row r="2217" spans="1:18" x14ac:dyDescent="0.35">
      <c r="A2217" t="s">
        <v>8509</v>
      </c>
      <c r="C2217">
        <v>7</v>
      </c>
      <c r="D2217">
        <v>1269</v>
      </c>
      <c r="E2217" t="s">
        <v>8671</v>
      </c>
      <c r="F2217" t="s">
        <v>1593</v>
      </c>
      <c r="I2217">
        <v>1852</v>
      </c>
      <c r="J2217" t="s">
        <v>8659</v>
      </c>
      <c r="O2217" t="b">
        <v>0</v>
      </c>
      <c r="P2217" t="b">
        <v>0</v>
      </c>
      <c r="Q2217" t="b">
        <v>0</v>
      </c>
      <c r="R2217" t="b">
        <v>0</v>
      </c>
    </row>
    <row r="2218" spans="1:18" x14ac:dyDescent="0.35">
      <c r="A2218" t="s">
        <v>3768</v>
      </c>
      <c r="C2218">
        <v>6</v>
      </c>
      <c r="D2218">
        <v>1265</v>
      </c>
      <c r="E2218" t="s">
        <v>8670</v>
      </c>
      <c r="F2218" t="s">
        <v>1587</v>
      </c>
      <c r="I2218">
        <v>1849</v>
      </c>
      <c r="J2218" t="s">
        <v>8659</v>
      </c>
      <c r="O2218" t="b">
        <v>0</v>
      </c>
      <c r="P2218" t="b">
        <v>0</v>
      </c>
      <c r="Q2218" t="b">
        <v>0</v>
      </c>
      <c r="R2218" t="b">
        <v>0</v>
      </c>
    </row>
    <row r="2219" spans="1:18" x14ac:dyDescent="0.35">
      <c r="A2219" t="s">
        <v>3525</v>
      </c>
      <c r="C2219">
        <v>5</v>
      </c>
      <c r="D2219">
        <v>1268</v>
      </c>
      <c r="E2219" t="s">
        <v>8669</v>
      </c>
      <c r="F2219" t="s">
        <v>3524</v>
      </c>
      <c r="I2219">
        <v>1851</v>
      </c>
      <c r="J2219" t="s">
        <v>8659</v>
      </c>
      <c r="O2219" t="b">
        <v>0</v>
      </c>
      <c r="P2219" t="b">
        <v>0</v>
      </c>
      <c r="Q2219" t="b">
        <v>0</v>
      </c>
      <c r="R2219" t="b">
        <v>0</v>
      </c>
    </row>
    <row r="2220" spans="1:18" x14ac:dyDescent="0.35">
      <c r="A2220" t="s">
        <v>7825</v>
      </c>
      <c r="C2220">
        <v>10</v>
      </c>
      <c r="D2220">
        <v>1262</v>
      </c>
      <c r="E2220" t="s">
        <v>8668</v>
      </c>
      <c r="F2220" t="s">
        <v>7824</v>
      </c>
      <c r="H2220">
        <v>12</v>
      </c>
      <c r="I2220">
        <v>1846</v>
      </c>
      <c r="J2220" t="s">
        <v>8662</v>
      </c>
      <c r="O2220" t="b">
        <v>0</v>
      </c>
      <c r="P2220" t="b">
        <v>0</v>
      </c>
      <c r="Q2220" t="b">
        <v>0</v>
      </c>
      <c r="R2220" t="b">
        <v>0</v>
      </c>
    </row>
    <row r="2221" spans="1:18" x14ac:dyDescent="0.35">
      <c r="A2221" t="s">
        <v>1608</v>
      </c>
      <c r="C2221">
        <v>10</v>
      </c>
      <c r="D2221">
        <v>1263</v>
      </c>
      <c r="E2221" t="s">
        <v>8668</v>
      </c>
      <c r="F2221" t="s">
        <v>1571</v>
      </c>
      <c r="I2221">
        <v>1847</v>
      </c>
      <c r="J2221" t="s">
        <v>8659</v>
      </c>
      <c r="O2221" t="b">
        <v>0</v>
      </c>
      <c r="P2221" t="b">
        <v>0</v>
      </c>
      <c r="Q2221" t="b">
        <v>0</v>
      </c>
      <c r="R2221" t="b">
        <v>0</v>
      </c>
    </row>
    <row r="2222" spans="1:18" x14ac:dyDescent="0.35">
      <c r="A2222" t="s">
        <v>8395</v>
      </c>
      <c r="O2222" t="b">
        <v>0</v>
      </c>
      <c r="P2222" t="b">
        <v>0</v>
      </c>
      <c r="Q2222" t="b">
        <v>0</v>
      </c>
      <c r="R2222" t="b">
        <v>0</v>
      </c>
    </row>
    <row r="2223" spans="1:18" x14ac:dyDescent="0.35">
      <c r="A2223" t="s">
        <v>3155</v>
      </c>
      <c r="C2223">
        <v>9</v>
      </c>
      <c r="D2223">
        <v>1260</v>
      </c>
      <c r="E2223" t="s">
        <v>8667</v>
      </c>
      <c r="F2223" t="s">
        <v>3154</v>
      </c>
      <c r="I2223">
        <v>1844</v>
      </c>
      <c r="J2223" t="s">
        <v>8659</v>
      </c>
      <c r="O2223" t="b">
        <v>0</v>
      </c>
      <c r="P2223" t="b">
        <v>0</v>
      </c>
      <c r="Q2223" t="b">
        <v>0</v>
      </c>
      <c r="R2223" t="b">
        <v>0</v>
      </c>
    </row>
    <row r="2224" spans="1:18" x14ac:dyDescent="0.35">
      <c r="A2224" t="s">
        <v>3978</v>
      </c>
      <c r="C2224">
        <v>9</v>
      </c>
      <c r="D2224">
        <v>1261</v>
      </c>
      <c r="E2224" t="s">
        <v>8667</v>
      </c>
      <c r="F2224" t="s">
        <v>1576</v>
      </c>
      <c r="I2224">
        <v>1845</v>
      </c>
      <c r="J2224" t="s">
        <v>8659</v>
      </c>
      <c r="O2224" t="b">
        <v>0</v>
      </c>
      <c r="P2224" t="b">
        <v>0</v>
      </c>
      <c r="Q2224" t="b">
        <v>0</v>
      </c>
      <c r="R2224" t="b">
        <v>0</v>
      </c>
    </row>
    <row r="2225" spans="1:18" x14ac:dyDescent="0.35">
      <c r="A2225" t="s">
        <v>3627</v>
      </c>
      <c r="C2225">
        <v>4</v>
      </c>
      <c r="D2225">
        <v>1263</v>
      </c>
      <c r="E2225" t="s">
        <v>8666</v>
      </c>
      <c r="F2225" t="s">
        <v>1571</v>
      </c>
      <c r="I2225">
        <v>1847</v>
      </c>
      <c r="J2225" t="s">
        <v>8659</v>
      </c>
      <c r="O2225" t="b">
        <v>0</v>
      </c>
      <c r="P2225" t="b">
        <v>0</v>
      </c>
      <c r="Q2225" t="b">
        <v>0</v>
      </c>
      <c r="R2225" t="b">
        <v>0</v>
      </c>
    </row>
    <row r="2226" spans="1:18" x14ac:dyDescent="0.35">
      <c r="A2226" t="s">
        <v>4191</v>
      </c>
      <c r="C2226">
        <v>3</v>
      </c>
      <c r="D2226">
        <v>1272</v>
      </c>
      <c r="E2226" t="s">
        <v>8665</v>
      </c>
      <c r="F2226" t="s">
        <v>1559</v>
      </c>
      <c r="I2226">
        <v>1855</v>
      </c>
      <c r="J2226" t="s">
        <v>8659</v>
      </c>
      <c r="O2226" t="b">
        <v>0</v>
      </c>
      <c r="P2226" t="b">
        <v>0</v>
      </c>
      <c r="Q2226" t="b">
        <v>0</v>
      </c>
      <c r="R2226" t="b">
        <v>0</v>
      </c>
    </row>
    <row r="2227" spans="1:18" x14ac:dyDescent="0.35">
      <c r="A2227" t="s">
        <v>2766</v>
      </c>
      <c r="C2227">
        <v>2</v>
      </c>
      <c r="D2227">
        <v>1267</v>
      </c>
      <c r="E2227" t="s">
        <v>8664</v>
      </c>
      <c r="F2227" t="s">
        <v>1563</v>
      </c>
      <c r="I2227">
        <v>1850</v>
      </c>
      <c r="J2227" t="s">
        <v>8659</v>
      </c>
      <c r="O2227" t="b">
        <v>0</v>
      </c>
      <c r="P2227" t="b">
        <v>0</v>
      </c>
      <c r="Q2227" t="b">
        <v>0</v>
      </c>
      <c r="R2227" t="b">
        <v>0</v>
      </c>
    </row>
    <row r="2228" spans="1:18" x14ac:dyDescent="0.35">
      <c r="A2228" t="s">
        <v>2539</v>
      </c>
      <c r="C2228">
        <v>2</v>
      </c>
      <c r="D2228">
        <v>1272</v>
      </c>
      <c r="E2228" t="s">
        <v>8664</v>
      </c>
      <c r="F2228" t="s">
        <v>1559</v>
      </c>
      <c r="I2228">
        <v>1855</v>
      </c>
      <c r="J2228" t="s">
        <v>8659</v>
      </c>
      <c r="O2228" t="b">
        <v>0</v>
      </c>
      <c r="P2228" t="b">
        <v>0</v>
      </c>
      <c r="Q2228" t="b">
        <v>0</v>
      </c>
      <c r="R2228" t="b">
        <v>0</v>
      </c>
    </row>
    <row r="2229" spans="1:18" x14ac:dyDescent="0.35">
      <c r="A2229" t="s">
        <v>3496</v>
      </c>
      <c r="C2229">
        <v>12</v>
      </c>
      <c r="D2229">
        <v>1260</v>
      </c>
      <c r="E2229" t="s">
        <v>8663</v>
      </c>
      <c r="F2229" t="s">
        <v>3488</v>
      </c>
      <c r="H2229">
        <v>11</v>
      </c>
      <c r="I2229">
        <v>1844</v>
      </c>
      <c r="J2229" t="s">
        <v>8661</v>
      </c>
      <c r="O2229" t="b">
        <v>0</v>
      </c>
      <c r="P2229" t="b">
        <v>0</v>
      </c>
      <c r="Q2229" t="b">
        <v>0</v>
      </c>
      <c r="R2229" t="b">
        <v>0</v>
      </c>
    </row>
    <row r="2230" spans="1:18" x14ac:dyDescent="0.35">
      <c r="A2230" t="s">
        <v>3632</v>
      </c>
      <c r="C2230">
        <v>12</v>
      </c>
      <c r="D2230">
        <v>1262</v>
      </c>
      <c r="E2230" t="s">
        <v>8663</v>
      </c>
      <c r="F2230" t="s">
        <v>2022</v>
      </c>
      <c r="H2230">
        <v>11</v>
      </c>
      <c r="I2230">
        <v>1846</v>
      </c>
      <c r="J2230" t="s">
        <v>8662</v>
      </c>
      <c r="O2230" t="b">
        <v>0</v>
      </c>
      <c r="P2230" t="b">
        <v>0</v>
      </c>
      <c r="Q2230" t="b">
        <v>0</v>
      </c>
      <c r="R2230" t="b">
        <v>0</v>
      </c>
    </row>
    <row r="2231" spans="1:18" x14ac:dyDescent="0.35">
      <c r="A2231" t="s">
        <v>4194</v>
      </c>
      <c r="C2231">
        <v>12</v>
      </c>
      <c r="D2231">
        <v>1266</v>
      </c>
      <c r="E2231" t="s">
        <v>8663</v>
      </c>
      <c r="F2231" t="s">
        <v>1563</v>
      </c>
      <c r="I2231">
        <v>1850</v>
      </c>
      <c r="J2231" t="s">
        <v>8659</v>
      </c>
      <c r="O2231" t="b">
        <v>0</v>
      </c>
      <c r="P2231" t="b">
        <v>0</v>
      </c>
      <c r="Q2231" t="b">
        <v>0</v>
      </c>
      <c r="R2231" t="b">
        <v>0</v>
      </c>
    </row>
    <row r="2232" spans="1:18" x14ac:dyDescent="0.35">
      <c r="A2232" t="s">
        <v>4364</v>
      </c>
      <c r="C2232">
        <v>12</v>
      </c>
      <c r="D2232">
        <v>1267</v>
      </c>
      <c r="E2232" t="s">
        <v>8663</v>
      </c>
      <c r="F2232" t="s">
        <v>3524</v>
      </c>
      <c r="I2232">
        <v>1851</v>
      </c>
      <c r="J2232" t="s">
        <v>8659</v>
      </c>
      <c r="O2232" t="b">
        <v>0</v>
      </c>
      <c r="P2232" t="b">
        <v>0</v>
      </c>
      <c r="Q2232" t="b">
        <v>0</v>
      </c>
      <c r="R2232" t="b">
        <v>0</v>
      </c>
    </row>
    <row r="2233" spans="1:18" x14ac:dyDescent="0.35">
      <c r="A2233" t="s">
        <v>1160</v>
      </c>
      <c r="C2233">
        <v>11</v>
      </c>
      <c r="D2233">
        <v>1266</v>
      </c>
      <c r="E2233" t="s">
        <v>8660</v>
      </c>
      <c r="F2233" t="s">
        <v>1159</v>
      </c>
      <c r="H2233">
        <v>11</v>
      </c>
      <c r="I2233">
        <v>1849</v>
      </c>
      <c r="J2233" t="s">
        <v>8662</v>
      </c>
      <c r="O2233" t="b">
        <v>0</v>
      </c>
      <c r="P2233" t="b">
        <v>0</v>
      </c>
      <c r="Q2233" t="b">
        <v>0</v>
      </c>
      <c r="R2233" t="b">
        <v>0</v>
      </c>
    </row>
    <row r="2234" spans="1:18" x14ac:dyDescent="0.35">
      <c r="A2234" t="s">
        <v>1160</v>
      </c>
      <c r="C2234">
        <v>11</v>
      </c>
      <c r="D2234">
        <v>1266</v>
      </c>
      <c r="E2234" t="s">
        <v>8660</v>
      </c>
      <c r="F2234" t="s">
        <v>3517</v>
      </c>
      <c r="H2234">
        <v>9</v>
      </c>
      <c r="I2234">
        <v>1850</v>
      </c>
      <c r="J2234" t="s">
        <v>8661</v>
      </c>
      <c r="O2234" t="b">
        <v>0</v>
      </c>
      <c r="P2234" t="b">
        <v>0</v>
      </c>
      <c r="Q2234" t="b">
        <v>0</v>
      </c>
      <c r="R2234" t="b">
        <v>0</v>
      </c>
    </row>
    <row r="2235" spans="1:18" x14ac:dyDescent="0.35">
      <c r="A2235" t="s">
        <v>1564</v>
      </c>
      <c r="C2235">
        <v>11</v>
      </c>
      <c r="D2235">
        <v>1266</v>
      </c>
      <c r="E2235" t="s">
        <v>8660</v>
      </c>
      <c r="F2235" t="s">
        <v>1563</v>
      </c>
      <c r="I2235">
        <v>1850</v>
      </c>
      <c r="J2235" t="s">
        <v>8659</v>
      </c>
      <c r="O2235" t="b">
        <v>0</v>
      </c>
      <c r="P2235" t="b">
        <v>0</v>
      </c>
      <c r="Q2235" t="b">
        <v>0</v>
      </c>
      <c r="R223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418"/>
  <sheetViews>
    <sheetView zoomScaleNormal="100" workbookViewId="0">
      <selection activeCell="CQ3" sqref="CQ3"/>
    </sheetView>
  </sheetViews>
  <sheetFormatPr baseColWidth="10" defaultColWidth="8.7265625" defaultRowHeight="14.5" x14ac:dyDescent="0.35"/>
  <cols>
    <col min="1" max="1" width="9.1796875" style="7" customWidth="1"/>
    <col min="2" max="2" width="8.7265625" style="7"/>
    <col min="3" max="3" width="10.26953125" style="7" customWidth="1"/>
    <col min="4" max="4" width="9.6328125" style="7" bestFit="1" customWidth="1"/>
    <col min="5" max="6" width="0" style="7" hidden="1" customWidth="1"/>
    <col min="7" max="8" width="8.7265625" style="7" hidden="1" customWidth="1"/>
    <col min="9" max="9" width="8.7265625" style="7"/>
    <col min="10" max="11" width="0" style="7" hidden="1" customWidth="1"/>
    <col min="12" max="13" width="8.7265625" style="7" hidden="1" customWidth="1"/>
    <col min="14" max="14" width="8.7265625" style="7"/>
    <col min="15" max="18" width="0" style="7" hidden="1" customWidth="1"/>
    <col min="19" max="19" width="8.7265625" style="7"/>
    <col min="20" max="23" width="0" style="7" hidden="1" customWidth="1"/>
    <col min="24" max="24" width="8.7265625" style="7"/>
    <col min="25" max="28" width="0" style="7" hidden="1" customWidth="1"/>
    <col min="29" max="29" width="8.7265625" style="7"/>
    <col min="30" max="33" width="0" style="7" hidden="1" customWidth="1"/>
    <col min="34" max="34" width="8.7265625" style="7"/>
    <col min="35" max="38" width="0" style="7" hidden="1" customWidth="1"/>
    <col min="39" max="39" width="8.7265625" style="7"/>
    <col min="40" max="43" width="0" style="7" hidden="1" customWidth="1"/>
    <col min="44" max="44" width="8.7265625" style="7"/>
    <col min="45" max="48" width="0" style="7" hidden="1" customWidth="1"/>
    <col min="49" max="49" width="8.7265625" style="7"/>
    <col min="50" max="50" width="9.7265625" style="7" hidden="1" customWidth="1"/>
    <col min="51" max="53" width="0" style="7" hidden="1" customWidth="1"/>
    <col min="54" max="54" width="8.7265625" style="7"/>
    <col min="55" max="91" width="0" style="7" hidden="1" customWidth="1"/>
    <col min="92" max="92" width="19.6328125" style="7" bestFit="1" customWidth="1"/>
  </cols>
  <sheetData>
    <row r="1" spans="1:96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4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4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4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4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5" t="s">
        <v>10525</v>
      </c>
      <c r="CO1">
        <v>1</v>
      </c>
      <c r="CP1">
        <f>+COUNTIF(CN:CN,1)</f>
        <v>137</v>
      </c>
      <c r="CR1">
        <f>+CP1/CP3</f>
        <v>0.32932692307692307</v>
      </c>
    </row>
    <row r="2" spans="1:96" x14ac:dyDescent="0.35">
      <c r="A2" s="7">
        <v>2</v>
      </c>
      <c r="B2" s="7" t="s">
        <v>91</v>
      </c>
      <c r="C2" s="7" t="s">
        <v>92</v>
      </c>
      <c r="D2" s="7" t="s">
        <v>10526</v>
      </c>
      <c r="E2" s="7">
        <v>41.06</v>
      </c>
      <c r="F2" s="7">
        <v>28.98</v>
      </c>
      <c r="I2" s="7" t="s">
        <v>92</v>
      </c>
      <c r="J2" s="7">
        <v>38.35</v>
      </c>
      <c r="K2" s="7">
        <v>28.52</v>
      </c>
      <c r="BG2" s="7">
        <v>41.05</v>
      </c>
      <c r="BH2" s="7">
        <v>28.98</v>
      </c>
      <c r="BI2" s="7">
        <v>1.110549711421821</v>
      </c>
      <c r="BJ2" s="7">
        <v>38.35</v>
      </c>
      <c r="BK2" s="7">
        <v>28.52</v>
      </c>
      <c r="BL2" s="7">
        <v>0</v>
      </c>
      <c r="CN2" s="7">
        <v>1</v>
      </c>
      <c r="CO2">
        <v>0</v>
      </c>
      <c r="CP2">
        <f>+COUNTIF(CN:CN,0)</f>
        <v>279</v>
      </c>
      <c r="CR2">
        <f>+CP2/CP3</f>
        <v>0.67067307692307687</v>
      </c>
    </row>
    <row r="3" spans="1:96" x14ac:dyDescent="0.35">
      <c r="A3" s="7">
        <v>3</v>
      </c>
      <c r="B3" s="7" t="s">
        <v>94</v>
      </c>
      <c r="C3" s="7" t="s">
        <v>95</v>
      </c>
      <c r="D3" s="7" t="s">
        <v>10526</v>
      </c>
      <c r="E3" s="7">
        <v>41.06</v>
      </c>
      <c r="F3" s="7">
        <v>28.98</v>
      </c>
      <c r="I3" s="7" t="s">
        <v>95</v>
      </c>
      <c r="J3" s="7">
        <v>41.35</v>
      </c>
      <c r="K3" s="7">
        <v>26.57</v>
      </c>
      <c r="BG3" s="7">
        <v>41.05</v>
      </c>
      <c r="BH3" s="7">
        <v>28.98</v>
      </c>
      <c r="BI3" s="7">
        <v>1.110549711421821</v>
      </c>
      <c r="BJ3" s="7">
        <v>40.28</v>
      </c>
      <c r="BK3" s="7">
        <v>27.28</v>
      </c>
      <c r="BL3" s="7">
        <v>133.06797248344381</v>
      </c>
      <c r="CN3" s="7">
        <v>1</v>
      </c>
      <c r="CP3">
        <f>+SUM(CP1:CP2)</f>
        <v>416</v>
      </c>
    </row>
    <row r="4" spans="1:96" x14ac:dyDescent="0.35">
      <c r="A4" s="7">
        <v>4</v>
      </c>
      <c r="B4" s="7" t="s">
        <v>96</v>
      </c>
      <c r="C4" s="7" t="s">
        <v>97</v>
      </c>
      <c r="D4" s="7" t="s">
        <v>10526</v>
      </c>
      <c r="E4" s="7">
        <v>41.06</v>
      </c>
      <c r="F4" s="7">
        <v>28.98</v>
      </c>
      <c r="I4" s="7" t="s">
        <v>97</v>
      </c>
      <c r="J4" s="7">
        <v>38.61</v>
      </c>
      <c r="K4" s="7">
        <v>27.42</v>
      </c>
      <c r="BG4" s="7">
        <v>41.05</v>
      </c>
      <c r="BH4" s="7">
        <v>28.98</v>
      </c>
      <c r="BI4" s="7">
        <v>1.110549711421821</v>
      </c>
      <c r="BJ4" s="7">
        <v>38.86</v>
      </c>
      <c r="BK4" s="7">
        <v>28.06</v>
      </c>
      <c r="BL4" s="7">
        <v>62.183443489045573</v>
      </c>
      <c r="CN4" s="7">
        <v>1</v>
      </c>
    </row>
    <row r="5" spans="1:96" x14ac:dyDescent="0.35">
      <c r="A5" s="7">
        <v>5</v>
      </c>
      <c r="B5" s="7" t="s">
        <v>98</v>
      </c>
      <c r="C5" s="7" t="s">
        <v>99</v>
      </c>
      <c r="D5" s="7" t="s">
        <v>10526</v>
      </c>
      <c r="E5" s="7">
        <v>41.06</v>
      </c>
      <c r="F5" s="7">
        <v>28.98</v>
      </c>
      <c r="I5" s="7" t="s">
        <v>100</v>
      </c>
      <c r="J5" s="7">
        <v>44.12</v>
      </c>
      <c r="K5" s="7">
        <v>27.27</v>
      </c>
      <c r="N5" s="7" t="s">
        <v>101</v>
      </c>
      <c r="O5" s="7">
        <v>42.48</v>
      </c>
      <c r="P5" s="7">
        <v>22.68</v>
      </c>
      <c r="BG5" s="7">
        <v>41.05</v>
      </c>
      <c r="BH5" s="7">
        <v>28.98</v>
      </c>
      <c r="BI5" s="7">
        <v>1.110549711421821</v>
      </c>
      <c r="BM5" s="7">
        <v>42.33</v>
      </c>
      <c r="BN5" s="7">
        <v>22.89</v>
      </c>
      <c r="BO5" s="7">
        <v>24.01038784561208</v>
      </c>
      <c r="CN5" s="7">
        <v>1</v>
      </c>
    </row>
    <row r="6" spans="1:96" s="6" customFormat="1" x14ac:dyDescent="0.35">
      <c r="A6" s="8">
        <v>6</v>
      </c>
      <c r="B6" s="8" t="s">
        <v>102</v>
      </c>
      <c r="C6" s="8" t="s">
        <v>103</v>
      </c>
      <c r="D6" s="8" t="s">
        <v>10526</v>
      </c>
      <c r="E6" s="8">
        <v>41.06</v>
      </c>
      <c r="F6" s="8">
        <v>28.98</v>
      </c>
      <c r="G6" s="8"/>
      <c r="H6" s="8"/>
      <c r="I6" s="8" t="s">
        <v>104</v>
      </c>
      <c r="J6" s="8">
        <v>40.770000000000003</v>
      </c>
      <c r="K6" s="8">
        <v>29.93</v>
      </c>
      <c r="L6" s="8"/>
      <c r="M6" s="8"/>
      <c r="N6" s="8" t="s">
        <v>105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>
        <v>41.05</v>
      </c>
      <c r="BH6" s="8">
        <v>28.98</v>
      </c>
      <c r="BI6" s="8">
        <v>1.110549711421821</v>
      </c>
      <c r="BJ6" s="8">
        <v>40.770000000000003</v>
      </c>
      <c r="BK6" s="8">
        <v>29.95</v>
      </c>
      <c r="BL6" s="8">
        <v>1.6885394689721469</v>
      </c>
      <c r="BM6" s="8">
        <v>51.76</v>
      </c>
      <c r="BN6" s="8">
        <v>7.91</v>
      </c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>
        <v>0</v>
      </c>
    </row>
    <row r="7" spans="1:96" s="6" customFormat="1" x14ac:dyDescent="0.35">
      <c r="A7" s="8">
        <v>8</v>
      </c>
      <c r="B7" s="8" t="s">
        <v>94</v>
      </c>
      <c r="C7" s="8" t="s">
        <v>106</v>
      </c>
      <c r="D7" s="8" t="s">
        <v>10526</v>
      </c>
      <c r="E7" s="8">
        <v>41.06</v>
      </c>
      <c r="F7" s="8">
        <v>28.98</v>
      </c>
      <c r="G7" s="8"/>
      <c r="H7" s="8"/>
      <c r="I7" s="8" t="s">
        <v>107</v>
      </c>
      <c r="J7" s="8">
        <v>40.18</v>
      </c>
      <c r="K7" s="8">
        <v>29.06</v>
      </c>
      <c r="L7" s="8"/>
      <c r="M7" s="8"/>
      <c r="N7" s="8" t="s">
        <v>105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>
        <v>41.05</v>
      </c>
      <c r="BH7" s="8">
        <v>28.98</v>
      </c>
      <c r="BI7" s="8">
        <v>1.110549711421821</v>
      </c>
      <c r="BJ7" s="8">
        <v>39.99</v>
      </c>
      <c r="BK7" s="8">
        <v>28.89</v>
      </c>
      <c r="BL7" s="8">
        <v>25.59877695297201</v>
      </c>
      <c r="BM7" s="8">
        <v>51.76</v>
      </c>
      <c r="BN7" s="8">
        <v>7.91</v>
      </c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>
        <v>0</v>
      </c>
    </row>
    <row r="8" spans="1:96" x14ac:dyDescent="0.35">
      <c r="A8" s="7">
        <v>11</v>
      </c>
      <c r="B8" s="7" t="s">
        <v>94</v>
      </c>
      <c r="C8" s="7" t="s">
        <v>108</v>
      </c>
      <c r="D8" s="7" t="s">
        <v>10526</v>
      </c>
      <c r="E8" s="7">
        <v>41.06</v>
      </c>
      <c r="F8" s="7">
        <v>28.98</v>
      </c>
      <c r="I8" s="7" t="s">
        <v>108</v>
      </c>
      <c r="J8" s="7">
        <v>37.979999999999997</v>
      </c>
      <c r="K8" s="7">
        <v>23.72</v>
      </c>
      <c r="BG8" s="7">
        <v>41.05</v>
      </c>
      <c r="BH8" s="7">
        <v>28.98</v>
      </c>
      <c r="BI8" s="7">
        <v>1.110549711421821</v>
      </c>
      <c r="BJ8" s="7">
        <v>41.62</v>
      </c>
      <c r="BK8" s="7">
        <v>13.8</v>
      </c>
      <c r="BL8" s="7">
        <v>940.01304606882888</v>
      </c>
    </row>
    <row r="9" spans="1:96" s="6" customFormat="1" x14ac:dyDescent="0.35">
      <c r="A9" s="8">
        <v>12</v>
      </c>
      <c r="B9" s="8" t="s">
        <v>109</v>
      </c>
      <c r="C9" s="8" t="s">
        <v>110</v>
      </c>
      <c r="D9" s="8" t="s">
        <v>10526</v>
      </c>
      <c r="E9" s="8">
        <v>41.06</v>
      </c>
      <c r="F9" s="8">
        <v>28.98</v>
      </c>
      <c r="G9" s="8"/>
      <c r="H9" s="8"/>
      <c r="I9" s="8" t="s">
        <v>105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>
        <v>41.05</v>
      </c>
      <c r="BH9" s="8">
        <v>28.98</v>
      </c>
      <c r="BI9" s="8">
        <v>1.110549711421821</v>
      </c>
      <c r="BJ9" s="8">
        <v>51.76</v>
      </c>
      <c r="BK9" s="8">
        <v>7.91</v>
      </c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>
        <v>0</v>
      </c>
    </row>
    <row r="10" spans="1:96" s="6" customFormat="1" x14ac:dyDescent="0.35">
      <c r="A10" s="8">
        <v>14</v>
      </c>
      <c r="B10" s="8" t="s">
        <v>111</v>
      </c>
      <c r="C10" s="8" t="s">
        <v>110</v>
      </c>
      <c r="D10" s="8" t="s">
        <v>10526</v>
      </c>
      <c r="E10" s="8">
        <v>41.06</v>
      </c>
      <c r="F10" s="8">
        <v>28.98</v>
      </c>
      <c r="G10" s="8"/>
      <c r="H10" s="8"/>
      <c r="I10" s="8" t="s">
        <v>105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>
        <v>41.05</v>
      </c>
      <c r="BH10" s="8">
        <v>28.98</v>
      </c>
      <c r="BI10" s="8">
        <v>1.110549711421821</v>
      </c>
      <c r="BJ10" s="8">
        <v>51.76</v>
      </c>
      <c r="BK10" s="8">
        <v>7.91</v>
      </c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>
        <v>0</v>
      </c>
    </row>
    <row r="11" spans="1:96" s="6" customFormat="1" x14ac:dyDescent="0.35">
      <c r="A11" s="8">
        <v>16</v>
      </c>
      <c r="B11" s="8" t="s">
        <v>101</v>
      </c>
      <c r="C11" s="8" t="s">
        <v>105</v>
      </c>
      <c r="D11" s="8" t="s">
        <v>10526</v>
      </c>
      <c r="E11" s="8">
        <v>41.06</v>
      </c>
      <c r="F11" s="8">
        <v>28.98</v>
      </c>
      <c r="G11" s="8"/>
      <c r="H11" s="8"/>
      <c r="I11" s="8" t="s">
        <v>105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>
        <v>41.05</v>
      </c>
      <c r="BH11" s="8">
        <v>28.98</v>
      </c>
      <c r="BI11" s="8">
        <v>1.110549711421821</v>
      </c>
      <c r="BJ11" s="8">
        <v>51.76</v>
      </c>
      <c r="BK11" s="8">
        <v>7.91</v>
      </c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>
        <v>0</v>
      </c>
    </row>
    <row r="12" spans="1:96" x14ac:dyDescent="0.35">
      <c r="A12" s="7">
        <v>18</v>
      </c>
      <c r="B12" s="7" t="s">
        <v>112</v>
      </c>
      <c r="C12" s="7" t="s">
        <v>113</v>
      </c>
      <c r="D12" s="7" t="s">
        <v>10526</v>
      </c>
      <c r="E12" s="7">
        <v>41.06</v>
      </c>
      <c r="F12" s="7">
        <v>28.98</v>
      </c>
      <c r="I12" s="7" t="s">
        <v>113</v>
      </c>
      <c r="J12" s="7">
        <v>44.81</v>
      </c>
      <c r="K12" s="7">
        <v>20.46</v>
      </c>
      <c r="BG12" s="7">
        <v>41.05</v>
      </c>
      <c r="BH12" s="7">
        <v>28.98</v>
      </c>
      <c r="BI12" s="7">
        <v>1.110549711421821</v>
      </c>
      <c r="BJ12" s="7">
        <v>44.82</v>
      </c>
      <c r="BK12" s="7">
        <v>20.46</v>
      </c>
      <c r="BL12" s="7">
        <v>1.111281622310933</v>
      </c>
      <c r="CN12" s="7">
        <v>1</v>
      </c>
    </row>
    <row r="13" spans="1:96" s="6" customFormat="1" x14ac:dyDescent="0.35">
      <c r="A13" s="8">
        <v>19</v>
      </c>
      <c r="B13" s="8" t="s">
        <v>114</v>
      </c>
      <c r="C13" s="8" t="s">
        <v>110</v>
      </c>
      <c r="D13" s="8" t="s">
        <v>10526</v>
      </c>
      <c r="E13" s="8">
        <v>41.06</v>
      </c>
      <c r="F13" s="8">
        <v>28.98</v>
      </c>
      <c r="G13" s="8"/>
      <c r="H13" s="8"/>
      <c r="I13" s="8" t="s">
        <v>105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>
        <v>41.05</v>
      </c>
      <c r="BH13" s="8">
        <v>28.98</v>
      </c>
      <c r="BI13" s="8">
        <v>1.110549711421821</v>
      </c>
      <c r="BJ13" s="8">
        <v>51.76</v>
      </c>
      <c r="BK13" s="8">
        <v>7.91</v>
      </c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>
        <v>0</v>
      </c>
    </row>
    <row r="14" spans="1:96" x14ac:dyDescent="0.35">
      <c r="A14" s="7">
        <v>20</v>
      </c>
      <c r="B14" s="7" t="s">
        <v>111</v>
      </c>
      <c r="C14" s="7" t="s">
        <v>115</v>
      </c>
      <c r="D14" s="7" t="s">
        <v>10526</v>
      </c>
      <c r="E14" s="7">
        <v>41.06</v>
      </c>
      <c r="F14" s="7">
        <v>28.98</v>
      </c>
      <c r="I14" s="7" t="s">
        <v>115</v>
      </c>
      <c r="J14" s="7">
        <v>44.43</v>
      </c>
      <c r="K14" s="7">
        <v>26.1</v>
      </c>
      <c r="BG14" s="7">
        <v>41.05</v>
      </c>
      <c r="BH14" s="7">
        <v>28.98</v>
      </c>
      <c r="BI14" s="7">
        <v>1.110549711421821</v>
      </c>
      <c r="BJ14" s="7">
        <v>37.18</v>
      </c>
      <c r="BK14" s="7">
        <v>35.299999999999997</v>
      </c>
      <c r="BL14" s="7">
        <v>1117.0146504539171</v>
      </c>
      <c r="CN14" s="7">
        <v>1</v>
      </c>
    </row>
    <row r="15" spans="1:96" s="6" customFormat="1" x14ac:dyDescent="0.35">
      <c r="A15" s="8">
        <v>21</v>
      </c>
      <c r="B15" s="8" t="s">
        <v>116</v>
      </c>
      <c r="C15" s="8" t="s">
        <v>110</v>
      </c>
      <c r="D15" s="8" t="s">
        <v>10526</v>
      </c>
      <c r="E15" s="8">
        <v>41.06</v>
      </c>
      <c r="F15" s="8">
        <v>28.98</v>
      </c>
      <c r="G15" s="8"/>
      <c r="H15" s="8"/>
      <c r="I15" s="8" t="s">
        <v>105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>
        <v>41.05</v>
      </c>
      <c r="BH15" s="8">
        <v>28.98</v>
      </c>
      <c r="BI15" s="8">
        <v>1.110549711421821</v>
      </c>
      <c r="BJ15" s="8">
        <v>51.76</v>
      </c>
      <c r="BK15" s="8">
        <v>7.91</v>
      </c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>
        <v>0</v>
      </c>
    </row>
    <row r="16" spans="1:96" s="6" customFormat="1" x14ac:dyDescent="0.35">
      <c r="A16" s="8">
        <v>22</v>
      </c>
      <c r="B16" s="8" t="s">
        <v>117</v>
      </c>
      <c r="C16" s="8" t="s">
        <v>110</v>
      </c>
      <c r="D16" s="8" t="s">
        <v>10526</v>
      </c>
      <c r="E16" s="8">
        <v>41.06</v>
      </c>
      <c r="F16" s="8">
        <v>28.98</v>
      </c>
      <c r="G16" s="8"/>
      <c r="H16" s="8"/>
      <c r="I16" s="8" t="s">
        <v>105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>
        <v>41.05</v>
      </c>
      <c r="BH16" s="8">
        <v>28.98</v>
      </c>
      <c r="BI16" s="8">
        <v>1.110549711421821</v>
      </c>
      <c r="BJ16" s="8">
        <v>51.76</v>
      </c>
      <c r="BK16" s="8">
        <v>7.91</v>
      </c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>
        <v>0</v>
      </c>
    </row>
    <row r="17" spans="1:92" s="6" customFormat="1" x14ac:dyDescent="0.35">
      <c r="A17" s="8">
        <v>23</v>
      </c>
      <c r="B17" s="8" t="s">
        <v>118</v>
      </c>
      <c r="C17" s="8" t="s">
        <v>110</v>
      </c>
      <c r="D17" s="8" t="s">
        <v>10526</v>
      </c>
      <c r="E17" s="8">
        <v>41.06</v>
      </c>
      <c r="F17" s="8">
        <v>28.98</v>
      </c>
      <c r="G17" s="8"/>
      <c r="H17" s="8"/>
      <c r="I17" s="8" t="s">
        <v>118</v>
      </c>
      <c r="J17" s="8">
        <v>38.729999999999997</v>
      </c>
      <c r="K17" s="8">
        <v>35.479999999999997</v>
      </c>
      <c r="L17" s="8"/>
      <c r="M17" s="8"/>
      <c r="N17" s="8" t="s">
        <v>110</v>
      </c>
      <c r="O17" s="8">
        <v>38.729999999999997</v>
      </c>
      <c r="P17" s="8">
        <v>35.479999999999997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>
        <v>41.05</v>
      </c>
      <c r="BH17" s="8">
        <v>28.98</v>
      </c>
      <c r="BI17" s="8">
        <v>1.110549711421821</v>
      </c>
      <c r="BJ17" s="8">
        <v>41.01</v>
      </c>
      <c r="BK17" s="8">
        <v>28.96</v>
      </c>
      <c r="BL17" s="8">
        <v>612.36191203441672</v>
      </c>
      <c r="BM17" s="8">
        <v>51.76</v>
      </c>
      <c r="BN17" s="8">
        <v>7.91</v>
      </c>
      <c r="BO17" s="8">
        <v>2579.5739215099488</v>
      </c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>
        <v>0</v>
      </c>
    </row>
    <row r="18" spans="1:92" s="6" customFormat="1" x14ac:dyDescent="0.35">
      <c r="A18" s="8">
        <v>24</v>
      </c>
      <c r="B18" s="8" t="s">
        <v>119</v>
      </c>
      <c r="C18" s="8" t="s">
        <v>110</v>
      </c>
      <c r="D18" s="8" t="s">
        <v>10526</v>
      </c>
      <c r="E18" s="8">
        <v>41.06</v>
      </c>
      <c r="F18" s="8">
        <v>28.98</v>
      </c>
      <c r="G18" s="8"/>
      <c r="H18" s="8"/>
      <c r="I18" s="8" t="s">
        <v>119</v>
      </c>
      <c r="J18" s="8">
        <v>41.74</v>
      </c>
      <c r="K18" s="8">
        <v>27.22</v>
      </c>
      <c r="L18" s="8"/>
      <c r="M18" s="8"/>
      <c r="N18" s="8" t="s">
        <v>110</v>
      </c>
      <c r="O18" s="8">
        <v>38.729999999999997</v>
      </c>
      <c r="P18" s="8">
        <v>35.479999999999997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>
        <v>41.05</v>
      </c>
      <c r="BH18" s="8">
        <v>28.98</v>
      </c>
      <c r="BI18" s="8">
        <v>1.110549711421821</v>
      </c>
      <c r="BJ18" s="8">
        <v>41.74</v>
      </c>
      <c r="BK18" s="8">
        <v>27.22</v>
      </c>
      <c r="BL18" s="8">
        <v>0</v>
      </c>
      <c r="BM18" s="8">
        <v>51.76</v>
      </c>
      <c r="BN18" s="8">
        <v>7.91</v>
      </c>
      <c r="BO18" s="8">
        <v>2579.5739215099488</v>
      </c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>
        <v>0</v>
      </c>
    </row>
    <row r="19" spans="1:92" s="6" customFormat="1" x14ac:dyDescent="0.35">
      <c r="A19" s="8">
        <v>25</v>
      </c>
      <c r="B19" s="8" t="s">
        <v>120</v>
      </c>
      <c r="C19" s="8" t="s">
        <v>121</v>
      </c>
      <c r="D19" s="8" t="s">
        <v>10526</v>
      </c>
      <c r="E19" s="8">
        <v>41.06</v>
      </c>
      <c r="F19" s="8">
        <v>28.98</v>
      </c>
      <c r="G19" s="8"/>
      <c r="H19" s="8"/>
      <c r="I19" s="8" t="s">
        <v>120</v>
      </c>
      <c r="J19" s="8">
        <v>40.26</v>
      </c>
      <c r="K19" s="8">
        <v>29.65</v>
      </c>
      <c r="L19" s="8"/>
      <c r="M19" s="8"/>
      <c r="N19" s="8" t="s">
        <v>122</v>
      </c>
      <c r="O19" s="8">
        <v>40.39</v>
      </c>
      <c r="P19" s="8">
        <v>27.88</v>
      </c>
      <c r="Q19" s="8"/>
      <c r="R19" s="8"/>
      <c r="S19" s="8" t="s">
        <v>110</v>
      </c>
      <c r="T19" s="8">
        <v>38.729999999999997</v>
      </c>
      <c r="U19" s="8">
        <v>35.479999999999997</v>
      </c>
      <c r="V19" s="8"/>
      <c r="W19" s="8"/>
      <c r="X19" s="8" t="s">
        <v>123</v>
      </c>
      <c r="Y19" s="8">
        <v>37.909999999999997</v>
      </c>
      <c r="Z19" s="8">
        <v>40.24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>
        <v>41.05</v>
      </c>
      <c r="BH19" s="8">
        <v>28.98</v>
      </c>
      <c r="BI19" s="8">
        <v>1.110549711421821</v>
      </c>
      <c r="BJ19" s="8"/>
      <c r="BK19" s="8"/>
      <c r="BL19" s="8"/>
      <c r="BM19" s="8">
        <v>38.06</v>
      </c>
      <c r="BN19" s="8">
        <v>30.51</v>
      </c>
      <c r="BO19" s="8">
        <v>344.18696716936552</v>
      </c>
      <c r="BP19" s="8">
        <v>51.76</v>
      </c>
      <c r="BQ19" s="8">
        <v>7.91</v>
      </c>
      <c r="BR19" s="8">
        <v>2579.5739215099488</v>
      </c>
      <c r="BS19" s="8">
        <v>37.92</v>
      </c>
      <c r="BT19" s="8">
        <v>40.24</v>
      </c>
      <c r="BU19" s="8">
        <v>1.1099486877843441</v>
      </c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>
        <v>0</v>
      </c>
    </row>
    <row r="20" spans="1:92" s="6" customFormat="1" x14ac:dyDescent="0.35">
      <c r="A20" s="8">
        <v>28</v>
      </c>
      <c r="B20" s="8" t="s">
        <v>124</v>
      </c>
      <c r="C20" s="8" t="s">
        <v>110</v>
      </c>
      <c r="D20" s="8" t="s">
        <v>10526</v>
      </c>
      <c r="E20" s="8">
        <v>41.06</v>
      </c>
      <c r="F20" s="8">
        <v>28.98</v>
      </c>
      <c r="G20" s="8"/>
      <c r="H20" s="8"/>
      <c r="I20" s="8" t="s">
        <v>124</v>
      </c>
      <c r="J20" s="8">
        <v>40.64</v>
      </c>
      <c r="K20" s="8">
        <v>22.95</v>
      </c>
      <c r="L20" s="8"/>
      <c r="M20" s="8"/>
      <c r="N20" s="8" t="s">
        <v>110</v>
      </c>
      <c r="O20" s="8">
        <v>38.729999999999997</v>
      </c>
      <c r="P20" s="8">
        <v>35.479999999999997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>
        <v>41.05</v>
      </c>
      <c r="BH20" s="8">
        <v>28.98</v>
      </c>
      <c r="BI20" s="8">
        <v>1.110549711421821</v>
      </c>
      <c r="BJ20" s="8"/>
      <c r="BK20" s="8"/>
      <c r="BL20" s="8"/>
      <c r="BM20" s="8">
        <v>51.76</v>
      </c>
      <c r="BN20" s="8">
        <v>7.91</v>
      </c>
      <c r="BO20" s="8">
        <v>2579.5739215099488</v>
      </c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>
        <v>0</v>
      </c>
    </row>
    <row r="21" spans="1:92" s="6" customFormat="1" x14ac:dyDescent="0.35">
      <c r="A21" s="8">
        <v>30</v>
      </c>
      <c r="B21" s="8" t="s">
        <v>125</v>
      </c>
      <c r="C21" s="8" t="s">
        <v>126</v>
      </c>
      <c r="D21" s="8" t="s">
        <v>10526</v>
      </c>
      <c r="E21" s="8">
        <v>41.06</v>
      </c>
      <c r="F21" s="8">
        <v>28.98</v>
      </c>
      <c r="G21" s="8"/>
      <c r="H21" s="8"/>
      <c r="I21" s="8" t="s">
        <v>125</v>
      </c>
      <c r="J21" s="8">
        <v>31.77</v>
      </c>
      <c r="K21" s="8">
        <v>35.21</v>
      </c>
      <c r="L21" s="8"/>
      <c r="M21" s="8"/>
      <c r="N21" s="8" t="s">
        <v>126</v>
      </c>
      <c r="O21" s="8">
        <v>40.61</v>
      </c>
      <c r="P21" s="8">
        <v>27.11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>
        <v>41.05</v>
      </c>
      <c r="BH21" s="8">
        <v>28.98</v>
      </c>
      <c r="BI21" s="8">
        <v>1.110549711421821</v>
      </c>
      <c r="BJ21" s="8"/>
      <c r="BK21" s="8"/>
      <c r="BL21" s="8"/>
      <c r="BM21" s="8">
        <v>41.48</v>
      </c>
      <c r="BN21" s="8">
        <v>32.36</v>
      </c>
      <c r="BO21" s="8">
        <v>451.78086076674498</v>
      </c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>
        <v>0</v>
      </c>
    </row>
    <row r="22" spans="1:92" s="6" customFormat="1" x14ac:dyDescent="0.35">
      <c r="A22" s="8">
        <v>32</v>
      </c>
      <c r="B22" s="8" t="s">
        <v>127</v>
      </c>
      <c r="C22" s="8" t="s">
        <v>128</v>
      </c>
      <c r="D22" s="8" t="s">
        <v>10526</v>
      </c>
      <c r="E22" s="8">
        <v>41.06</v>
      </c>
      <c r="F22" s="8">
        <v>28.98</v>
      </c>
      <c r="G22" s="8"/>
      <c r="H22" s="8"/>
      <c r="I22" s="8" t="s">
        <v>127</v>
      </c>
      <c r="J22" s="8">
        <v>38.42</v>
      </c>
      <c r="K22" s="8">
        <v>27.14</v>
      </c>
      <c r="L22" s="8"/>
      <c r="M22" s="8"/>
      <c r="N22" s="8" t="s">
        <v>128</v>
      </c>
      <c r="O22" s="8">
        <v>40.159999999999997</v>
      </c>
      <c r="P22" s="8">
        <v>24.32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>
        <v>41.05</v>
      </c>
      <c r="BH22" s="8">
        <v>28.98</v>
      </c>
      <c r="BI22" s="8">
        <v>1.110549711421821</v>
      </c>
      <c r="BJ22" s="8">
        <v>40.799999999999997</v>
      </c>
      <c r="BK22" s="8">
        <v>32.07</v>
      </c>
      <c r="BL22" s="8">
        <v>498.94837811257929</v>
      </c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>
        <v>0</v>
      </c>
    </row>
    <row r="23" spans="1:92" s="6" customFormat="1" x14ac:dyDescent="0.35">
      <c r="A23" s="8">
        <v>33</v>
      </c>
      <c r="B23" s="8" t="s">
        <v>129</v>
      </c>
      <c r="C23" s="8" t="s">
        <v>130</v>
      </c>
      <c r="D23" s="8" t="s">
        <v>10526</v>
      </c>
      <c r="E23" s="8">
        <v>41.06</v>
      </c>
      <c r="F23" s="8">
        <v>28.98</v>
      </c>
      <c r="G23" s="8"/>
      <c r="H23" s="8"/>
      <c r="I23" s="8" t="s">
        <v>129</v>
      </c>
      <c r="J23" s="8">
        <v>40.98</v>
      </c>
      <c r="K23" s="8">
        <v>29.15</v>
      </c>
      <c r="L23" s="8"/>
      <c r="M23" s="8"/>
      <c r="N23" s="8" t="s">
        <v>130</v>
      </c>
      <c r="O23" s="8">
        <v>31.77</v>
      </c>
      <c r="P23" s="8">
        <v>35.21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>
        <v>41.05</v>
      </c>
      <c r="BH23" s="8">
        <v>28.98</v>
      </c>
      <c r="BI23" s="8">
        <v>1.110549711421821</v>
      </c>
      <c r="BJ23" s="8">
        <v>9.0399999999999991</v>
      </c>
      <c r="BK23" s="8">
        <v>38.75</v>
      </c>
      <c r="BL23" s="8">
        <v>3663.3539786127731</v>
      </c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>
        <v>0</v>
      </c>
    </row>
    <row r="24" spans="1:92" s="6" customFormat="1" x14ac:dyDescent="0.35">
      <c r="A24" s="8">
        <v>34</v>
      </c>
      <c r="B24" s="8" t="s">
        <v>126</v>
      </c>
      <c r="C24" s="8" t="s">
        <v>131</v>
      </c>
      <c r="D24" s="8" t="s">
        <v>10526</v>
      </c>
      <c r="E24" s="8">
        <v>41.06</v>
      </c>
      <c r="F24" s="8">
        <v>28.98</v>
      </c>
      <c r="G24" s="8"/>
      <c r="H24" s="8"/>
      <c r="I24" s="8" t="s">
        <v>126</v>
      </c>
      <c r="J24" s="8">
        <v>40.61</v>
      </c>
      <c r="K24" s="8">
        <v>27.11</v>
      </c>
      <c r="L24" s="8"/>
      <c r="M24" s="8"/>
      <c r="N24" s="8" t="s">
        <v>131</v>
      </c>
      <c r="O24" s="8">
        <v>41.44</v>
      </c>
      <c r="P24" s="8">
        <v>22.64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>
        <v>41.05</v>
      </c>
      <c r="BH24" s="8">
        <v>28.98</v>
      </c>
      <c r="BI24" s="8">
        <v>1.110549711421821</v>
      </c>
      <c r="BJ24" s="8">
        <v>41.48</v>
      </c>
      <c r="BK24" s="8">
        <v>32.36</v>
      </c>
      <c r="BL24" s="8">
        <v>451.78086076674498</v>
      </c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>
        <v>0</v>
      </c>
    </row>
    <row r="25" spans="1:92" s="6" customFormat="1" x14ac:dyDescent="0.35">
      <c r="A25" s="8">
        <v>35</v>
      </c>
      <c r="B25" s="8" t="s">
        <v>94</v>
      </c>
      <c r="C25" s="8" t="s">
        <v>132</v>
      </c>
      <c r="D25" s="8" t="s">
        <v>10526</v>
      </c>
      <c r="E25" s="8">
        <v>41.06</v>
      </c>
      <c r="F25" s="8">
        <v>28.98</v>
      </c>
      <c r="G25" s="8"/>
      <c r="H25" s="8"/>
      <c r="I25" s="8" t="s">
        <v>94</v>
      </c>
      <c r="J25" s="8">
        <v>41.01</v>
      </c>
      <c r="K25" s="8">
        <v>28.97</v>
      </c>
      <c r="L25" s="8"/>
      <c r="M25" s="8"/>
      <c r="N25" s="8" t="s">
        <v>133</v>
      </c>
      <c r="O25" s="8">
        <v>43.08</v>
      </c>
      <c r="P25" s="8">
        <v>25.63</v>
      </c>
      <c r="Q25" s="8"/>
      <c r="R25" s="8"/>
      <c r="S25" s="8" t="s">
        <v>123</v>
      </c>
      <c r="T25" s="8">
        <v>37.909999999999997</v>
      </c>
      <c r="U25" s="8">
        <v>40.24</v>
      </c>
      <c r="V25" s="8"/>
      <c r="W25" s="8"/>
      <c r="X25" s="8" t="s">
        <v>134</v>
      </c>
      <c r="Y25" s="8">
        <v>39.42</v>
      </c>
      <c r="Z25" s="8">
        <v>29.98</v>
      </c>
      <c r="AA25" s="8"/>
      <c r="AB25" s="8"/>
      <c r="AC25" s="8" t="s">
        <v>135</v>
      </c>
      <c r="AD25" s="8">
        <v>31.77</v>
      </c>
      <c r="AE25" s="8">
        <v>35.21</v>
      </c>
      <c r="AF25" s="8"/>
      <c r="AG25" s="8"/>
      <c r="AH25" s="8" t="s">
        <v>136</v>
      </c>
      <c r="AI25" s="8">
        <v>43.87</v>
      </c>
      <c r="AJ25" s="8">
        <v>18.420000000000002</v>
      </c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>
        <v>41.05</v>
      </c>
      <c r="BH25" s="8">
        <v>28.98</v>
      </c>
      <c r="BI25" s="8">
        <v>1.110549711421821</v>
      </c>
      <c r="BJ25" s="8">
        <v>41.03</v>
      </c>
      <c r="BK25" s="8">
        <v>28.94</v>
      </c>
      <c r="BL25" s="8">
        <v>3.3615810201665091</v>
      </c>
      <c r="BM25" s="8"/>
      <c r="BN25" s="8"/>
      <c r="BO25" s="8"/>
      <c r="BP25" s="8">
        <v>37.92</v>
      </c>
      <c r="BQ25" s="8">
        <v>40.24</v>
      </c>
      <c r="BR25" s="8">
        <v>1.1099486877843441</v>
      </c>
      <c r="BS25" s="8">
        <v>39.25</v>
      </c>
      <c r="BT25" s="8">
        <v>29.49</v>
      </c>
      <c r="BU25" s="8">
        <v>46.270270375195437</v>
      </c>
      <c r="BV25" s="8">
        <v>-6.8</v>
      </c>
      <c r="BW25" s="8">
        <v>110.87</v>
      </c>
      <c r="BX25" s="8">
        <v>9069.2069783883126</v>
      </c>
      <c r="BY25" s="8">
        <v>44.31</v>
      </c>
      <c r="BZ25" s="8">
        <v>17.600000000000001</v>
      </c>
      <c r="CA25" s="8">
        <v>81.869558532203001</v>
      </c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>
        <v>0</v>
      </c>
    </row>
    <row r="26" spans="1:92" s="6" customFormat="1" x14ac:dyDescent="0.35">
      <c r="A26" s="8">
        <v>39</v>
      </c>
      <c r="B26" s="8" t="s">
        <v>137</v>
      </c>
      <c r="C26" s="8" t="s">
        <v>130</v>
      </c>
      <c r="D26" s="8" t="s">
        <v>10526</v>
      </c>
      <c r="E26" s="8">
        <v>41.06</v>
      </c>
      <c r="F26" s="8">
        <v>28.98</v>
      </c>
      <c r="G26" s="8"/>
      <c r="H26" s="8"/>
      <c r="I26" s="8" t="s">
        <v>137</v>
      </c>
      <c r="J26" s="8">
        <v>42.03</v>
      </c>
      <c r="K26" s="8">
        <v>35.15</v>
      </c>
      <c r="L26" s="8"/>
      <c r="M26" s="8"/>
      <c r="N26" s="8" t="s">
        <v>130</v>
      </c>
      <c r="O26" s="8">
        <v>31.77</v>
      </c>
      <c r="P26" s="8">
        <v>35.21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>
        <v>41.05</v>
      </c>
      <c r="BH26" s="8">
        <v>28.98</v>
      </c>
      <c r="BI26" s="8">
        <v>1.110549711421821</v>
      </c>
      <c r="BJ26" s="8">
        <v>41.65</v>
      </c>
      <c r="BK26" s="8">
        <v>34.96</v>
      </c>
      <c r="BL26" s="8">
        <v>45.060404816032943</v>
      </c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>
        <v>0</v>
      </c>
    </row>
    <row r="27" spans="1:92" s="6" customFormat="1" x14ac:dyDescent="0.35">
      <c r="A27" s="8">
        <v>41</v>
      </c>
      <c r="B27" s="8" t="s">
        <v>126</v>
      </c>
      <c r="C27" s="8" t="s">
        <v>138</v>
      </c>
      <c r="D27" s="8" t="s">
        <v>10526</v>
      </c>
      <c r="E27" s="8">
        <v>41.06</v>
      </c>
      <c r="F27" s="8">
        <v>28.98</v>
      </c>
      <c r="G27" s="8"/>
      <c r="H27" s="8"/>
      <c r="I27" s="8" t="s">
        <v>126</v>
      </c>
      <c r="J27" s="8">
        <v>40.61</v>
      </c>
      <c r="K27" s="8">
        <v>27.11</v>
      </c>
      <c r="L27" s="8"/>
      <c r="M27" s="8"/>
      <c r="N27" s="8" t="s">
        <v>139</v>
      </c>
      <c r="O27" s="8">
        <v>40.64</v>
      </c>
      <c r="P27" s="8">
        <v>22.94</v>
      </c>
      <c r="Q27" s="8"/>
      <c r="R27" s="8"/>
      <c r="S27" s="8" t="s">
        <v>123</v>
      </c>
      <c r="T27" s="8">
        <v>37.909999999999997</v>
      </c>
      <c r="U27" s="8">
        <v>40.24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>
        <v>41.05</v>
      </c>
      <c r="BH27" s="8">
        <v>28.98</v>
      </c>
      <c r="BI27" s="8">
        <v>1.110549711421821</v>
      </c>
      <c r="BJ27" s="8">
        <v>41.48</v>
      </c>
      <c r="BK27" s="8">
        <v>32.36</v>
      </c>
      <c r="BL27" s="8">
        <v>451.78086076674498</v>
      </c>
      <c r="BM27" s="8">
        <v>40.64</v>
      </c>
      <c r="BN27" s="8">
        <v>22.94</v>
      </c>
      <c r="BO27" s="8">
        <v>0</v>
      </c>
      <c r="BP27" s="8">
        <v>37.92</v>
      </c>
      <c r="BQ27" s="8">
        <v>40.24</v>
      </c>
      <c r="BR27" s="8">
        <v>1.1099486877843441</v>
      </c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>
        <v>0</v>
      </c>
    </row>
    <row r="28" spans="1:92" s="6" customFormat="1" x14ac:dyDescent="0.35">
      <c r="A28" s="8">
        <v>44</v>
      </c>
      <c r="B28" s="8" t="s">
        <v>140</v>
      </c>
      <c r="C28" s="8" t="s">
        <v>92</v>
      </c>
      <c r="D28" s="8" t="s">
        <v>10526</v>
      </c>
      <c r="E28" s="8">
        <v>41.06</v>
      </c>
      <c r="F28" s="8">
        <v>28.98</v>
      </c>
      <c r="G28" s="8"/>
      <c r="H28" s="8"/>
      <c r="I28" s="8" t="s">
        <v>140</v>
      </c>
      <c r="J28" s="8">
        <v>41.08</v>
      </c>
      <c r="K28" s="8">
        <v>23.55</v>
      </c>
      <c r="L28" s="8"/>
      <c r="M28" s="8"/>
      <c r="N28" s="8" t="s">
        <v>92</v>
      </c>
      <c r="O28" s="8">
        <v>38.35</v>
      </c>
      <c r="P28" s="8">
        <v>28.52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>
        <v>41.05</v>
      </c>
      <c r="BH28" s="8">
        <v>28.98</v>
      </c>
      <c r="BI28" s="8">
        <v>1.110549711421821</v>
      </c>
      <c r="BJ28" s="8">
        <v>41.09</v>
      </c>
      <c r="BK28" s="8">
        <v>23.55</v>
      </c>
      <c r="BL28" s="8">
        <v>1.110555512338796</v>
      </c>
      <c r="BM28" s="8">
        <v>38.35</v>
      </c>
      <c r="BN28" s="8">
        <v>28.52</v>
      </c>
      <c r="BO28" s="8">
        <v>0</v>
      </c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>
        <v>0</v>
      </c>
    </row>
    <row r="29" spans="1:92" s="6" customFormat="1" x14ac:dyDescent="0.35">
      <c r="A29" s="8">
        <v>45</v>
      </c>
      <c r="B29" s="8" t="s">
        <v>141</v>
      </c>
      <c r="C29" s="8" t="s">
        <v>142</v>
      </c>
      <c r="D29" s="8" t="s">
        <v>10526</v>
      </c>
      <c r="E29" s="8">
        <v>41.06</v>
      </c>
      <c r="F29" s="8">
        <v>28.98</v>
      </c>
      <c r="G29" s="8"/>
      <c r="H29" s="8"/>
      <c r="I29" s="8" t="s">
        <v>141</v>
      </c>
      <c r="J29" s="8">
        <v>40.19</v>
      </c>
      <c r="K29" s="8">
        <v>26.41</v>
      </c>
      <c r="L29" s="8"/>
      <c r="M29" s="8"/>
      <c r="N29" s="8" t="s">
        <v>110</v>
      </c>
      <c r="O29" s="8">
        <v>38.729999999999997</v>
      </c>
      <c r="P29" s="8">
        <v>35.479999999999997</v>
      </c>
      <c r="Q29" s="8"/>
      <c r="R29" s="8"/>
      <c r="S29" s="8" t="s">
        <v>123</v>
      </c>
      <c r="T29" s="8">
        <v>37.909999999999997</v>
      </c>
      <c r="U29" s="8">
        <v>40.24</v>
      </c>
      <c r="V29" s="8"/>
      <c r="W29" s="8"/>
      <c r="X29" s="8" t="s">
        <v>110</v>
      </c>
      <c r="Y29" s="8">
        <v>38.729999999999997</v>
      </c>
      <c r="Z29" s="8">
        <v>35.479999999999997</v>
      </c>
      <c r="AA29" s="8"/>
      <c r="AB29" s="8"/>
      <c r="AC29" s="8" t="s">
        <v>139</v>
      </c>
      <c r="AD29" s="8">
        <v>40.64</v>
      </c>
      <c r="AE29" s="8">
        <v>22.94</v>
      </c>
      <c r="AF29" s="8"/>
      <c r="AG29" s="8"/>
      <c r="AH29" s="8" t="s">
        <v>123</v>
      </c>
      <c r="AI29" s="8">
        <v>37.909999999999997</v>
      </c>
      <c r="AJ29" s="8">
        <v>40.24</v>
      </c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>
        <v>41.05</v>
      </c>
      <c r="BH29" s="8">
        <v>28.98</v>
      </c>
      <c r="BI29" s="8">
        <v>1.110549711421821</v>
      </c>
      <c r="BJ29" s="8">
        <v>40.19</v>
      </c>
      <c r="BK29" s="8">
        <v>26.36</v>
      </c>
      <c r="BL29" s="8">
        <v>4.2578353607631891</v>
      </c>
      <c r="BM29" s="8">
        <v>51.76</v>
      </c>
      <c r="BN29" s="8">
        <v>7.91</v>
      </c>
      <c r="BO29" s="8">
        <v>2579.5739215099488</v>
      </c>
      <c r="BP29" s="8">
        <v>37.92</v>
      </c>
      <c r="BQ29" s="8">
        <v>40.24</v>
      </c>
      <c r="BR29" s="8">
        <v>1.1099486877843441</v>
      </c>
      <c r="BS29" s="8">
        <v>51.76</v>
      </c>
      <c r="BT29" s="8">
        <v>7.91</v>
      </c>
      <c r="BU29" s="8">
        <v>2579.5739215099488</v>
      </c>
      <c r="BV29" s="8">
        <v>40.64</v>
      </c>
      <c r="BW29" s="8">
        <v>22.94</v>
      </c>
      <c r="BX29" s="8">
        <v>0</v>
      </c>
      <c r="BY29" s="8">
        <v>37.92</v>
      </c>
      <c r="BZ29" s="8">
        <v>40.24</v>
      </c>
      <c r="CA29" s="8">
        <v>1.1099486877843441</v>
      </c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>
        <v>0</v>
      </c>
    </row>
    <row r="30" spans="1:92" s="6" customFormat="1" x14ac:dyDescent="0.35">
      <c r="A30" s="8">
        <v>47</v>
      </c>
      <c r="B30" s="8" t="s">
        <v>143</v>
      </c>
      <c r="C30" s="8" t="s">
        <v>110</v>
      </c>
      <c r="D30" s="8" t="s">
        <v>10526</v>
      </c>
      <c r="E30" s="8">
        <v>41.06</v>
      </c>
      <c r="F30" s="8">
        <v>28.98</v>
      </c>
      <c r="G30" s="8"/>
      <c r="H30" s="8"/>
      <c r="I30" s="8" t="s">
        <v>143</v>
      </c>
      <c r="J30" s="8">
        <v>39.93</v>
      </c>
      <c r="K30" s="8">
        <v>32.85</v>
      </c>
      <c r="L30" s="8"/>
      <c r="M30" s="8"/>
      <c r="N30" s="8" t="s">
        <v>110</v>
      </c>
      <c r="O30" s="8">
        <v>38.729999999999997</v>
      </c>
      <c r="P30" s="8">
        <v>35.479999999999997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>
        <v>41.05</v>
      </c>
      <c r="BH30" s="8">
        <v>28.98</v>
      </c>
      <c r="BI30" s="8">
        <v>1.110549711421821</v>
      </c>
      <c r="BJ30" s="8">
        <v>39.92</v>
      </c>
      <c r="BK30" s="8">
        <v>32.85</v>
      </c>
      <c r="BL30" s="8">
        <v>1.1103319163150349</v>
      </c>
      <c r="BM30" s="8">
        <v>51.76</v>
      </c>
      <c r="BN30" s="8">
        <v>7.91</v>
      </c>
      <c r="BO30" s="8">
        <v>2579.5739215099488</v>
      </c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>
        <v>0</v>
      </c>
    </row>
    <row r="31" spans="1:92" s="6" customFormat="1" x14ac:dyDescent="0.35">
      <c r="A31" s="8">
        <v>53</v>
      </c>
      <c r="B31" s="8" t="s">
        <v>144</v>
      </c>
      <c r="C31" s="8" t="s">
        <v>95</v>
      </c>
      <c r="D31" s="8" t="s">
        <v>10526</v>
      </c>
      <c r="E31" s="8">
        <v>41.06</v>
      </c>
      <c r="F31" s="8">
        <v>28.98</v>
      </c>
      <c r="G31" s="8"/>
      <c r="H31" s="8"/>
      <c r="I31" s="8" t="s">
        <v>144</v>
      </c>
      <c r="J31" s="8">
        <v>40.43</v>
      </c>
      <c r="K31" s="8">
        <v>29.16</v>
      </c>
      <c r="L31" s="8"/>
      <c r="M31" s="8"/>
      <c r="N31" s="8" t="s">
        <v>95</v>
      </c>
      <c r="O31" s="8">
        <v>41.35</v>
      </c>
      <c r="P31" s="8">
        <v>26.57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>
        <v>41.05</v>
      </c>
      <c r="BH31" s="8">
        <v>28.98</v>
      </c>
      <c r="BI31" s="8">
        <v>1.110549711421821</v>
      </c>
      <c r="BJ31" s="8">
        <v>40.43</v>
      </c>
      <c r="BK31" s="8">
        <v>29.16</v>
      </c>
      <c r="BL31" s="8">
        <v>0</v>
      </c>
      <c r="BM31" s="8">
        <v>40.28</v>
      </c>
      <c r="BN31" s="8">
        <v>27.28</v>
      </c>
      <c r="BO31" s="8">
        <v>133.06797248344381</v>
      </c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>
        <v>0</v>
      </c>
    </row>
    <row r="32" spans="1:92" s="6" customFormat="1" x14ac:dyDescent="0.35">
      <c r="A32" s="8">
        <v>55</v>
      </c>
      <c r="B32" s="8" t="s">
        <v>145</v>
      </c>
      <c r="C32" s="8" t="s">
        <v>146</v>
      </c>
      <c r="D32" s="8" t="s">
        <v>10526</v>
      </c>
      <c r="E32" s="8">
        <v>41.06</v>
      </c>
      <c r="F32" s="8">
        <v>28.98</v>
      </c>
      <c r="G32" s="8"/>
      <c r="H32" s="8"/>
      <c r="I32" s="8" t="s">
        <v>95</v>
      </c>
      <c r="J32" s="8">
        <v>41.35</v>
      </c>
      <c r="K32" s="8">
        <v>26.57</v>
      </c>
      <c r="L32" s="8"/>
      <c r="M32" s="8"/>
      <c r="N32" s="8" t="s">
        <v>123</v>
      </c>
      <c r="O32" s="8">
        <v>37.909999999999997</v>
      </c>
      <c r="P32" s="8">
        <v>40.24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>
        <v>41.05</v>
      </c>
      <c r="BH32" s="8">
        <v>28.98</v>
      </c>
      <c r="BI32" s="8">
        <v>1.110549711421821</v>
      </c>
      <c r="BJ32" s="8">
        <v>40.28</v>
      </c>
      <c r="BK32" s="8">
        <v>27.28</v>
      </c>
      <c r="BL32" s="8">
        <v>133.06797248344381</v>
      </c>
      <c r="BM32" s="8">
        <v>37.92</v>
      </c>
      <c r="BN32" s="8">
        <v>40.24</v>
      </c>
      <c r="BO32" s="8">
        <v>1.1099486877843441</v>
      </c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>
        <v>0</v>
      </c>
    </row>
    <row r="33" spans="1:92" s="6" customFormat="1" x14ac:dyDescent="0.35">
      <c r="A33" s="8">
        <v>63</v>
      </c>
      <c r="B33" s="8" t="s">
        <v>94</v>
      </c>
      <c r="C33" s="8" t="s">
        <v>105</v>
      </c>
      <c r="D33" s="8" t="s">
        <v>10526</v>
      </c>
      <c r="E33" s="8">
        <v>41.06</v>
      </c>
      <c r="F33" s="8">
        <v>28.98</v>
      </c>
      <c r="G33" s="8"/>
      <c r="H33" s="8"/>
      <c r="I33" s="8" t="s">
        <v>110</v>
      </c>
      <c r="J33" s="8">
        <v>38.729999999999997</v>
      </c>
      <c r="K33" s="8">
        <v>35.479999999999997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>
        <v>41.05</v>
      </c>
      <c r="BH33" s="8">
        <v>28.98</v>
      </c>
      <c r="BI33" s="8">
        <v>1.110549711421821</v>
      </c>
      <c r="BJ33" s="8">
        <v>51.76</v>
      </c>
      <c r="BK33" s="8">
        <v>7.91</v>
      </c>
      <c r="BL33" s="8">
        <v>2579.5739215099488</v>
      </c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>
        <v>0</v>
      </c>
    </row>
    <row r="34" spans="1:92" s="6" customFormat="1" x14ac:dyDescent="0.35">
      <c r="A34" s="8">
        <v>64</v>
      </c>
      <c r="B34" s="8" t="s">
        <v>94</v>
      </c>
      <c r="C34" s="8" t="s">
        <v>147</v>
      </c>
      <c r="D34" s="8" t="s">
        <v>10526</v>
      </c>
      <c r="E34" s="8">
        <v>41.06</v>
      </c>
      <c r="F34" s="8">
        <v>28.98</v>
      </c>
      <c r="G34" s="8"/>
      <c r="H34" s="8"/>
      <c r="I34" s="8" t="s">
        <v>107</v>
      </c>
      <c r="J34" s="8">
        <v>40.18</v>
      </c>
      <c r="K34" s="8">
        <v>29.06</v>
      </c>
      <c r="L34" s="8"/>
      <c r="M34" s="8"/>
      <c r="N34" s="8" t="s">
        <v>123</v>
      </c>
      <c r="O34" s="8">
        <v>37.909999999999997</v>
      </c>
      <c r="P34" s="8">
        <v>40.24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>
        <v>41.05</v>
      </c>
      <c r="BH34" s="8">
        <v>28.98</v>
      </c>
      <c r="BI34" s="8">
        <v>1.110549711421821</v>
      </c>
      <c r="BJ34" s="8">
        <v>39.99</v>
      </c>
      <c r="BK34" s="8">
        <v>28.89</v>
      </c>
      <c r="BL34" s="8">
        <v>25.59877695297201</v>
      </c>
      <c r="BM34" s="8">
        <v>37.92</v>
      </c>
      <c r="BN34" s="8">
        <v>40.24</v>
      </c>
      <c r="BO34" s="8">
        <v>1.1099486877843441</v>
      </c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>
        <v>0</v>
      </c>
    </row>
    <row r="35" spans="1:92" x14ac:dyDescent="0.35">
      <c r="A35" s="7">
        <v>66</v>
      </c>
      <c r="B35" s="7" t="s">
        <v>148</v>
      </c>
      <c r="C35" s="7" t="s">
        <v>149</v>
      </c>
      <c r="D35" s="7" t="s">
        <v>10526</v>
      </c>
      <c r="E35" s="7">
        <v>41.06</v>
      </c>
      <c r="F35" s="7">
        <v>28.98</v>
      </c>
      <c r="I35" s="7" t="s">
        <v>149</v>
      </c>
      <c r="J35" s="7">
        <v>41.25</v>
      </c>
      <c r="K35" s="7">
        <v>28.68</v>
      </c>
      <c r="BG35" s="7">
        <v>41.05</v>
      </c>
      <c r="BH35" s="7">
        <v>28.98</v>
      </c>
      <c r="BI35" s="7">
        <v>1.110549711421821</v>
      </c>
      <c r="BJ35" s="7">
        <v>40.93</v>
      </c>
      <c r="BK35" s="7">
        <v>38.299999999999997</v>
      </c>
      <c r="BL35" s="7">
        <v>808.64562241393526</v>
      </c>
      <c r="CN35" s="7">
        <v>1</v>
      </c>
    </row>
    <row r="36" spans="1:92" x14ac:dyDescent="0.35">
      <c r="A36" s="7">
        <v>75</v>
      </c>
      <c r="B36" s="7" t="s">
        <v>145</v>
      </c>
      <c r="C36" s="7" t="s">
        <v>107</v>
      </c>
      <c r="D36" s="7" t="s">
        <v>10526</v>
      </c>
      <c r="E36" s="7">
        <v>41.06</v>
      </c>
      <c r="F36" s="7">
        <v>28.98</v>
      </c>
      <c r="I36" s="7" t="s">
        <v>107</v>
      </c>
      <c r="J36" s="7">
        <v>40.18</v>
      </c>
      <c r="K36" s="7">
        <v>29.06</v>
      </c>
      <c r="BG36" s="7">
        <v>41.05</v>
      </c>
      <c r="BH36" s="7">
        <v>28.98</v>
      </c>
      <c r="BI36" s="7">
        <v>1.110549711421821</v>
      </c>
      <c r="BJ36" s="7">
        <v>39.99</v>
      </c>
      <c r="BK36" s="7">
        <v>28.89</v>
      </c>
      <c r="BL36" s="7">
        <v>25.59877695297201</v>
      </c>
      <c r="CN36" s="7">
        <v>1</v>
      </c>
    </row>
    <row r="37" spans="1:92" s="6" customFormat="1" x14ac:dyDescent="0.35">
      <c r="A37" s="8">
        <v>78</v>
      </c>
      <c r="B37" s="8" t="s">
        <v>145</v>
      </c>
      <c r="C37" s="8" t="s">
        <v>110</v>
      </c>
      <c r="D37" s="8" t="s">
        <v>10526</v>
      </c>
      <c r="E37" s="8">
        <v>41.06</v>
      </c>
      <c r="F37" s="8">
        <v>28.98</v>
      </c>
      <c r="G37" s="8"/>
      <c r="H37" s="8"/>
      <c r="I37" s="8" t="s">
        <v>110</v>
      </c>
      <c r="J37" s="8">
        <v>38.729999999999997</v>
      </c>
      <c r="K37" s="8">
        <v>35.479999999999997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>
        <v>41.05</v>
      </c>
      <c r="BH37" s="8">
        <v>28.98</v>
      </c>
      <c r="BI37" s="8">
        <v>1.110549711421821</v>
      </c>
      <c r="BJ37" s="8">
        <v>51.76</v>
      </c>
      <c r="BK37" s="8">
        <v>7.91</v>
      </c>
      <c r="BL37" s="8">
        <v>2579.5739215099488</v>
      </c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>
        <v>0</v>
      </c>
    </row>
    <row r="38" spans="1:92" s="6" customFormat="1" x14ac:dyDescent="0.35">
      <c r="A38" s="8">
        <v>80</v>
      </c>
      <c r="B38" s="8" t="s">
        <v>94</v>
      </c>
      <c r="C38" s="8" t="s">
        <v>150</v>
      </c>
      <c r="D38" s="8" t="s">
        <v>10526</v>
      </c>
      <c r="E38" s="8">
        <v>41.06</v>
      </c>
      <c r="F38" s="8">
        <v>28.98</v>
      </c>
      <c r="G38" s="8"/>
      <c r="H38" s="8"/>
      <c r="I38" s="8" t="s">
        <v>107</v>
      </c>
      <c r="J38" s="8">
        <v>40.18</v>
      </c>
      <c r="K38" s="8">
        <v>29.06</v>
      </c>
      <c r="L38" s="8"/>
      <c r="M38" s="8"/>
      <c r="N38" s="8" t="s">
        <v>123</v>
      </c>
      <c r="O38" s="8">
        <v>37.909999999999997</v>
      </c>
      <c r="P38" s="8">
        <v>40.24</v>
      </c>
      <c r="Q38" s="8"/>
      <c r="R38" s="8"/>
      <c r="S38" s="8" t="s">
        <v>107</v>
      </c>
      <c r="T38" s="8">
        <v>40.18</v>
      </c>
      <c r="U38" s="8">
        <v>29.06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>
        <v>41.05</v>
      </c>
      <c r="BH38" s="8">
        <v>28.98</v>
      </c>
      <c r="BI38" s="8">
        <v>1.110549711421821</v>
      </c>
      <c r="BJ38" s="8">
        <v>39.99</v>
      </c>
      <c r="BK38" s="8">
        <v>28.89</v>
      </c>
      <c r="BL38" s="8">
        <v>25.59877695297201</v>
      </c>
      <c r="BM38" s="8">
        <v>37.92</v>
      </c>
      <c r="BN38" s="8">
        <v>40.24</v>
      </c>
      <c r="BO38" s="8">
        <v>1.1099486877843441</v>
      </c>
      <c r="BP38" s="8">
        <v>39.99</v>
      </c>
      <c r="BQ38" s="8">
        <v>28.89</v>
      </c>
      <c r="BR38" s="8">
        <v>25.59877695297201</v>
      </c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>
        <v>0</v>
      </c>
    </row>
    <row r="39" spans="1:92" s="6" customFormat="1" x14ac:dyDescent="0.35">
      <c r="A39" s="8">
        <v>88</v>
      </c>
      <c r="B39" s="8" t="s">
        <v>148</v>
      </c>
      <c r="C39" s="8" t="s">
        <v>151</v>
      </c>
      <c r="D39" s="8" t="s">
        <v>10526</v>
      </c>
      <c r="E39" s="8">
        <v>41.06</v>
      </c>
      <c r="F39" s="8">
        <v>28.98</v>
      </c>
      <c r="G39" s="8"/>
      <c r="H39" s="8"/>
      <c r="I39" s="8" t="s">
        <v>152</v>
      </c>
      <c r="J39" s="8">
        <v>39.56</v>
      </c>
      <c r="K39" s="8">
        <v>21.77</v>
      </c>
      <c r="L39" s="8"/>
      <c r="M39" s="8"/>
      <c r="N39" s="8" t="s">
        <v>123</v>
      </c>
      <c r="O39" s="8">
        <v>37.909999999999997</v>
      </c>
      <c r="P39" s="8">
        <v>40.24</v>
      </c>
      <c r="Q39" s="8"/>
      <c r="R39" s="8"/>
      <c r="S39" s="8" t="s">
        <v>153</v>
      </c>
      <c r="T39" s="8">
        <v>51.51</v>
      </c>
      <c r="U39" s="8">
        <v>-0.13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>
        <v>41.05</v>
      </c>
      <c r="BH39" s="8">
        <v>28.98</v>
      </c>
      <c r="BI39" s="8">
        <v>1.110549711421821</v>
      </c>
      <c r="BJ39" s="8">
        <v>39.56</v>
      </c>
      <c r="BK39" s="8">
        <v>21.77</v>
      </c>
      <c r="BL39" s="8">
        <v>0</v>
      </c>
      <c r="BM39" s="8">
        <v>37.92</v>
      </c>
      <c r="BN39" s="8">
        <v>40.24</v>
      </c>
      <c r="BO39" s="8">
        <v>1.1099486877843441</v>
      </c>
      <c r="BP39" s="8">
        <v>51.51</v>
      </c>
      <c r="BQ39" s="8">
        <v>-0.13</v>
      </c>
      <c r="BR39" s="8">
        <v>0</v>
      </c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>
        <v>0</v>
      </c>
    </row>
    <row r="40" spans="1:92" s="6" customFormat="1" x14ac:dyDescent="0.35">
      <c r="A40" s="8">
        <v>89</v>
      </c>
      <c r="B40" s="8" t="s">
        <v>154</v>
      </c>
      <c r="C40" s="8" t="s">
        <v>105</v>
      </c>
      <c r="D40" s="8" t="s">
        <v>10526</v>
      </c>
      <c r="E40" s="8">
        <v>41.06</v>
      </c>
      <c r="F40" s="8">
        <v>28.98</v>
      </c>
      <c r="G40" s="8"/>
      <c r="H40" s="8"/>
      <c r="I40" s="8" t="s">
        <v>110</v>
      </c>
      <c r="J40" s="8">
        <v>38.729999999999997</v>
      </c>
      <c r="K40" s="8">
        <v>35.479999999999997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>
        <v>41.05</v>
      </c>
      <c r="BH40" s="8">
        <v>28.98</v>
      </c>
      <c r="BI40" s="8">
        <v>1.110549711421821</v>
      </c>
      <c r="BJ40" s="8">
        <v>51.76</v>
      </c>
      <c r="BK40" s="8">
        <v>7.91</v>
      </c>
      <c r="BL40" s="8">
        <v>2579.5739215099488</v>
      </c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>
        <v>0</v>
      </c>
    </row>
    <row r="41" spans="1:92" s="6" customFormat="1" x14ac:dyDescent="0.35">
      <c r="A41" s="8">
        <v>90</v>
      </c>
      <c r="B41" s="8" t="s">
        <v>155</v>
      </c>
      <c r="C41" s="8" t="s">
        <v>110</v>
      </c>
      <c r="D41" s="8" t="s">
        <v>10526</v>
      </c>
      <c r="E41" s="8">
        <v>41.06</v>
      </c>
      <c r="F41" s="8">
        <v>28.98</v>
      </c>
      <c r="G41" s="8"/>
      <c r="H41" s="8"/>
      <c r="I41" s="8" t="s">
        <v>110</v>
      </c>
      <c r="J41" s="8">
        <v>38.729999999999997</v>
      </c>
      <c r="K41" s="8">
        <v>35.479999999999997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>
        <v>41.05</v>
      </c>
      <c r="BH41" s="8">
        <v>28.98</v>
      </c>
      <c r="BI41" s="8">
        <v>1.110549711421821</v>
      </c>
      <c r="BJ41" s="8">
        <v>51.76</v>
      </c>
      <c r="BK41" s="8">
        <v>7.91</v>
      </c>
      <c r="BL41" s="8">
        <v>2579.5739215099488</v>
      </c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>
        <v>0</v>
      </c>
    </row>
    <row r="42" spans="1:92" x14ac:dyDescent="0.35">
      <c r="A42" s="7">
        <v>97</v>
      </c>
      <c r="B42" s="7" t="s">
        <v>94</v>
      </c>
      <c r="C42" s="7" t="s">
        <v>156</v>
      </c>
      <c r="D42" s="7" t="s">
        <v>10526</v>
      </c>
      <c r="E42" s="7">
        <v>41.06</v>
      </c>
      <c r="F42" s="7">
        <v>28.98</v>
      </c>
      <c r="I42" s="7" t="s">
        <v>156</v>
      </c>
      <c r="J42" s="7">
        <v>41.16</v>
      </c>
      <c r="K42" s="7">
        <v>27.8</v>
      </c>
      <c r="BG42" s="7">
        <v>41.05</v>
      </c>
      <c r="BH42" s="7">
        <v>28.98</v>
      </c>
      <c r="BI42" s="7">
        <v>1.110549711421821</v>
      </c>
      <c r="BJ42" s="7">
        <v>41.16</v>
      </c>
      <c r="BK42" s="7">
        <v>27.8</v>
      </c>
      <c r="BL42" s="7">
        <v>0</v>
      </c>
      <c r="CN42" s="7">
        <v>1</v>
      </c>
    </row>
    <row r="43" spans="1:92" x14ac:dyDescent="0.35">
      <c r="A43" s="7">
        <v>103</v>
      </c>
      <c r="B43" s="7" t="s">
        <v>157</v>
      </c>
      <c r="C43" s="7" t="s">
        <v>158</v>
      </c>
      <c r="D43" s="7" t="s">
        <v>10526</v>
      </c>
      <c r="E43" s="7">
        <v>41.06</v>
      </c>
      <c r="F43" s="7">
        <v>28.98</v>
      </c>
      <c r="I43" s="7" t="s">
        <v>158</v>
      </c>
      <c r="J43" s="7">
        <v>44.43</v>
      </c>
      <c r="K43" s="7">
        <v>26.1</v>
      </c>
      <c r="BG43" s="7">
        <v>41.05</v>
      </c>
      <c r="BH43" s="7">
        <v>28.98</v>
      </c>
      <c r="BI43" s="7">
        <v>1.110549711421821</v>
      </c>
      <c r="BJ43" s="7">
        <v>44.44</v>
      </c>
      <c r="BK43" s="7">
        <v>26.1</v>
      </c>
      <c r="BL43" s="7">
        <v>1.1112073770351749</v>
      </c>
      <c r="CN43" s="7">
        <v>1</v>
      </c>
    </row>
    <row r="44" spans="1:92" x14ac:dyDescent="0.35">
      <c r="A44" s="7">
        <v>105</v>
      </c>
      <c r="B44" s="7" t="s">
        <v>94</v>
      </c>
      <c r="C44" s="7" t="s">
        <v>159</v>
      </c>
      <c r="D44" s="7" t="s">
        <v>10526</v>
      </c>
      <c r="E44" s="7">
        <v>41.06</v>
      </c>
      <c r="F44" s="7">
        <v>28.98</v>
      </c>
      <c r="I44" s="7" t="s">
        <v>159</v>
      </c>
      <c r="J44" s="7">
        <v>40.590000000000003</v>
      </c>
      <c r="K44" s="7">
        <v>23.01</v>
      </c>
      <c r="BG44" s="7">
        <v>41.05</v>
      </c>
      <c r="BH44" s="7">
        <v>28.98</v>
      </c>
      <c r="BI44" s="7">
        <v>1.110549711421821</v>
      </c>
      <c r="BJ44" s="7">
        <v>42.66</v>
      </c>
      <c r="BK44" s="7">
        <v>27.72</v>
      </c>
      <c r="BL44" s="7">
        <v>454.78146668660168</v>
      </c>
      <c r="CN44" s="7">
        <v>1</v>
      </c>
    </row>
    <row r="45" spans="1:92" x14ac:dyDescent="0.35">
      <c r="A45" s="7">
        <v>107</v>
      </c>
      <c r="B45" s="7" t="s">
        <v>94</v>
      </c>
      <c r="C45" s="7" t="s">
        <v>160</v>
      </c>
      <c r="D45" s="7" t="s">
        <v>10526</v>
      </c>
      <c r="E45" s="7">
        <v>41.06</v>
      </c>
      <c r="F45" s="7">
        <v>28.98</v>
      </c>
      <c r="I45" s="7" t="s">
        <v>160</v>
      </c>
      <c r="J45" s="7">
        <v>45.27</v>
      </c>
      <c r="K45" s="7">
        <v>28.03</v>
      </c>
      <c r="BG45" s="7">
        <v>41.05</v>
      </c>
      <c r="BH45" s="7">
        <v>28.98</v>
      </c>
      <c r="BI45" s="7">
        <v>1.110549711421821</v>
      </c>
      <c r="CN45" s="7">
        <v>1</v>
      </c>
    </row>
    <row r="46" spans="1:92" s="6" customFormat="1" x14ac:dyDescent="0.35">
      <c r="A46" s="8">
        <v>111</v>
      </c>
      <c r="B46" s="8" t="s">
        <v>161</v>
      </c>
      <c r="C46" s="8" t="s">
        <v>162</v>
      </c>
      <c r="D46" s="8" t="s">
        <v>10526</v>
      </c>
      <c r="E46" s="8">
        <v>41.06</v>
      </c>
      <c r="F46" s="8">
        <v>28.98</v>
      </c>
      <c r="G46" s="8"/>
      <c r="H46" s="8"/>
      <c r="I46" s="8" t="s">
        <v>110</v>
      </c>
      <c r="J46" s="8">
        <v>38.729999999999997</v>
      </c>
      <c r="K46" s="8">
        <v>35.479999999999997</v>
      </c>
      <c r="L46" s="8"/>
      <c r="M46" s="8"/>
      <c r="N46" s="8" t="s">
        <v>123</v>
      </c>
      <c r="O46" s="8">
        <v>37.909999999999997</v>
      </c>
      <c r="P46" s="8">
        <v>40.24</v>
      </c>
      <c r="Q46" s="8"/>
      <c r="R46" s="8"/>
      <c r="S46" s="8" t="s">
        <v>163</v>
      </c>
      <c r="T46" s="8">
        <v>41.57</v>
      </c>
      <c r="U46" s="8">
        <v>35.909999999999997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>
        <v>41.05</v>
      </c>
      <c r="BH46" s="8">
        <v>28.98</v>
      </c>
      <c r="BI46" s="8">
        <v>1.110549711421821</v>
      </c>
      <c r="BJ46" s="8">
        <v>51.76</v>
      </c>
      <c r="BK46" s="8">
        <v>7.91</v>
      </c>
      <c r="BL46" s="8">
        <v>2579.5739215099488</v>
      </c>
      <c r="BM46" s="8">
        <v>37.92</v>
      </c>
      <c r="BN46" s="8">
        <v>40.24</v>
      </c>
      <c r="BO46" s="8">
        <v>1.1099486877843441</v>
      </c>
      <c r="BP46" s="8">
        <v>41.57</v>
      </c>
      <c r="BQ46" s="8">
        <v>35.9</v>
      </c>
      <c r="BR46" s="8">
        <v>0.83406195251563764</v>
      </c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>
        <v>0</v>
      </c>
    </row>
    <row r="47" spans="1:92" s="6" customFormat="1" x14ac:dyDescent="0.35">
      <c r="A47" s="8">
        <v>113</v>
      </c>
      <c r="B47" s="8" t="s">
        <v>164</v>
      </c>
      <c r="C47" s="8" t="s">
        <v>110</v>
      </c>
      <c r="D47" s="8" t="s">
        <v>10526</v>
      </c>
      <c r="E47" s="8">
        <v>41.06</v>
      </c>
      <c r="F47" s="8">
        <v>28.98</v>
      </c>
      <c r="G47" s="8"/>
      <c r="H47" s="8"/>
      <c r="I47" s="8" t="s">
        <v>164</v>
      </c>
      <c r="J47" s="8">
        <v>39.659999999999997</v>
      </c>
      <c r="K47" s="8">
        <v>20.85</v>
      </c>
      <c r="L47" s="8"/>
      <c r="M47" s="8"/>
      <c r="N47" s="8" t="s">
        <v>110</v>
      </c>
      <c r="O47" s="8">
        <v>38.729999999999997</v>
      </c>
      <c r="P47" s="8">
        <v>35.479999999999997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>
        <v>41.05</v>
      </c>
      <c r="BH47" s="8">
        <v>28.98</v>
      </c>
      <c r="BI47" s="8">
        <v>1.110549711421821</v>
      </c>
      <c r="BJ47" s="8">
        <v>39.659999999999997</v>
      </c>
      <c r="BK47" s="8">
        <v>20.85</v>
      </c>
      <c r="BL47" s="8">
        <v>0</v>
      </c>
      <c r="BM47" s="8">
        <v>51.76</v>
      </c>
      <c r="BN47" s="8">
        <v>7.91</v>
      </c>
      <c r="BO47" s="8">
        <v>2579.5739215099488</v>
      </c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>
        <v>0</v>
      </c>
    </row>
    <row r="48" spans="1:92" s="6" customFormat="1" x14ac:dyDescent="0.35">
      <c r="A48" s="8">
        <v>114</v>
      </c>
      <c r="B48" s="8" t="s">
        <v>164</v>
      </c>
      <c r="C48" s="8" t="s">
        <v>110</v>
      </c>
      <c r="D48" s="8" t="s">
        <v>10526</v>
      </c>
      <c r="E48" s="8">
        <v>41.06</v>
      </c>
      <c r="F48" s="8">
        <v>28.98</v>
      </c>
      <c r="G48" s="8"/>
      <c r="H48" s="8"/>
      <c r="I48" s="8" t="s">
        <v>164</v>
      </c>
      <c r="J48" s="8">
        <v>39.659999999999997</v>
      </c>
      <c r="K48" s="8">
        <v>20.85</v>
      </c>
      <c r="L48" s="8"/>
      <c r="M48" s="8"/>
      <c r="N48" s="8" t="s">
        <v>110</v>
      </c>
      <c r="O48" s="8">
        <v>38.729999999999997</v>
      </c>
      <c r="P48" s="8">
        <v>35.479999999999997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>
        <v>41.05</v>
      </c>
      <c r="BH48" s="8">
        <v>28.98</v>
      </c>
      <c r="BI48" s="8">
        <v>1.110549711421821</v>
      </c>
      <c r="BJ48" s="8">
        <v>39.659999999999997</v>
      </c>
      <c r="BK48" s="8">
        <v>20.85</v>
      </c>
      <c r="BL48" s="8">
        <v>0</v>
      </c>
      <c r="BM48" s="8">
        <v>51.76</v>
      </c>
      <c r="BN48" s="8">
        <v>7.91</v>
      </c>
      <c r="BO48" s="8">
        <v>2579.5739215099488</v>
      </c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>
        <v>0</v>
      </c>
    </row>
    <row r="49" spans="1:92" s="6" customFormat="1" x14ac:dyDescent="0.35">
      <c r="A49" s="8">
        <v>121</v>
      </c>
      <c r="B49" s="8" t="s">
        <v>116</v>
      </c>
      <c r="C49" s="8" t="s">
        <v>165</v>
      </c>
      <c r="D49" s="8" t="s">
        <v>10526</v>
      </c>
      <c r="E49" s="8">
        <v>41.06</v>
      </c>
      <c r="F49" s="8">
        <v>28.98</v>
      </c>
      <c r="G49" s="8"/>
      <c r="H49" s="8"/>
      <c r="I49" s="8" t="s">
        <v>116</v>
      </c>
      <c r="J49" s="8"/>
      <c r="K49" s="8"/>
      <c r="L49" s="8"/>
      <c r="M49" s="8"/>
      <c r="N49" s="8" t="s">
        <v>110</v>
      </c>
      <c r="O49" s="8">
        <v>38.729999999999997</v>
      </c>
      <c r="P49" s="8">
        <v>35.479999999999997</v>
      </c>
      <c r="Q49" s="8"/>
      <c r="R49" s="8"/>
      <c r="S49" s="8" t="s">
        <v>123</v>
      </c>
      <c r="T49" s="8">
        <v>37.909999999999997</v>
      </c>
      <c r="U49" s="8">
        <v>40.24</v>
      </c>
      <c r="V49" s="8"/>
      <c r="W49" s="8"/>
      <c r="X49" s="8" t="s">
        <v>110</v>
      </c>
      <c r="Y49" s="8">
        <v>38.729999999999997</v>
      </c>
      <c r="Z49" s="8">
        <v>35.479999999999997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>
        <v>41.05</v>
      </c>
      <c r="BH49" s="8">
        <v>28.98</v>
      </c>
      <c r="BI49" s="8">
        <v>1.110549711421821</v>
      </c>
      <c r="BJ49" s="8"/>
      <c r="BK49" s="8"/>
      <c r="BL49" s="8"/>
      <c r="BM49" s="8">
        <v>51.76</v>
      </c>
      <c r="BN49" s="8">
        <v>7.91</v>
      </c>
      <c r="BO49" s="8">
        <v>2579.5739215099488</v>
      </c>
      <c r="BP49" s="8">
        <v>37.92</v>
      </c>
      <c r="BQ49" s="8">
        <v>40.24</v>
      </c>
      <c r="BR49" s="8">
        <v>1.1099486877843441</v>
      </c>
      <c r="BS49" s="8">
        <v>51.76</v>
      </c>
      <c r="BT49" s="8">
        <v>7.91</v>
      </c>
      <c r="BU49" s="8">
        <v>2579.5739215099488</v>
      </c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>
        <v>0</v>
      </c>
    </row>
    <row r="50" spans="1:92" s="6" customFormat="1" x14ac:dyDescent="0.35">
      <c r="A50" s="8">
        <v>123</v>
      </c>
      <c r="B50" s="8" t="s">
        <v>94</v>
      </c>
      <c r="C50" s="8" t="s">
        <v>166</v>
      </c>
      <c r="D50" s="8" t="s">
        <v>10526</v>
      </c>
      <c r="E50" s="8">
        <v>41.06</v>
      </c>
      <c r="F50" s="8">
        <v>28.98</v>
      </c>
      <c r="G50" s="8"/>
      <c r="H50" s="8"/>
      <c r="I50" s="8" t="s">
        <v>94</v>
      </c>
      <c r="J50" s="8">
        <v>41.01</v>
      </c>
      <c r="K50" s="8">
        <v>28.97</v>
      </c>
      <c r="L50" s="8"/>
      <c r="M50" s="8"/>
      <c r="N50" s="8" t="s">
        <v>167</v>
      </c>
      <c r="O50" s="8">
        <v>40.770000000000003</v>
      </c>
      <c r="P50" s="8">
        <v>29.38</v>
      </c>
      <c r="Q50" s="8"/>
      <c r="R50" s="8"/>
      <c r="S50" s="8" t="s">
        <v>123</v>
      </c>
      <c r="T50" s="8">
        <v>37.909999999999997</v>
      </c>
      <c r="U50" s="8">
        <v>40.24</v>
      </c>
      <c r="V50" s="8"/>
      <c r="W50" s="8"/>
      <c r="X50" s="8" t="s">
        <v>167</v>
      </c>
      <c r="Y50" s="8">
        <v>40.770000000000003</v>
      </c>
      <c r="Z50" s="8">
        <v>29.38</v>
      </c>
      <c r="AA50" s="8"/>
      <c r="AB50" s="8"/>
      <c r="AC50" s="8" t="s">
        <v>123</v>
      </c>
      <c r="AD50" s="8">
        <v>37.909999999999997</v>
      </c>
      <c r="AE50" s="8">
        <v>40.24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>
        <v>41.05</v>
      </c>
      <c r="BH50" s="8">
        <v>28.98</v>
      </c>
      <c r="BI50" s="8">
        <v>1.110549711421821</v>
      </c>
      <c r="BJ50" s="8">
        <v>41.03</v>
      </c>
      <c r="BK50" s="8">
        <v>28.94</v>
      </c>
      <c r="BL50" s="8">
        <v>3.3615810201665091</v>
      </c>
      <c r="BM50" s="8">
        <v>41.71</v>
      </c>
      <c r="BN50" s="8">
        <v>-70.39</v>
      </c>
      <c r="BO50" s="8">
        <v>7826.9420753878703</v>
      </c>
      <c r="BP50" s="8">
        <v>37.92</v>
      </c>
      <c r="BQ50" s="8">
        <v>40.24</v>
      </c>
      <c r="BR50" s="8">
        <v>1.1099486877843441</v>
      </c>
      <c r="BS50" s="8">
        <v>41.71</v>
      </c>
      <c r="BT50" s="8">
        <v>-70.39</v>
      </c>
      <c r="BU50" s="8">
        <v>7826.9420753878703</v>
      </c>
      <c r="BV50" s="8">
        <v>37.92</v>
      </c>
      <c r="BW50" s="8">
        <v>40.24</v>
      </c>
      <c r="BX50" s="8">
        <v>1.1099486877843441</v>
      </c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>
        <v>0</v>
      </c>
    </row>
    <row r="51" spans="1:92" s="6" customFormat="1" x14ac:dyDescent="0.35">
      <c r="A51" s="8">
        <v>126</v>
      </c>
      <c r="B51" s="8" t="s">
        <v>128</v>
      </c>
      <c r="C51" s="8" t="s">
        <v>168</v>
      </c>
      <c r="D51" s="8" t="s">
        <v>10526</v>
      </c>
      <c r="E51" s="8">
        <v>41.06</v>
      </c>
      <c r="F51" s="8">
        <v>28.98</v>
      </c>
      <c r="G51" s="8"/>
      <c r="H51" s="8"/>
      <c r="I51" s="8" t="s">
        <v>128</v>
      </c>
      <c r="J51" s="8">
        <v>40.159999999999997</v>
      </c>
      <c r="K51" s="8">
        <v>24.32</v>
      </c>
      <c r="L51" s="8"/>
      <c r="M51" s="8"/>
      <c r="N51" s="8" t="s">
        <v>168</v>
      </c>
      <c r="O51" s="8">
        <v>40.98</v>
      </c>
      <c r="P51" s="8">
        <v>27.51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>
        <v>41.05</v>
      </c>
      <c r="BH51" s="8">
        <v>28.98</v>
      </c>
      <c r="BI51" s="8">
        <v>1.110549711421821</v>
      </c>
      <c r="BJ51" s="8"/>
      <c r="BK51" s="8"/>
      <c r="BL51" s="8"/>
      <c r="BM51" s="8">
        <v>40.98</v>
      </c>
      <c r="BN51" s="8">
        <v>27.51</v>
      </c>
      <c r="BO51" s="8">
        <v>0</v>
      </c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>
        <v>0</v>
      </c>
    </row>
    <row r="52" spans="1:92" s="6" customFormat="1" x14ac:dyDescent="0.35">
      <c r="A52" s="8">
        <v>127</v>
      </c>
      <c r="B52" s="8"/>
      <c r="C52" s="8" t="s">
        <v>169</v>
      </c>
      <c r="D52" s="8" t="s">
        <v>10526</v>
      </c>
      <c r="E52" s="8">
        <v>41.06</v>
      </c>
      <c r="F52" s="8">
        <v>28.98</v>
      </c>
      <c r="G52" s="8"/>
      <c r="H52" s="8"/>
      <c r="I52" s="8" t="s">
        <v>170</v>
      </c>
      <c r="J52" s="8"/>
      <c r="K52" s="8"/>
      <c r="L52" s="8"/>
      <c r="M52" s="8"/>
      <c r="N52" s="8" t="s">
        <v>123</v>
      </c>
      <c r="O52" s="8">
        <v>37.909999999999997</v>
      </c>
      <c r="P52" s="8">
        <v>40.24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>
        <v>41.05</v>
      </c>
      <c r="BH52" s="8">
        <v>28.98</v>
      </c>
      <c r="BI52" s="8">
        <v>1.110549711421821</v>
      </c>
      <c r="BJ52" s="8">
        <v>39.619999999999997</v>
      </c>
      <c r="BK52" s="8">
        <v>36.96</v>
      </c>
      <c r="BL52" s="8"/>
      <c r="BM52" s="8">
        <v>37.92</v>
      </c>
      <c r="BN52" s="8">
        <v>40.24</v>
      </c>
      <c r="BO52" s="8">
        <v>1.1099486877843441</v>
      </c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>
        <v>0</v>
      </c>
    </row>
    <row r="53" spans="1:92" s="6" customFormat="1" x14ac:dyDescent="0.35">
      <c r="A53" s="8">
        <v>129</v>
      </c>
      <c r="B53" s="8" t="s">
        <v>171</v>
      </c>
      <c r="C53" s="8" t="s">
        <v>105</v>
      </c>
      <c r="D53" s="8" t="s">
        <v>10526</v>
      </c>
      <c r="E53" s="8">
        <v>41.06</v>
      </c>
      <c r="F53" s="8">
        <v>28.98</v>
      </c>
      <c r="G53" s="8"/>
      <c r="H53" s="8"/>
      <c r="I53" s="8" t="s">
        <v>171</v>
      </c>
      <c r="J53" s="8">
        <v>39.11</v>
      </c>
      <c r="K53" s="8">
        <v>26.55</v>
      </c>
      <c r="L53" s="8"/>
      <c r="M53" s="8"/>
      <c r="N53" s="8" t="s">
        <v>110</v>
      </c>
      <c r="O53" s="8">
        <v>38.729999999999997</v>
      </c>
      <c r="P53" s="8">
        <v>35.479999999999997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>
        <v>41.05</v>
      </c>
      <c r="BH53" s="8">
        <v>28.98</v>
      </c>
      <c r="BI53" s="8">
        <v>1.110549711421821</v>
      </c>
      <c r="BJ53" s="8">
        <v>39.18</v>
      </c>
      <c r="BK53" s="8">
        <v>26</v>
      </c>
      <c r="BL53" s="8">
        <v>48.177941896557677</v>
      </c>
      <c r="BM53" s="8">
        <v>51.76</v>
      </c>
      <c r="BN53" s="8">
        <v>7.91</v>
      </c>
      <c r="BO53" s="8">
        <v>2579.5739215099488</v>
      </c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>
        <v>0</v>
      </c>
    </row>
    <row r="54" spans="1:92" s="6" customFormat="1" x14ac:dyDescent="0.35">
      <c r="A54" s="8">
        <v>130</v>
      </c>
      <c r="B54" s="8" t="s">
        <v>156</v>
      </c>
      <c r="C54" s="8" t="s">
        <v>172</v>
      </c>
      <c r="D54" s="8" t="s">
        <v>10526</v>
      </c>
      <c r="E54" s="8">
        <v>41.06</v>
      </c>
      <c r="F54" s="8">
        <v>28.98</v>
      </c>
      <c r="G54" s="8"/>
      <c r="H54" s="8"/>
      <c r="I54" s="8" t="s">
        <v>156</v>
      </c>
      <c r="J54" s="8">
        <v>41.16</v>
      </c>
      <c r="K54" s="8">
        <v>27.8</v>
      </c>
      <c r="L54" s="8"/>
      <c r="M54" s="8"/>
      <c r="N54" s="8" t="s">
        <v>168</v>
      </c>
      <c r="O54" s="8">
        <v>40.98</v>
      </c>
      <c r="P54" s="8">
        <v>27.51</v>
      </c>
      <c r="Q54" s="8"/>
      <c r="R54" s="8"/>
      <c r="S54" s="8" t="s">
        <v>123</v>
      </c>
      <c r="T54" s="8">
        <v>37.909999999999997</v>
      </c>
      <c r="U54" s="8">
        <v>40.24</v>
      </c>
      <c r="V54" s="8"/>
      <c r="W54" s="8"/>
      <c r="X54" s="8" t="s">
        <v>168</v>
      </c>
      <c r="Y54" s="8">
        <v>40.98</v>
      </c>
      <c r="Z54" s="8">
        <v>27.51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>
        <v>41.05</v>
      </c>
      <c r="BH54" s="8">
        <v>28.98</v>
      </c>
      <c r="BI54" s="8">
        <v>1.110549711421821</v>
      </c>
      <c r="BJ54" s="8">
        <v>41.16</v>
      </c>
      <c r="BK54" s="8">
        <v>27.8</v>
      </c>
      <c r="BL54" s="8">
        <v>0</v>
      </c>
      <c r="BM54" s="8">
        <v>40.98</v>
      </c>
      <c r="BN54" s="8">
        <v>27.51</v>
      </c>
      <c r="BO54" s="8">
        <v>0</v>
      </c>
      <c r="BP54" s="8">
        <v>37.92</v>
      </c>
      <c r="BQ54" s="8">
        <v>40.24</v>
      </c>
      <c r="BR54" s="8">
        <v>1.1099486877843441</v>
      </c>
      <c r="BS54" s="8">
        <v>40.98</v>
      </c>
      <c r="BT54" s="8">
        <v>27.51</v>
      </c>
      <c r="BU54" s="8">
        <v>0</v>
      </c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>
        <v>0</v>
      </c>
    </row>
    <row r="55" spans="1:92" s="6" customFormat="1" x14ac:dyDescent="0.35">
      <c r="A55" s="8">
        <v>132</v>
      </c>
      <c r="B55" s="8"/>
      <c r="C55" s="8" t="s">
        <v>105</v>
      </c>
      <c r="D55" s="8" t="s">
        <v>10526</v>
      </c>
      <c r="E55" s="8">
        <v>41.06</v>
      </c>
      <c r="F55" s="8">
        <v>28.98</v>
      </c>
      <c r="G55" s="8"/>
      <c r="H55" s="8"/>
      <c r="I55" s="8" t="s">
        <v>110</v>
      </c>
      <c r="J55" s="8">
        <v>38.729999999999997</v>
      </c>
      <c r="K55" s="8">
        <v>35.479999999999997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>
        <v>41.05</v>
      </c>
      <c r="BH55" s="8">
        <v>28.98</v>
      </c>
      <c r="BI55" s="8">
        <v>1.110549711421821</v>
      </c>
      <c r="BJ55" s="8">
        <v>51.76</v>
      </c>
      <c r="BK55" s="8">
        <v>7.91</v>
      </c>
      <c r="BL55" s="8">
        <v>2579.5739215099488</v>
      </c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>
        <v>0</v>
      </c>
    </row>
    <row r="56" spans="1:92" s="6" customFormat="1" x14ac:dyDescent="0.35">
      <c r="A56" s="8">
        <v>133</v>
      </c>
      <c r="B56" s="8" t="s">
        <v>168</v>
      </c>
      <c r="C56" s="8" t="s">
        <v>173</v>
      </c>
      <c r="D56" s="8" t="s">
        <v>10526</v>
      </c>
      <c r="E56" s="8">
        <v>41.06</v>
      </c>
      <c r="F56" s="8">
        <v>28.98</v>
      </c>
      <c r="G56" s="8"/>
      <c r="H56" s="8"/>
      <c r="I56" s="8" t="s">
        <v>168</v>
      </c>
      <c r="J56" s="8">
        <v>40.98</v>
      </c>
      <c r="K56" s="8">
        <v>27.51</v>
      </c>
      <c r="L56" s="8"/>
      <c r="M56" s="8"/>
      <c r="N56" s="8" t="s">
        <v>110</v>
      </c>
      <c r="O56" s="8">
        <v>38.729999999999997</v>
      </c>
      <c r="P56" s="8">
        <v>35.479999999999997</v>
      </c>
      <c r="Q56" s="8"/>
      <c r="R56" s="8"/>
      <c r="S56" s="8" t="s">
        <v>123</v>
      </c>
      <c r="T56" s="8">
        <v>37.909999999999997</v>
      </c>
      <c r="U56" s="8">
        <v>40.24</v>
      </c>
      <c r="V56" s="8"/>
      <c r="W56" s="8"/>
      <c r="X56" s="8" t="s">
        <v>174</v>
      </c>
      <c r="Y56" s="8">
        <v>37.51</v>
      </c>
      <c r="Z56" s="8">
        <v>34.049999999999997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>
        <v>41.05</v>
      </c>
      <c r="BH56" s="8">
        <v>28.98</v>
      </c>
      <c r="BI56" s="8">
        <v>1.110549711421821</v>
      </c>
      <c r="BJ56" s="8">
        <v>40.98</v>
      </c>
      <c r="BK56" s="8">
        <v>27.51</v>
      </c>
      <c r="BL56" s="8">
        <v>0</v>
      </c>
      <c r="BM56" s="8">
        <v>51.76</v>
      </c>
      <c r="BN56" s="8">
        <v>7.91</v>
      </c>
      <c r="BO56" s="8">
        <v>2579.5739215099488</v>
      </c>
      <c r="BP56" s="8">
        <v>37.92</v>
      </c>
      <c r="BQ56" s="8">
        <v>40.24</v>
      </c>
      <c r="BR56" s="8">
        <v>1.1099486877843441</v>
      </c>
      <c r="BS56" s="8">
        <v>37.51</v>
      </c>
      <c r="BT56" s="8">
        <v>34.049999999999997</v>
      </c>
      <c r="BU56" s="8">
        <v>0</v>
      </c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>
        <v>0</v>
      </c>
    </row>
    <row r="57" spans="1:92" s="6" customFormat="1" x14ac:dyDescent="0.35">
      <c r="A57" s="8">
        <v>134</v>
      </c>
      <c r="B57" s="8" t="s">
        <v>155</v>
      </c>
      <c r="C57" s="8" t="s">
        <v>175</v>
      </c>
      <c r="D57" s="8" t="s">
        <v>10526</v>
      </c>
      <c r="E57" s="8">
        <v>41.06</v>
      </c>
      <c r="F57" s="8">
        <v>28.98</v>
      </c>
      <c r="G57" s="8"/>
      <c r="H57" s="8"/>
      <c r="I57" s="8" t="s">
        <v>155</v>
      </c>
      <c r="J57" s="8">
        <v>42.14</v>
      </c>
      <c r="K57" s="8">
        <v>24.75</v>
      </c>
      <c r="L57" s="8"/>
      <c r="M57" s="8"/>
      <c r="N57" s="8" t="s">
        <v>175</v>
      </c>
      <c r="O57" s="8">
        <v>39.65</v>
      </c>
      <c r="P57" s="8">
        <v>27.89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>
        <v>41.05</v>
      </c>
      <c r="BH57" s="8">
        <v>28.98</v>
      </c>
      <c r="BI57" s="8">
        <v>1.110549711421821</v>
      </c>
      <c r="BJ57" s="8">
        <v>42.14</v>
      </c>
      <c r="BK57" s="8">
        <v>24.75</v>
      </c>
      <c r="BL57" s="8">
        <v>0</v>
      </c>
      <c r="BM57" s="8">
        <v>39.65</v>
      </c>
      <c r="BN57" s="8">
        <v>27.89</v>
      </c>
      <c r="BO57" s="8">
        <v>0</v>
      </c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>
        <v>0</v>
      </c>
    </row>
    <row r="58" spans="1:92" s="6" customFormat="1" x14ac:dyDescent="0.35">
      <c r="A58" s="8">
        <v>143</v>
      </c>
      <c r="B58" s="8" t="s">
        <v>139</v>
      </c>
      <c r="C58" s="8" t="s">
        <v>176</v>
      </c>
      <c r="D58" s="8" t="s">
        <v>10526</v>
      </c>
      <c r="E58" s="8">
        <v>41.06</v>
      </c>
      <c r="F58" s="8">
        <v>28.98</v>
      </c>
      <c r="G58" s="8"/>
      <c r="H58" s="8"/>
      <c r="I58" s="8" t="s">
        <v>139</v>
      </c>
      <c r="J58" s="8">
        <v>40.64</v>
      </c>
      <c r="K58" s="8">
        <v>22.94</v>
      </c>
      <c r="L58" s="8"/>
      <c r="M58" s="8"/>
      <c r="N58" s="8" t="s">
        <v>176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>
        <v>41.05</v>
      </c>
      <c r="BH58" s="8">
        <v>28.98</v>
      </c>
      <c r="BI58" s="8">
        <v>1.110549711421821</v>
      </c>
      <c r="BJ58" s="8">
        <v>40.64</v>
      </c>
      <c r="BK58" s="8">
        <v>22.94</v>
      </c>
      <c r="BL58" s="8">
        <v>0</v>
      </c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>
        <v>0</v>
      </c>
    </row>
    <row r="59" spans="1:92" s="6" customFormat="1" x14ac:dyDescent="0.35">
      <c r="A59" s="8">
        <v>146</v>
      </c>
      <c r="B59" s="8" t="s">
        <v>94</v>
      </c>
      <c r="C59" s="8" t="s">
        <v>128</v>
      </c>
      <c r="D59" s="8" t="s">
        <v>10526</v>
      </c>
      <c r="E59" s="8">
        <v>41.06</v>
      </c>
      <c r="F59" s="8">
        <v>28.98</v>
      </c>
      <c r="G59" s="8"/>
      <c r="H59" s="8"/>
      <c r="I59" s="8" t="s">
        <v>94</v>
      </c>
      <c r="J59" s="8">
        <v>41.01</v>
      </c>
      <c r="K59" s="8">
        <v>28.97</v>
      </c>
      <c r="L59" s="8"/>
      <c r="M59" s="8"/>
      <c r="N59" s="8" t="s">
        <v>128</v>
      </c>
      <c r="O59" s="8">
        <v>40.159999999999997</v>
      </c>
      <c r="P59" s="8">
        <v>24.32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>
        <v>41.05</v>
      </c>
      <c r="BH59" s="8">
        <v>28.98</v>
      </c>
      <c r="BI59" s="8">
        <v>1.110549711421821</v>
      </c>
      <c r="BJ59" s="8">
        <v>41.03</v>
      </c>
      <c r="BK59" s="8">
        <v>28.94</v>
      </c>
      <c r="BL59" s="8">
        <v>3.3615810201665091</v>
      </c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>
        <v>0</v>
      </c>
    </row>
    <row r="60" spans="1:92" s="6" customFormat="1" x14ac:dyDescent="0.35">
      <c r="A60" s="8">
        <v>148</v>
      </c>
      <c r="B60" s="8" t="s">
        <v>177</v>
      </c>
      <c r="C60" s="8" t="s">
        <v>178</v>
      </c>
      <c r="D60" s="8" t="s">
        <v>10526</v>
      </c>
      <c r="E60" s="8">
        <v>41.06</v>
      </c>
      <c r="F60" s="8">
        <v>28.98</v>
      </c>
      <c r="G60" s="8"/>
      <c r="H60" s="8"/>
      <c r="I60" s="8" t="s">
        <v>94</v>
      </c>
      <c r="J60" s="8">
        <v>41.01</v>
      </c>
      <c r="K60" s="8">
        <v>28.97</v>
      </c>
      <c r="L60" s="8"/>
      <c r="M60" s="8"/>
      <c r="N60" s="8" t="s">
        <v>110</v>
      </c>
      <c r="O60" s="8">
        <v>38.729999999999997</v>
      </c>
      <c r="P60" s="8">
        <v>35.479999999999997</v>
      </c>
      <c r="Q60" s="8"/>
      <c r="R60" s="8"/>
      <c r="S60" s="8" t="s">
        <v>123</v>
      </c>
      <c r="T60" s="8">
        <v>37.909999999999997</v>
      </c>
      <c r="U60" s="8">
        <v>40.24</v>
      </c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>
        <v>41.05</v>
      </c>
      <c r="BH60" s="8">
        <v>28.98</v>
      </c>
      <c r="BI60" s="8">
        <v>1.110549711421821</v>
      </c>
      <c r="BJ60" s="8">
        <v>41.03</v>
      </c>
      <c r="BK60" s="8">
        <v>28.94</v>
      </c>
      <c r="BL60" s="8">
        <v>3.3615810201665091</v>
      </c>
      <c r="BM60" s="8">
        <v>51.76</v>
      </c>
      <c r="BN60" s="8">
        <v>7.91</v>
      </c>
      <c r="BO60" s="8">
        <v>2579.5739215099488</v>
      </c>
      <c r="BP60" s="8">
        <v>37.92</v>
      </c>
      <c r="BQ60" s="8">
        <v>40.24</v>
      </c>
      <c r="BR60" s="8">
        <v>1.1099486877843441</v>
      </c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>
        <v>0</v>
      </c>
    </row>
    <row r="61" spans="1:92" s="6" customFormat="1" x14ac:dyDescent="0.35">
      <c r="A61" s="8">
        <v>155</v>
      </c>
      <c r="B61" s="8" t="s">
        <v>177</v>
      </c>
      <c r="C61" s="8" t="s">
        <v>179</v>
      </c>
      <c r="D61" s="8" t="s">
        <v>10526</v>
      </c>
      <c r="E61" s="8">
        <v>41.06</v>
      </c>
      <c r="F61" s="8">
        <v>28.98</v>
      </c>
      <c r="G61" s="8"/>
      <c r="H61" s="8"/>
      <c r="I61" s="8" t="s">
        <v>94</v>
      </c>
      <c r="J61" s="8">
        <v>41.01</v>
      </c>
      <c r="K61" s="8">
        <v>28.97</v>
      </c>
      <c r="L61" s="8"/>
      <c r="M61" s="8"/>
      <c r="N61" s="8" t="s">
        <v>155</v>
      </c>
      <c r="O61" s="8">
        <v>42.14</v>
      </c>
      <c r="P61" s="8">
        <v>24.75</v>
      </c>
      <c r="Q61" s="8"/>
      <c r="R61" s="8"/>
      <c r="S61" s="8" t="s">
        <v>123</v>
      </c>
      <c r="T61" s="8">
        <v>37.909999999999997</v>
      </c>
      <c r="U61" s="8">
        <v>40.24</v>
      </c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>
        <v>41.05</v>
      </c>
      <c r="BH61" s="8">
        <v>28.98</v>
      </c>
      <c r="BI61" s="8">
        <v>1.110549711421821</v>
      </c>
      <c r="BJ61" s="8">
        <v>41.03</v>
      </c>
      <c r="BK61" s="8">
        <v>28.94</v>
      </c>
      <c r="BL61" s="8">
        <v>3.3615810201665091</v>
      </c>
      <c r="BM61" s="8">
        <v>42.14</v>
      </c>
      <c r="BN61" s="8">
        <v>24.75</v>
      </c>
      <c r="BO61" s="8">
        <v>0</v>
      </c>
      <c r="BP61" s="8">
        <v>37.92</v>
      </c>
      <c r="BQ61" s="8">
        <v>40.24</v>
      </c>
      <c r="BR61" s="8">
        <v>1.1099486877843441</v>
      </c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>
        <v>0</v>
      </c>
    </row>
    <row r="62" spans="1:92" s="6" customFormat="1" x14ac:dyDescent="0.35">
      <c r="A62" s="8">
        <v>170</v>
      </c>
      <c r="B62" s="8" t="s">
        <v>177</v>
      </c>
      <c r="C62" s="8" t="s">
        <v>180</v>
      </c>
      <c r="D62" s="8" t="s">
        <v>10526</v>
      </c>
      <c r="E62" s="8">
        <v>41.06</v>
      </c>
      <c r="F62" s="8">
        <v>28.98</v>
      </c>
      <c r="G62" s="8"/>
      <c r="H62" s="8"/>
      <c r="I62" s="8" t="s">
        <v>181</v>
      </c>
      <c r="J62" s="8">
        <v>38.42</v>
      </c>
      <c r="K62" s="8">
        <v>27.14</v>
      </c>
      <c r="L62" s="8"/>
      <c r="M62" s="8"/>
      <c r="N62" s="8" t="s">
        <v>123</v>
      </c>
      <c r="O62" s="8">
        <v>37.909999999999997</v>
      </c>
      <c r="P62" s="8">
        <v>40.24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>
        <v>41.05</v>
      </c>
      <c r="BH62" s="8">
        <v>28.98</v>
      </c>
      <c r="BI62" s="8">
        <v>1.110549711421821</v>
      </c>
      <c r="BJ62" s="8">
        <v>38.229999999999997</v>
      </c>
      <c r="BK62" s="8">
        <v>27.03</v>
      </c>
      <c r="BL62" s="8">
        <v>23.180375855447569</v>
      </c>
      <c r="BM62" s="8">
        <v>37.92</v>
      </c>
      <c r="BN62" s="8">
        <v>40.24</v>
      </c>
      <c r="BO62" s="8">
        <v>1.1099486877843441</v>
      </c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>
        <v>0</v>
      </c>
    </row>
    <row r="63" spans="1:92" x14ac:dyDescent="0.35">
      <c r="A63" s="7">
        <v>171</v>
      </c>
      <c r="B63" s="7" t="s">
        <v>182</v>
      </c>
      <c r="C63" s="7" t="s">
        <v>183</v>
      </c>
      <c r="D63" s="7" t="s">
        <v>10526</v>
      </c>
      <c r="E63" s="7">
        <v>41.06</v>
      </c>
      <c r="F63" s="7">
        <v>28.98</v>
      </c>
      <c r="I63" s="7" t="s">
        <v>181</v>
      </c>
      <c r="J63" s="7">
        <v>38.42</v>
      </c>
      <c r="K63" s="7">
        <v>27.14</v>
      </c>
      <c r="BG63" s="7">
        <v>41.05</v>
      </c>
      <c r="BH63" s="7">
        <v>28.98</v>
      </c>
      <c r="BI63" s="7">
        <v>1.110549711421821</v>
      </c>
      <c r="BJ63" s="7">
        <v>38.229999999999997</v>
      </c>
      <c r="BK63" s="7">
        <v>27.03</v>
      </c>
      <c r="BL63" s="7">
        <v>23.180375855447569</v>
      </c>
      <c r="CN63" s="7">
        <v>1</v>
      </c>
    </row>
    <row r="64" spans="1:92" x14ac:dyDescent="0.35">
      <c r="A64" s="7">
        <v>175</v>
      </c>
      <c r="B64" s="7" t="s">
        <v>177</v>
      </c>
      <c r="C64" s="7" t="s">
        <v>184</v>
      </c>
      <c r="D64" s="7" t="s">
        <v>10526</v>
      </c>
      <c r="E64" s="7">
        <v>41.06</v>
      </c>
      <c r="F64" s="7">
        <v>28.98</v>
      </c>
      <c r="I64" s="7" t="s">
        <v>184</v>
      </c>
      <c r="J64" s="7">
        <v>41</v>
      </c>
      <c r="K64" s="7">
        <v>39.72</v>
      </c>
      <c r="BG64" s="7">
        <v>41.05</v>
      </c>
      <c r="BH64" s="7">
        <v>28.98</v>
      </c>
      <c r="BI64" s="7">
        <v>1.110549711421821</v>
      </c>
      <c r="BJ64" s="7">
        <v>29.37</v>
      </c>
      <c r="BK64" s="7">
        <v>-98.6</v>
      </c>
      <c r="BL64" s="7">
        <v>11114.519502342941</v>
      </c>
      <c r="CN64" s="7">
        <v>1</v>
      </c>
    </row>
    <row r="65" spans="1:92" s="6" customFormat="1" x14ac:dyDescent="0.35">
      <c r="A65" s="8">
        <v>178</v>
      </c>
      <c r="B65" s="8" t="s">
        <v>177</v>
      </c>
      <c r="C65" s="8" t="s">
        <v>185</v>
      </c>
      <c r="D65" s="8" t="s">
        <v>10526</v>
      </c>
      <c r="E65" s="8">
        <v>41.06</v>
      </c>
      <c r="F65" s="8">
        <v>28.98</v>
      </c>
      <c r="G65" s="8"/>
      <c r="H65" s="8"/>
      <c r="I65" s="8" t="s">
        <v>186</v>
      </c>
      <c r="J65" s="8">
        <v>36.44</v>
      </c>
      <c r="K65" s="8">
        <v>28.22</v>
      </c>
      <c r="L65" s="8"/>
      <c r="M65" s="8"/>
      <c r="N65" s="8" t="s">
        <v>123</v>
      </c>
      <c r="O65" s="8">
        <v>37.909999999999997</v>
      </c>
      <c r="P65" s="8">
        <v>40.24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>
        <v>41.05</v>
      </c>
      <c r="BH65" s="8">
        <v>28.98</v>
      </c>
      <c r="BI65" s="8">
        <v>1.110549711421821</v>
      </c>
      <c r="BJ65" s="8">
        <v>36.17</v>
      </c>
      <c r="BK65" s="8">
        <v>27.92</v>
      </c>
      <c r="BL65" s="8">
        <v>40.294351521087798</v>
      </c>
      <c r="BM65" s="8">
        <v>37.92</v>
      </c>
      <c r="BN65" s="8">
        <v>40.24</v>
      </c>
      <c r="BO65" s="8">
        <v>1.1099486877843441</v>
      </c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>
        <v>0</v>
      </c>
    </row>
    <row r="66" spans="1:92" s="6" customFormat="1" x14ac:dyDescent="0.35">
      <c r="A66" s="8">
        <v>180</v>
      </c>
      <c r="B66" s="8" t="s">
        <v>177</v>
      </c>
      <c r="C66" s="8" t="s">
        <v>187</v>
      </c>
      <c r="D66" s="8" t="s">
        <v>10526</v>
      </c>
      <c r="E66" s="8">
        <v>41.06</v>
      </c>
      <c r="F66" s="8">
        <v>28.98</v>
      </c>
      <c r="G66" s="8"/>
      <c r="H66" s="8"/>
      <c r="I66" s="8" t="s">
        <v>188</v>
      </c>
      <c r="J66" s="8">
        <v>40.119999999999997</v>
      </c>
      <c r="K66" s="8">
        <v>25.92</v>
      </c>
      <c r="L66" s="8"/>
      <c r="M66" s="8"/>
      <c r="N66" s="8" t="s">
        <v>123</v>
      </c>
      <c r="O66" s="8">
        <v>37.909999999999997</v>
      </c>
      <c r="P66" s="8">
        <v>40.24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>
        <v>41.05</v>
      </c>
      <c r="BH66" s="8">
        <v>28.98</v>
      </c>
      <c r="BI66" s="8">
        <v>1.110549711421821</v>
      </c>
      <c r="BJ66" s="8">
        <v>40.17</v>
      </c>
      <c r="BK66" s="8">
        <v>25.83</v>
      </c>
      <c r="BL66" s="8">
        <v>9.4678069606940198</v>
      </c>
      <c r="BM66" s="8">
        <v>37.92</v>
      </c>
      <c r="BN66" s="8">
        <v>40.24</v>
      </c>
      <c r="BO66" s="8">
        <v>1.1099486877843441</v>
      </c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>
        <v>0</v>
      </c>
    </row>
    <row r="67" spans="1:92" x14ac:dyDescent="0.35">
      <c r="A67" s="7">
        <v>182</v>
      </c>
      <c r="B67" s="7" t="s">
        <v>168</v>
      </c>
      <c r="C67" s="7" t="s">
        <v>189</v>
      </c>
      <c r="D67" s="7" t="s">
        <v>10526</v>
      </c>
      <c r="E67" s="7">
        <v>41.06</v>
      </c>
      <c r="F67" s="7">
        <v>28.98</v>
      </c>
      <c r="I67" s="7" t="s">
        <v>189</v>
      </c>
      <c r="J67" s="7">
        <v>40.18</v>
      </c>
      <c r="K67" s="7">
        <v>29.06</v>
      </c>
      <c r="BG67" s="7">
        <v>41.05</v>
      </c>
      <c r="BH67" s="7">
        <v>28.98</v>
      </c>
      <c r="BI67" s="7">
        <v>1.110549711421821</v>
      </c>
      <c r="BJ67" s="7">
        <v>37.74</v>
      </c>
      <c r="BK67" s="7">
        <v>-122.47</v>
      </c>
      <c r="BL67" s="7">
        <v>10902.580483441399</v>
      </c>
      <c r="CN67" s="7">
        <v>1</v>
      </c>
    </row>
    <row r="68" spans="1:92" x14ac:dyDescent="0.35">
      <c r="A68" s="7">
        <v>191</v>
      </c>
      <c r="B68" s="7" t="s">
        <v>177</v>
      </c>
      <c r="C68" s="7" t="s">
        <v>92</v>
      </c>
      <c r="D68" s="7" t="s">
        <v>10526</v>
      </c>
      <c r="E68" s="7">
        <v>41.06</v>
      </c>
      <c r="F68" s="7">
        <v>28.98</v>
      </c>
      <c r="I68" s="7" t="s">
        <v>92</v>
      </c>
      <c r="J68" s="7">
        <v>38.35</v>
      </c>
      <c r="K68" s="7">
        <v>28.52</v>
      </c>
      <c r="BG68" s="7">
        <v>41.05</v>
      </c>
      <c r="BH68" s="7">
        <v>28.98</v>
      </c>
      <c r="BI68" s="7">
        <v>1.110549711421821</v>
      </c>
      <c r="BJ68" s="7">
        <v>38.35</v>
      </c>
      <c r="BK68" s="7">
        <v>28.52</v>
      </c>
      <c r="BL68" s="7">
        <v>0</v>
      </c>
      <c r="CN68" s="7">
        <v>1</v>
      </c>
    </row>
    <row r="69" spans="1:92" s="6" customFormat="1" x14ac:dyDescent="0.35">
      <c r="A69" s="8">
        <v>192</v>
      </c>
      <c r="B69" s="8" t="s">
        <v>140</v>
      </c>
      <c r="C69" s="8" t="s">
        <v>190</v>
      </c>
      <c r="D69" s="8" t="s">
        <v>10526</v>
      </c>
      <c r="E69" s="8">
        <v>41.06</v>
      </c>
      <c r="F69" s="8">
        <v>28.98</v>
      </c>
      <c r="G69" s="8"/>
      <c r="H69" s="8"/>
      <c r="I69" s="8" t="s">
        <v>191</v>
      </c>
      <c r="J69" s="8">
        <v>41.18</v>
      </c>
      <c r="K69" s="8">
        <v>28.67</v>
      </c>
      <c r="L69" s="8"/>
      <c r="M69" s="8"/>
      <c r="N69" s="8" t="s">
        <v>123</v>
      </c>
      <c r="O69" s="8">
        <v>37.909999999999997</v>
      </c>
      <c r="P69" s="8">
        <v>40.24</v>
      </c>
      <c r="Q69" s="8"/>
      <c r="R69" s="8"/>
      <c r="S69" s="8" t="s">
        <v>192</v>
      </c>
      <c r="T69" s="8">
        <v>39.369999999999997</v>
      </c>
      <c r="U69" s="8">
        <v>22.95</v>
      </c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>
        <v>41.05</v>
      </c>
      <c r="BH69" s="8">
        <v>28.98</v>
      </c>
      <c r="BI69" s="8">
        <v>1.110549711421821</v>
      </c>
      <c r="BJ69" s="8">
        <v>16.96</v>
      </c>
      <c r="BK69" s="8">
        <v>-13.29</v>
      </c>
      <c r="BL69" s="8">
        <v>4819.8199349384658</v>
      </c>
      <c r="BM69" s="8">
        <v>37.92</v>
      </c>
      <c r="BN69" s="8">
        <v>40.24</v>
      </c>
      <c r="BO69" s="8">
        <v>1.1099486877843441</v>
      </c>
      <c r="BP69" s="8">
        <v>24.42</v>
      </c>
      <c r="BQ69" s="8">
        <v>54.64</v>
      </c>
      <c r="BR69" s="8">
        <v>3399.8852092350471</v>
      </c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>
        <v>0</v>
      </c>
    </row>
    <row r="70" spans="1:92" s="6" customFormat="1" x14ac:dyDescent="0.35">
      <c r="A70" s="8">
        <v>194</v>
      </c>
      <c r="B70" s="8" t="s">
        <v>182</v>
      </c>
      <c r="C70" s="8" t="s">
        <v>193</v>
      </c>
      <c r="D70" s="8" t="s">
        <v>10526</v>
      </c>
      <c r="E70" s="8">
        <v>41.06</v>
      </c>
      <c r="F70" s="8">
        <v>28.98</v>
      </c>
      <c r="G70" s="8"/>
      <c r="H70" s="8"/>
      <c r="I70" s="8" t="s">
        <v>92</v>
      </c>
      <c r="J70" s="8">
        <v>38.35</v>
      </c>
      <c r="K70" s="8">
        <v>28.52</v>
      </c>
      <c r="L70" s="8"/>
      <c r="M70" s="8"/>
      <c r="N70" s="8" t="s">
        <v>123</v>
      </c>
      <c r="O70" s="8">
        <v>37.909999999999997</v>
      </c>
      <c r="P70" s="8">
        <v>40.24</v>
      </c>
      <c r="Q70" s="8"/>
      <c r="R70" s="8"/>
      <c r="S70" s="8" t="s">
        <v>110</v>
      </c>
      <c r="T70" s="8">
        <v>38.729999999999997</v>
      </c>
      <c r="U70" s="8">
        <v>35.479999999999997</v>
      </c>
      <c r="V70" s="8"/>
      <c r="W70" s="8"/>
      <c r="X70" s="8" t="s">
        <v>123</v>
      </c>
      <c r="Y70" s="8">
        <v>37.909999999999997</v>
      </c>
      <c r="Z70" s="8">
        <v>40.24</v>
      </c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>
        <v>41.05</v>
      </c>
      <c r="BH70" s="8">
        <v>28.98</v>
      </c>
      <c r="BI70" s="8">
        <v>1.110549711421821</v>
      </c>
      <c r="BJ70" s="8">
        <v>38.35</v>
      </c>
      <c r="BK70" s="8">
        <v>28.52</v>
      </c>
      <c r="BL70" s="8">
        <v>0</v>
      </c>
      <c r="BM70" s="8">
        <v>37.92</v>
      </c>
      <c r="BN70" s="8">
        <v>40.24</v>
      </c>
      <c r="BO70" s="8">
        <v>1.1099486877843441</v>
      </c>
      <c r="BP70" s="8">
        <v>51.76</v>
      </c>
      <c r="BQ70" s="8">
        <v>7.91</v>
      </c>
      <c r="BR70" s="8">
        <v>2579.5739215099488</v>
      </c>
      <c r="BS70" s="8">
        <v>37.92</v>
      </c>
      <c r="BT70" s="8">
        <v>40.24</v>
      </c>
      <c r="BU70" s="8">
        <v>1.1099486877843441</v>
      </c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>
        <v>0</v>
      </c>
    </row>
    <row r="71" spans="1:92" x14ac:dyDescent="0.35">
      <c r="A71" s="7">
        <v>198</v>
      </c>
      <c r="B71" s="7" t="s">
        <v>139</v>
      </c>
      <c r="C71" s="7" t="s">
        <v>194</v>
      </c>
      <c r="D71" s="7" t="s">
        <v>10526</v>
      </c>
      <c r="E71" s="7">
        <v>41.06</v>
      </c>
      <c r="F71" s="7">
        <v>28.98</v>
      </c>
      <c r="I71" s="7" t="s">
        <v>194</v>
      </c>
      <c r="J71" s="7">
        <v>38.36</v>
      </c>
      <c r="K71" s="7">
        <v>31.42</v>
      </c>
      <c r="BG71" s="7">
        <v>41.05</v>
      </c>
      <c r="BH71" s="7">
        <v>28.98</v>
      </c>
      <c r="BI71" s="7">
        <v>1.110549711421821</v>
      </c>
      <c r="BJ71" s="7">
        <v>38.36</v>
      </c>
      <c r="BK71" s="7">
        <v>31.42</v>
      </c>
      <c r="BL71" s="7">
        <v>0</v>
      </c>
      <c r="CN71" s="7">
        <v>1</v>
      </c>
    </row>
    <row r="72" spans="1:92" x14ac:dyDescent="0.35">
      <c r="A72" s="7">
        <v>210</v>
      </c>
      <c r="B72" s="7" t="s">
        <v>177</v>
      </c>
      <c r="C72" s="7" t="s">
        <v>181</v>
      </c>
      <c r="D72" s="7" t="s">
        <v>10526</v>
      </c>
      <c r="E72" s="7">
        <v>41.06</v>
      </c>
      <c r="F72" s="7">
        <v>28.98</v>
      </c>
      <c r="I72" s="7" t="s">
        <v>181</v>
      </c>
      <c r="J72" s="7">
        <v>38.42</v>
      </c>
      <c r="K72" s="7">
        <v>27.14</v>
      </c>
      <c r="BG72" s="7">
        <v>41.05</v>
      </c>
      <c r="BH72" s="7">
        <v>28.98</v>
      </c>
      <c r="BI72" s="7">
        <v>1.110549711421821</v>
      </c>
      <c r="BJ72" s="7">
        <v>38.229999999999997</v>
      </c>
      <c r="BK72" s="7">
        <v>27.03</v>
      </c>
      <c r="BL72" s="7">
        <v>23.180375855447569</v>
      </c>
      <c r="CN72" s="7">
        <v>1</v>
      </c>
    </row>
    <row r="73" spans="1:92" s="6" customFormat="1" x14ac:dyDescent="0.35">
      <c r="A73" s="8">
        <v>211</v>
      </c>
      <c r="B73" s="8" t="s">
        <v>177</v>
      </c>
      <c r="C73" s="8" t="s">
        <v>105</v>
      </c>
      <c r="D73" s="8" t="s">
        <v>10526</v>
      </c>
      <c r="E73" s="8">
        <v>41.06</v>
      </c>
      <c r="F73" s="8">
        <v>28.98</v>
      </c>
      <c r="G73" s="8"/>
      <c r="H73" s="8"/>
      <c r="I73" s="8" t="s">
        <v>110</v>
      </c>
      <c r="J73" s="8">
        <v>38.729999999999997</v>
      </c>
      <c r="K73" s="8">
        <v>35.479999999999997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>
        <v>41.05</v>
      </c>
      <c r="BH73" s="8">
        <v>28.98</v>
      </c>
      <c r="BI73" s="8">
        <v>1.110549711421821</v>
      </c>
      <c r="BJ73" s="8">
        <v>51.76</v>
      </c>
      <c r="BK73" s="8">
        <v>7.91</v>
      </c>
      <c r="BL73" s="8">
        <v>2579.5739215099488</v>
      </c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>
        <v>0</v>
      </c>
    </row>
    <row r="74" spans="1:92" x14ac:dyDescent="0.35">
      <c r="A74" s="7">
        <v>212</v>
      </c>
      <c r="B74" s="7" t="s">
        <v>177</v>
      </c>
      <c r="C74" s="7" t="s">
        <v>183</v>
      </c>
      <c r="D74" s="7" t="s">
        <v>10526</v>
      </c>
      <c r="E74" s="7">
        <v>41.06</v>
      </c>
      <c r="F74" s="7">
        <v>28.98</v>
      </c>
      <c r="I74" s="7" t="s">
        <v>181</v>
      </c>
      <c r="J74" s="7">
        <v>38.42</v>
      </c>
      <c r="K74" s="7">
        <v>27.14</v>
      </c>
      <c r="BG74" s="7">
        <v>41.05</v>
      </c>
      <c r="BH74" s="7">
        <v>28.98</v>
      </c>
      <c r="BI74" s="7">
        <v>1.110549711421821</v>
      </c>
      <c r="BJ74" s="7">
        <v>38.229999999999997</v>
      </c>
      <c r="BK74" s="7">
        <v>27.03</v>
      </c>
      <c r="BL74" s="7">
        <v>23.180375855447569</v>
      </c>
      <c r="CN74" s="7">
        <v>1</v>
      </c>
    </row>
    <row r="75" spans="1:92" s="6" customFormat="1" x14ac:dyDescent="0.35">
      <c r="A75" s="8">
        <v>213</v>
      </c>
      <c r="B75" s="8"/>
      <c r="C75" s="8" t="s">
        <v>195</v>
      </c>
      <c r="D75" s="8" t="s">
        <v>10526</v>
      </c>
      <c r="E75" s="8">
        <v>41.06</v>
      </c>
      <c r="F75" s="8">
        <v>28.98</v>
      </c>
      <c r="G75" s="8"/>
      <c r="H75" s="8"/>
      <c r="I75" s="8" t="s">
        <v>144</v>
      </c>
      <c r="J75" s="8">
        <v>40.43</v>
      </c>
      <c r="K75" s="8">
        <v>29.16</v>
      </c>
      <c r="L75" s="8"/>
      <c r="M75" s="8"/>
      <c r="N75" s="8" t="s">
        <v>123</v>
      </c>
      <c r="O75" s="8">
        <v>37.909999999999997</v>
      </c>
      <c r="P75" s="8">
        <v>40.24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>
        <v>41.05</v>
      </c>
      <c r="BH75" s="8">
        <v>28.98</v>
      </c>
      <c r="BI75" s="8">
        <v>1.110549711421821</v>
      </c>
      <c r="BJ75" s="8">
        <v>40.43</v>
      </c>
      <c r="BK75" s="8">
        <v>29.16</v>
      </c>
      <c r="BL75" s="8">
        <v>0</v>
      </c>
      <c r="BM75" s="8">
        <v>37.92</v>
      </c>
      <c r="BN75" s="8">
        <v>40.24</v>
      </c>
      <c r="BO75" s="8">
        <v>1.1099486877843441</v>
      </c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>
        <v>0</v>
      </c>
    </row>
    <row r="76" spans="1:92" x14ac:dyDescent="0.35">
      <c r="A76" s="7">
        <v>219</v>
      </c>
      <c r="B76" s="7" t="s">
        <v>196</v>
      </c>
      <c r="C76" s="7" t="s">
        <v>197</v>
      </c>
      <c r="D76" s="7" t="s">
        <v>10526</v>
      </c>
      <c r="E76" s="7">
        <v>41.06</v>
      </c>
      <c r="F76" s="7">
        <v>28.98</v>
      </c>
      <c r="I76" s="7" t="s">
        <v>197</v>
      </c>
      <c r="J76" s="7">
        <v>36.54</v>
      </c>
      <c r="K76" s="7">
        <v>32</v>
      </c>
      <c r="BG76" s="7">
        <v>41.05</v>
      </c>
      <c r="BH76" s="7">
        <v>28.98</v>
      </c>
      <c r="BI76" s="7">
        <v>1.110549711421821</v>
      </c>
      <c r="CN76" s="7">
        <v>1</v>
      </c>
    </row>
    <row r="77" spans="1:92" s="6" customFormat="1" x14ac:dyDescent="0.35">
      <c r="A77" s="8">
        <v>220</v>
      </c>
      <c r="B77" s="8" t="s">
        <v>198</v>
      </c>
      <c r="C77" s="8" t="s">
        <v>199</v>
      </c>
      <c r="D77" s="8" t="s">
        <v>10526</v>
      </c>
      <c r="E77" s="8">
        <v>41.06</v>
      </c>
      <c r="F77" s="8">
        <v>28.98</v>
      </c>
      <c r="G77" s="8"/>
      <c r="H77" s="8"/>
      <c r="I77" s="8" t="s">
        <v>198</v>
      </c>
      <c r="J77" s="8">
        <v>38.729999999999997</v>
      </c>
      <c r="K77" s="8">
        <v>35.479999999999997</v>
      </c>
      <c r="L77" s="8"/>
      <c r="M77" s="8"/>
      <c r="N77" s="8" t="s">
        <v>199</v>
      </c>
      <c r="O77" s="8">
        <v>30.5</v>
      </c>
      <c r="P77" s="8">
        <v>47.82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>
        <v>41.05</v>
      </c>
      <c r="BH77" s="8">
        <v>28.98</v>
      </c>
      <c r="BI77" s="8">
        <v>1.110549711421821</v>
      </c>
      <c r="BJ77" s="8">
        <v>38.72</v>
      </c>
      <c r="BK77" s="8">
        <v>35.49</v>
      </c>
      <c r="BL77" s="8">
        <v>1.410157471528541</v>
      </c>
      <c r="BM77" s="8">
        <v>30.5</v>
      </c>
      <c r="BN77" s="8">
        <v>47.81</v>
      </c>
      <c r="BO77" s="8">
        <v>0.95998927275472201</v>
      </c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>
        <v>0</v>
      </c>
    </row>
    <row r="78" spans="1:92" s="6" customFormat="1" x14ac:dyDescent="0.35">
      <c r="A78" s="8">
        <v>222</v>
      </c>
      <c r="B78" s="8" t="s">
        <v>198</v>
      </c>
      <c r="C78" s="8" t="s">
        <v>199</v>
      </c>
      <c r="D78" s="8" t="s">
        <v>10526</v>
      </c>
      <c r="E78" s="8">
        <v>41.06</v>
      </c>
      <c r="F78" s="8">
        <v>28.98</v>
      </c>
      <c r="G78" s="8"/>
      <c r="H78" s="8"/>
      <c r="I78" s="8" t="s">
        <v>198</v>
      </c>
      <c r="J78" s="8">
        <v>38.729999999999997</v>
      </c>
      <c r="K78" s="8">
        <v>35.479999999999997</v>
      </c>
      <c r="L78" s="8"/>
      <c r="M78" s="8"/>
      <c r="N78" s="8" t="s">
        <v>199</v>
      </c>
      <c r="O78" s="8">
        <v>30.5</v>
      </c>
      <c r="P78" s="8">
        <v>47.82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>
        <v>41.05</v>
      </c>
      <c r="BH78" s="8">
        <v>28.98</v>
      </c>
      <c r="BI78" s="8">
        <v>1.110549711421821</v>
      </c>
      <c r="BJ78" s="8">
        <v>38.72</v>
      </c>
      <c r="BK78" s="8">
        <v>35.49</v>
      </c>
      <c r="BL78" s="8">
        <v>1.410157471528541</v>
      </c>
      <c r="BM78" s="8">
        <v>30.5</v>
      </c>
      <c r="BN78" s="8">
        <v>47.81</v>
      </c>
      <c r="BO78" s="8">
        <v>0.95998927275472201</v>
      </c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>
        <v>0</v>
      </c>
    </row>
    <row r="79" spans="1:92" s="6" customFormat="1" x14ac:dyDescent="0.35">
      <c r="A79" s="8">
        <v>226</v>
      </c>
      <c r="B79" s="8" t="s">
        <v>137</v>
      </c>
      <c r="C79" s="8" t="s">
        <v>200</v>
      </c>
      <c r="D79" s="8" t="s">
        <v>10526</v>
      </c>
      <c r="E79" s="8">
        <v>41.06</v>
      </c>
      <c r="F79" s="8">
        <v>28.98</v>
      </c>
      <c r="G79" s="8"/>
      <c r="H79" s="8"/>
      <c r="I79" s="8" t="s">
        <v>137</v>
      </c>
      <c r="J79" s="8">
        <v>42.03</v>
      </c>
      <c r="K79" s="8">
        <v>35.15</v>
      </c>
      <c r="L79" s="8"/>
      <c r="M79" s="8"/>
      <c r="N79" s="8" t="s">
        <v>105</v>
      </c>
      <c r="O79" s="8"/>
      <c r="P79" s="8"/>
      <c r="Q79" s="8"/>
      <c r="R79" s="8"/>
      <c r="S79" s="8" t="s">
        <v>201</v>
      </c>
      <c r="T79" s="8">
        <v>37.909999999999997</v>
      </c>
      <c r="U79" s="8">
        <v>40.24</v>
      </c>
      <c r="V79" s="8"/>
      <c r="W79" s="8"/>
      <c r="X79" s="8" t="s">
        <v>105</v>
      </c>
      <c r="Y79" s="8"/>
      <c r="Z79" s="8"/>
      <c r="AA79" s="8"/>
      <c r="AB79" s="8"/>
      <c r="AC79" s="8" t="s">
        <v>201</v>
      </c>
      <c r="AD79" s="8">
        <v>37.909999999999997</v>
      </c>
      <c r="AE79" s="8">
        <v>40.24</v>
      </c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>
        <v>41.05</v>
      </c>
      <c r="BH79" s="8">
        <v>28.98</v>
      </c>
      <c r="BI79" s="8">
        <v>1.110549711421821</v>
      </c>
      <c r="BJ79" s="8">
        <v>41.65</v>
      </c>
      <c r="BK79" s="8">
        <v>34.96</v>
      </c>
      <c r="BL79" s="8">
        <v>45.060404816032943</v>
      </c>
      <c r="BM79" s="8">
        <v>51.76</v>
      </c>
      <c r="BN79" s="8">
        <v>7.91</v>
      </c>
      <c r="BO79" s="8"/>
      <c r="BP79" s="8">
        <v>37.92</v>
      </c>
      <c r="BQ79" s="8">
        <v>40.24</v>
      </c>
      <c r="BR79" s="8">
        <v>1.1099486877843441</v>
      </c>
      <c r="BS79" s="8">
        <v>51.76</v>
      </c>
      <c r="BT79" s="8">
        <v>7.91</v>
      </c>
      <c r="BU79" s="8"/>
      <c r="BV79" s="8">
        <v>37.92</v>
      </c>
      <c r="BW79" s="8">
        <v>40.24</v>
      </c>
      <c r="BX79" s="8">
        <v>1.1099486877843441</v>
      </c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>
        <v>0</v>
      </c>
    </row>
    <row r="80" spans="1:92" s="6" customFormat="1" x14ac:dyDescent="0.35">
      <c r="A80" s="8">
        <v>227</v>
      </c>
      <c r="B80" s="8" t="s">
        <v>177</v>
      </c>
      <c r="C80" s="8" t="s">
        <v>202</v>
      </c>
      <c r="D80" s="8" t="s">
        <v>10526</v>
      </c>
      <c r="E80" s="8">
        <v>41.06</v>
      </c>
      <c r="F80" s="8">
        <v>28.98</v>
      </c>
      <c r="G80" s="8"/>
      <c r="H80" s="8"/>
      <c r="I80" s="8" t="s">
        <v>177</v>
      </c>
      <c r="J80" s="8">
        <v>41.01</v>
      </c>
      <c r="K80" s="8">
        <v>28.95</v>
      </c>
      <c r="L80" s="8"/>
      <c r="M80" s="8"/>
      <c r="N80" s="8" t="s">
        <v>167</v>
      </c>
      <c r="O80" s="8">
        <v>40.770000000000003</v>
      </c>
      <c r="P80" s="8">
        <v>29.38</v>
      </c>
      <c r="Q80" s="8"/>
      <c r="R80" s="8"/>
      <c r="S80" s="8" t="s">
        <v>201</v>
      </c>
      <c r="T80" s="8">
        <v>37.909999999999997</v>
      </c>
      <c r="U80" s="8">
        <v>40.24</v>
      </c>
      <c r="V80" s="8"/>
      <c r="W80" s="8"/>
      <c r="X80" s="8" t="s">
        <v>203</v>
      </c>
      <c r="Y80" s="8">
        <v>39.9</v>
      </c>
      <c r="Z80" s="8">
        <v>41.27</v>
      </c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>
        <v>41.05</v>
      </c>
      <c r="BH80" s="8">
        <v>28.98</v>
      </c>
      <c r="BI80" s="8">
        <v>1.110549711421821</v>
      </c>
      <c r="BJ80" s="8">
        <v>41.03</v>
      </c>
      <c r="BK80" s="8">
        <v>28.94</v>
      </c>
      <c r="BL80" s="8">
        <v>2.3750089413763789</v>
      </c>
      <c r="BM80" s="8">
        <v>41.71</v>
      </c>
      <c r="BN80" s="8">
        <v>-70.39</v>
      </c>
      <c r="BO80" s="8">
        <v>7826.9420753878703</v>
      </c>
      <c r="BP80" s="8">
        <v>37.92</v>
      </c>
      <c r="BQ80" s="8">
        <v>40.24</v>
      </c>
      <c r="BR80" s="8">
        <v>1.1099486877843441</v>
      </c>
      <c r="BS80" s="8">
        <v>39.909999999999997</v>
      </c>
      <c r="BT80" s="8">
        <v>41.27</v>
      </c>
      <c r="BU80" s="8">
        <v>1.110328074982154</v>
      </c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>
        <v>0</v>
      </c>
    </row>
    <row r="81" spans="1:92" s="6" customFormat="1" x14ac:dyDescent="0.35">
      <c r="A81" s="8">
        <v>228</v>
      </c>
      <c r="B81" s="8" t="s">
        <v>177</v>
      </c>
      <c r="C81" s="8" t="s">
        <v>204</v>
      </c>
      <c r="D81" s="8" t="s">
        <v>10526</v>
      </c>
      <c r="E81" s="8">
        <v>41.06</v>
      </c>
      <c r="F81" s="8">
        <v>28.98</v>
      </c>
      <c r="G81" s="8"/>
      <c r="H81" s="8"/>
      <c r="I81" s="8" t="s">
        <v>177</v>
      </c>
      <c r="J81" s="8">
        <v>41.01</v>
      </c>
      <c r="K81" s="8">
        <v>28.95</v>
      </c>
      <c r="L81" s="8"/>
      <c r="M81" s="8"/>
      <c r="N81" s="8" t="s">
        <v>167</v>
      </c>
      <c r="O81" s="8">
        <v>40.770000000000003</v>
      </c>
      <c r="P81" s="8">
        <v>29.38</v>
      </c>
      <c r="Q81" s="8"/>
      <c r="R81" s="8"/>
      <c r="S81" s="8" t="s">
        <v>201</v>
      </c>
      <c r="T81" s="8">
        <v>37.909999999999997</v>
      </c>
      <c r="U81" s="8">
        <v>40.24</v>
      </c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>
        <v>41.05</v>
      </c>
      <c r="BH81" s="8">
        <v>28.98</v>
      </c>
      <c r="BI81" s="8">
        <v>1.110549711421821</v>
      </c>
      <c r="BJ81" s="8">
        <v>41.03</v>
      </c>
      <c r="BK81" s="8">
        <v>28.94</v>
      </c>
      <c r="BL81" s="8">
        <v>2.3750089413763789</v>
      </c>
      <c r="BM81" s="8">
        <v>41.71</v>
      </c>
      <c r="BN81" s="8">
        <v>-70.39</v>
      </c>
      <c r="BO81" s="8">
        <v>7826.9420753878703</v>
      </c>
      <c r="BP81" s="8">
        <v>37.92</v>
      </c>
      <c r="BQ81" s="8">
        <v>40.24</v>
      </c>
      <c r="BR81" s="8">
        <v>1.1099486877843441</v>
      </c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>
        <v>0</v>
      </c>
    </row>
    <row r="82" spans="1:92" s="6" customFormat="1" x14ac:dyDescent="0.35">
      <c r="A82" s="8">
        <v>233</v>
      </c>
      <c r="B82" s="8" t="s">
        <v>167</v>
      </c>
      <c r="C82" s="8" t="s">
        <v>205</v>
      </c>
      <c r="D82" s="8" t="s">
        <v>10526</v>
      </c>
      <c r="E82" s="8">
        <v>41.06</v>
      </c>
      <c r="F82" s="8">
        <v>28.98</v>
      </c>
      <c r="G82" s="8"/>
      <c r="H82" s="8"/>
      <c r="I82" s="8" t="s">
        <v>167</v>
      </c>
      <c r="J82" s="8">
        <v>40.770000000000003</v>
      </c>
      <c r="K82" s="8">
        <v>29.38</v>
      </c>
      <c r="L82" s="8"/>
      <c r="M82" s="8"/>
      <c r="N82" s="8" t="s">
        <v>205</v>
      </c>
      <c r="O82" s="8">
        <v>40.69</v>
      </c>
      <c r="P82" s="8">
        <v>29.62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>
        <v>41.05</v>
      </c>
      <c r="BH82" s="8">
        <v>28.98</v>
      </c>
      <c r="BI82" s="8">
        <v>1.110549711421821</v>
      </c>
      <c r="BJ82" s="8">
        <v>41.71</v>
      </c>
      <c r="BK82" s="8">
        <v>-70.39</v>
      </c>
      <c r="BL82" s="8">
        <v>7826.9420753878703</v>
      </c>
      <c r="BM82" s="8">
        <v>40.69</v>
      </c>
      <c r="BN82" s="8">
        <v>29.62</v>
      </c>
      <c r="BO82" s="8">
        <v>0</v>
      </c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>
        <v>0</v>
      </c>
    </row>
    <row r="83" spans="1:92" s="6" customFormat="1" x14ac:dyDescent="0.35">
      <c r="A83" s="8">
        <v>235</v>
      </c>
      <c r="B83" s="8" t="s">
        <v>177</v>
      </c>
      <c r="C83" s="8" t="s">
        <v>206</v>
      </c>
      <c r="D83" s="8" t="s">
        <v>10526</v>
      </c>
      <c r="E83" s="8">
        <v>41.06</v>
      </c>
      <c r="F83" s="8">
        <v>28.98</v>
      </c>
      <c r="G83" s="8"/>
      <c r="H83" s="8"/>
      <c r="I83" s="8" t="s">
        <v>177</v>
      </c>
      <c r="J83" s="8">
        <v>41.01</v>
      </c>
      <c r="K83" s="8">
        <v>28.95</v>
      </c>
      <c r="L83" s="8"/>
      <c r="M83" s="8"/>
      <c r="N83" s="8" t="s">
        <v>206</v>
      </c>
      <c r="O83" s="8">
        <v>43.21</v>
      </c>
      <c r="P83" s="8">
        <v>27.91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>
        <v>41.05</v>
      </c>
      <c r="BH83" s="8">
        <v>28.98</v>
      </c>
      <c r="BI83" s="8">
        <v>1.110549711421821</v>
      </c>
      <c r="BJ83" s="8">
        <v>41.03</v>
      </c>
      <c r="BK83" s="8">
        <v>28.94</v>
      </c>
      <c r="BL83" s="8">
        <v>2.3750089413763789</v>
      </c>
      <c r="BM83" s="8">
        <v>41.04</v>
      </c>
      <c r="BN83" s="8">
        <v>-89.23</v>
      </c>
      <c r="BO83" s="8">
        <v>8755.0016436871902</v>
      </c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>
        <v>0</v>
      </c>
    </row>
    <row r="84" spans="1:92" s="6" customFormat="1" x14ac:dyDescent="0.35">
      <c r="A84" s="8">
        <v>237</v>
      </c>
      <c r="B84" s="8" t="s">
        <v>177</v>
      </c>
      <c r="C84" s="8" t="s">
        <v>207</v>
      </c>
      <c r="D84" s="8" t="s">
        <v>10526</v>
      </c>
      <c r="E84" s="8">
        <v>41.06</v>
      </c>
      <c r="F84" s="8">
        <v>28.98</v>
      </c>
      <c r="G84" s="8"/>
      <c r="H84" s="8"/>
      <c r="I84" s="8" t="s">
        <v>177</v>
      </c>
      <c r="J84" s="8">
        <v>41.01</v>
      </c>
      <c r="K84" s="8">
        <v>28.95</v>
      </c>
      <c r="L84" s="8"/>
      <c r="M84" s="8"/>
      <c r="N84" s="8" t="s">
        <v>207</v>
      </c>
      <c r="O84" s="8">
        <v>36.92</v>
      </c>
      <c r="P84" s="8">
        <v>31.1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>
        <v>41.05</v>
      </c>
      <c r="BH84" s="8">
        <v>28.98</v>
      </c>
      <c r="BI84" s="8">
        <v>1.110549711421821</v>
      </c>
      <c r="BJ84" s="8">
        <v>41.03</v>
      </c>
      <c r="BK84" s="8">
        <v>28.94</v>
      </c>
      <c r="BL84" s="8">
        <v>2.3750089413763789</v>
      </c>
      <c r="BM84" s="8">
        <v>36.92</v>
      </c>
      <c r="BN84" s="8">
        <v>31.1</v>
      </c>
      <c r="BO84" s="8">
        <v>0</v>
      </c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>
        <v>0</v>
      </c>
    </row>
    <row r="85" spans="1:92" s="6" customFormat="1" x14ac:dyDescent="0.35">
      <c r="A85" s="8">
        <v>238</v>
      </c>
      <c r="B85" s="8" t="s">
        <v>177</v>
      </c>
      <c r="C85" s="8" t="s">
        <v>206</v>
      </c>
      <c r="D85" s="8" t="s">
        <v>10526</v>
      </c>
      <c r="E85" s="8">
        <v>41.06</v>
      </c>
      <c r="F85" s="8">
        <v>28.98</v>
      </c>
      <c r="G85" s="8"/>
      <c r="H85" s="8"/>
      <c r="I85" s="8" t="s">
        <v>177</v>
      </c>
      <c r="J85" s="8">
        <v>41.01</v>
      </c>
      <c r="K85" s="8">
        <v>28.95</v>
      </c>
      <c r="L85" s="8"/>
      <c r="M85" s="8"/>
      <c r="N85" s="8" t="s">
        <v>206</v>
      </c>
      <c r="O85" s="8">
        <v>43.21</v>
      </c>
      <c r="P85" s="8">
        <v>27.91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>
        <v>41.05</v>
      </c>
      <c r="BH85" s="8">
        <v>28.98</v>
      </c>
      <c r="BI85" s="8">
        <v>1.110549711421821</v>
      </c>
      <c r="BJ85" s="8">
        <v>41.03</v>
      </c>
      <c r="BK85" s="8">
        <v>28.94</v>
      </c>
      <c r="BL85" s="8">
        <v>2.3750089413763789</v>
      </c>
      <c r="BM85" s="8">
        <v>41.04</v>
      </c>
      <c r="BN85" s="8">
        <v>-89.23</v>
      </c>
      <c r="BO85" s="8">
        <v>8755.0016436871902</v>
      </c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>
        <v>0</v>
      </c>
    </row>
    <row r="86" spans="1:92" s="6" customFormat="1" x14ac:dyDescent="0.35">
      <c r="A86" s="8">
        <v>243</v>
      </c>
      <c r="B86" s="8" t="s">
        <v>208</v>
      </c>
      <c r="C86" s="8" t="s">
        <v>183</v>
      </c>
      <c r="D86" s="8" t="s">
        <v>10526</v>
      </c>
      <c r="E86" s="8">
        <v>41.06</v>
      </c>
      <c r="F86" s="8">
        <v>28.98</v>
      </c>
      <c r="G86" s="8"/>
      <c r="H86" s="8"/>
      <c r="I86" s="8" t="s">
        <v>208</v>
      </c>
      <c r="J86" s="8">
        <v>37.97</v>
      </c>
      <c r="K86" s="8">
        <v>34.68</v>
      </c>
      <c r="L86" s="8"/>
      <c r="M86" s="8"/>
      <c r="N86" s="8" t="s">
        <v>183</v>
      </c>
      <c r="O86" s="8">
        <v>38.42</v>
      </c>
      <c r="P86" s="8">
        <v>27.14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>
        <v>41.05</v>
      </c>
      <c r="BH86" s="8">
        <v>28.98</v>
      </c>
      <c r="BI86" s="8">
        <v>1.110549711421821</v>
      </c>
      <c r="BJ86" s="8">
        <v>38.07</v>
      </c>
      <c r="BK86" s="8">
        <v>34.71</v>
      </c>
      <c r="BL86" s="8">
        <v>11.40799408733923</v>
      </c>
      <c r="BM86" s="8">
        <v>38.229999999999997</v>
      </c>
      <c r="BN86" s="8">
        <v>27.03</v>
      </c>
      <c r="BO86" s="8">
        <v>23.180375855447569</v>
      </c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>
        <v>0</v>
      </c>
    </row>
    <row r="87" spans="1:92" s="6" customFormat="1" x14ac:dyDescent="0.35">
      <c r="A87" s="8">
        <v>257</v>
      </c>
      <c r="B87" s="8" t="s">
        <v>209</v>
      </c>
      <c r="C87" s="8" t="s">
        <v>210</v>
      </c>
      <c r="D87" s="8" t="s">
        <v>10526</v>
      </c>
      <c r="E87" s="8">
        <v>41.06</v>
      </c>
      <c r="F87" s="8">
        <v>28.98</v>
      </c>
      <c r="G87" s="8"/>
      <c r="H87" s="8"/>
      <c r="I87" s="8" t="s">
        <v>209</v>
      </c>
      <c r="J87" s="8"/>
      <c r="K87" s="8"/>
      <c r="L87" s="8"/>
      <c r="M87" s="8"/>
      <c r="N87" s="8" t="s">
        <v>210</v>
      </c>
      <c r="O87" s="8">
        <v>37.75</v>
      </c>
      <c r="P87" s="8">
        <v>26.98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>
        <v>41.05</v>
      </c>
      <c r="BH87" s="8">
        <v>28.98</v>
      </c>
      <c r="BI87" s="8">
        <v>1.110549711421821</v>
      </c>
      <c r="BJ87" s="8">
        <v>41.47</v>
      </c>
      <c r="BK87" s="8">
        <v>34.08</v>
      </c>
      <c r="BL87" s="8"/>
      <c r="BM87" s="8">
        <v>37.72</v>
      </c>
      <c r="BN87" s="8">
        <v>26.82</v>
      </c>
      <c r="BO87" s="8">
        <v>14.49134334574879</v>
      </c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>
        <v>0</v>
      </c>
    </row>
    <row r="88" spans="1:92" s="6" customFormat="1" x14ac:dyDescent="0.35">
      <c r="A88" s="8">
        <v>258</v>
      </c>
      <c r="B88" s="8" t="s">
        <v>209</v>
      </c>
      <c r="C88" s="8" t="s">
        <v>178</v>
      </c>
      <c r="D88" s="8" t="s">
        <v>10526</v>
      </c>
      <c r="E88" s="8">
        <v>41.06</v>
      </c>
      <c r="F88" s="8">
        <v>28.98</v>
      </c>
      <c r="G88" s="8"/>
      <c r="H88" s="8"/>
      <c r="I88" s="8" t="s">
        <v>209</v>
      </c>
      <c r="J88" s="8"/>
      <c r="K88" s="8"/>
      <c r="L88" s="8"/>
      <c r="M88" s="8"/>
      <c r="N88" s="8" t="s">
        <v>105</v>
      </c>
      <c r="O88" s="8"/>
      <c r="P88" s="8"/>
      <c r="Q88" s="8"/>
      <c r="R88" s="8"/>
      <c r="S88" s="8" t="s">
        <v>201</v>
      </c>
      <c r="T88" s="8">
        <v>37.909999999999997</v>
      </c>
      <c r="U88" s="8">
        <v>40.24</v>
      </c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>
        <v>41.05</v>
      </c>
      <c r="BH88" s="8">
        <v>28.98</v>
      </c>
      <c r="BI88" s="8">
        <v>1.110549711421821</v>
      </c>
      <c r="BJ88" s="8">
        <v>41.47</v>
      </c>
      <c r="BK88" s="8">
        <v>34.08</v>
      </c>
      <c r="BL88" s="8"/>
      <c r="BM88" s="8">
        <v>51.76</v>
      </c>
      <c r="BN88" s="8">
        <v>7.91</v>
      </c>
      <c r="BO88" s="8"/>
      <c r="BP88" s="8">
        <v>37.92</v>
      </c>
      <c r="BQ88" s="8">
        <v>40.24</v>
      </c>
      <c r="BR88" s="8">
        <v>1.1099486877843441</v>
      </c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>
        <v>0</v>
      </c>
    </row>
    <row r="89" spans="1:92" s="6" customFormat="1" x14ac:dyDescent="0.35">
      <c r="A89" s="8">
        <v>263</v>
      </c>
      <c r="B89" s="8" t="s">
        <v>211</v>
      </c>
      <c r="C89" s="8" t="s">
        <v>144</v>
      </c>
      <c r="D89" s="8" t="s">
        <v>10526</v>
      </c>
      <c r="E89" s="8">
        <v>41.06</v>
      </c>
      <c r="F89" s="8">
        <v>28.98</v>
      </c>
      <c r="G89" s="8"/>
      <c r="H89" s="8"/>
      <c r="I89" s="8" t="s">
        <v>211</v>
      </c>
      <c r="J89" s="8"/>
      <c r="K89" s="8"/>
      <c r="L89" s="8"/>
      <c r="M89" s="8"/>
      <c r="N89" s="8" t="s">
        <v>144</v>
      </c>
      <c r="O89" s="8">
        <v>40.43</v>
      </c>
      <c r="P89" s="8">
        <v>29.16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>
        <v>41.05</v>
      </c>
      <c r="BH89" s="8">
        <v>28.98</v>
      </c>
      <c r="BI89" s="8">
        <v>1.110549711421821</v>
      </c>
      <c r="BJ89" s="8">
        <v>40.380000000000003</v>
      </c>
      <c r="BK89" s="8">
        <v>28.88</v>
      </c>
      <c r="BL89" s="8"/>
      <c r="BM89" s="8">
        <v>40.43</v>
      </c>
      <c r="BN89" s="8">
        <v>29.16</v>
      </c>
      <c r="BO89" s="8">
        <v>0</v>
      </c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>
        <v>0</v>
      </c>
    </row>
    <row r="90" spans="1:92" s="6" customFormat="1" x14ac:dyDescent="0.35">
      <c r="A90" s="8">
        <v>288</v>
      </c>
      <c r="B90" s="8" t="s">
        <v>177</v>
      </c>
      <c r="C90" s="8" t="s">
        <v>212</v>
      </c>
      <c r="D90" s="8" t="s">
        <v>10526</v>
      </c>
      <c r="E90" s="8">
        <v>41.06</v>
      </c>
      <c r="F90" s="8">
        <v>28.98</v>
      </c>
      <c r="G90" s="8"/>
      <c r="H90" s="8"/>
      <c r="I90" s="8" t="s">
        <v>177</v>
      </c>
      <c r="J90" s="8">
        <v>41.01</v>
      </c>
      <c r="K90" s="8">
        <v>28.95</v>
      </c>
      <c r="L90" s="8"/>
      <c r="M90" s="8"/>
      <c r="N90" s="8" t="s">
        <v>212</v>
      </c>
      <c r="O90" s="8">
        <v>41.03</v>
      </c>
      <c r="P90" s="8">
        <v>21.33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>
        <v>41.05</v>
      </c>
      <c r="BH90" s="8">
        <v>28.98</v>
      </c>
      <c r="BI90" s="8">
        <v>1.110549711421821</v>
      </c>
      <c r="BJ90" s="8">
        <v>41.03</v>
      </c>
      <c r="BK90" s="8">
        <v>28.94</v>
      </c>
      <c r="BL90" s="8">
        <v>2.3750089413763789</v>
      </c>
      <c r="BM90" s="8">
        <v>42.37</v>
      </c>
      <c r="BN90" s="8">
        <v>-88</v>
      </c>
      <c r="BO90" s="8">
        <v>8366.887360917246</v>
      </c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>
        <v>0</v>
      </c>
    </row>
    <row r="91" spans="1:92" x14ac:dyDescent="0.35">
      <c r="A91" s="7">
        <v>295</v>
      </c>
      <c r="C91" s="7" t="s">
        <v>167</v>
      </c>
      <c r="D91" s="7" t="s">
        <v>10526</v>
      </c>
      <c r="E91" s="7">
        <v>41.06</v>
      </c>
      <c r="F91" s="7">
        <v>28.98</v>
      </c>
      <c r="I91" s="7" t="s">
        <v>167</v>
      </c>
      <c r="J91" s="7">
        <v>40.770000000000003</v>
      </c>
      <c r="K91" s="7">
        <v>29.38</v>
      </c>
      <c r="BG91" s="7">
        <v>41.05</v>
      </c>
      <c r="BH91" s="7">
        <v>28.98</v>
      </c>
      <c r="BI91" s="7">
        <v>1.110549711421821</v>
      </c>
      <c r="BJ91" s="7">
        <v>41.71</v>
      </c>
      <c r="BK91" s="7">
        <v>-70.39</v>
      </c>
      <c r="BL91" s="7">
        <v>7826.9420753878703</v>
      </c>
      <c r="CN91" s="7">
        <v>1</v>
      </c>
    </row>
    <row r="92" spans="1:92" s="6" customFormat="1" x14ac:dyDescent="0.35">
      <c r="A92" s="8">
        <v>303</v>
      </c>
      <c r="B92" s="8" t="s">
        <v>213</v>
      </c>
      <c r="C92" s="8" t="s">
        <v>214</v>
      </c>
      <c r="D92" s="8" t="s">
        <v>10526</v>
      </c>
      <c r="E92" s="8">
        <v>41.06</v>
      </c>
      <c r="F92" s="8">
        <v>28.98</v>
      </c>
      <c r="G92" s="8"/>
      <c r="H92" s="8"/>
      <c r="I92" s="8" t="s">
        <v>215</v>
      </c>
      <c r="J92" s="8">
        <v>40.4</v>
      </c>
      <c r="K92" s="8">
        <v>27.79</v>
      </c>
      <c r="L92" s="8"/>
      <c r="M92" s="8"/>
      <c r="N92" s="8" t="s">
        <v>216</v>
      </c>
      <c r="O92" s="8">
        <v>40.18</v>
      </c>
      <c r="P92" s="8">
        <v>29.06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>
        <v>41.05</v>
      </c>
      <c r="BH92" s="8">
        <v>28.98</v>
      </c>
      <c r="BI92" s="8">
        <v>1.110549711421821</v>
      </c>
      <c r="BJ92" s="8">
        <v>40.61</v>
      </c>
      <c r="BK92" s="8">
        <v>34.770000000000003</v>
      </c>
      <c r="BL92" s="8">
        <v>591.93904553267862</v>
      </c>
      <c r="BM92" s="8">
        <v>50.22</v>
      </c>
      <c r="BN92" s="8">
        <v>20.12</v>
      </c>
      <c r="BO92" s="8">
        <v>1316.3596669277199</v>
      </c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>
        <v>0</v>
      </c>
    </row>
    <row r="93" spans="1:92" s="6" customFormat="1" x14ac:dyDescent="0.35">
      <c r="A93" s="8">
        <v>305</v>
      </c>
      <c r="B93" s="8" t="s">
        <v>177</v>
      </c>
      <c r="C93" s="8" t="s">
        <v>217</v>
      </c>
      <c r="D93" s="8" t="s">
        <v>10526</v>
      </c>
      <c r="E93" s="8">
        <v>41.06</v>
      </c>
      <c r="F93" s="8">
        <v>28.98</v>
      </c>
      <c r="G93" s="8"/>
      <c r="H93" s="8"/>
      <c r="I93" s="8" t="s">
        <v>218</v>
      </c>
      <c r="J93" s="8">
        <v>40.08</v>
      </c>
      <c r="K93" s="8">
        <v>21.42</v>
      </c>
      <c r="L93" s="8"/>
      <c r="M93" s="8"/>
      <c r="N93" s="8" t="s">
        <v>152</v>
      </c>
      <c r="O93" s="8">
        <v>39.56</v>
      </c>
      <c r="P93" s="8">
        <v>21.77</v>
      </c>
      <c r="Q93" s="8"/>
      <c r="R93" s="8"/>
      <c r="S93" s="8" t="s">
        <v>219</v>
      </c>
      <c r="T93" s="8">
        <v>40.46</v>
      </c>
      <c r="U93" s="8">
        <v>39.479999999999997</v>
      </c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>
        <v>41.05</v>
      </c>
      <c r="BH93" s="8">
        <v>28.98</v>
      </c>
      <c r="BI93" s="8">
        <v>1.110549711421821</v>
      </c>
      <c r="BJ93" s="8">
        <v>40.08</v>
      </c>
      <c r="BK93" s="8">
        <v>21.43</v>
      </c>
      <c r="BL93" s="8">
        <v>0.85294119670215374</v>
      </c>
      <c r="BM93" s="8">
        <v>39.56</v>
      </c>
      <c r="BN93" s="8">
        <v>21.77</v>
      </c>
      <c r="BO93" s="8">
        <v>0</v>
      </c>
      <c r="BP93" s="8">
        <v>40.25</v>
      </c>
      <c r="BQ93" s="8">
        <v>39.380000000000003</v>
      </c>
      <c r="BR93" s="8">
        <v>24.81787388505003</v>
      </c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>
        <v>0</v>
      </c>
    </row>
    <row r="94" spans="1:92" s="6" customFormat="1" x14ac:dyDescent="0.35">
      <c r="A94" s="8">
        <v>306</v>
      </c>
      <c r="B94" s="8" t="s">
        <v>220</v>
      </c>
      <c r="C94" s="8" t="s">
        <v>221</v>
      </c>
      <c r="D94" s="8" t="s">
        <v>10526</v>
      </c>
      <c r="E94" s="8">
        <v>41.06</v>
      </c>
      <c r="F94" s="8">
        <v>28.98</v>
      </c>
      <c r="G94" s="8"/>
      <c r="H94" s="8"/>
      <c r="I94" s="8" t="s">
        <v>215</v>
      </c>
      <c r="J94" s="8">
        <v>40.4</v>
      </c>
      <c r="K94" s="8">
        <v>27.79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>
        <v>41.05</v>
      </c>
      <c r="BH94" s="8">
        <v>28.98</v>
      </c>
      <c r="BI94" s="8">
        <v>1.110549711421821</v>
      </c>
      <c r="BJ94" s="8">
        <v>40.61</v>
      </c>
      <c r="BK94" s="8">
        <v>34.770000000000003</v>
      </c>
      <c r="BL94" s="8">
        <v>591.93904553267862</v>
      </c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>
        <v>0</v>
      </c>
    </row>
    <row r="95" spans="1:92" x14ac:dyDescent="0.35">
      <c r="A95" s="7">
        <v>307</v>
      </c>
      <c r="B95" s="7" t="s">
        <v>222</v>
      </c>
      <c r="C95" s="7" t="s">
        <v>222</v>
      </c>
      <c r="D95" s="7" t="s">
        <v>10526</v>
      </c>
      <c r="E95" s="7">
        <v>41.06</v>
      </c>
      <c r="F95" s="7">
        <v>28.98</v>
      </c>
      <c r="I95" s="7" t="s">
        <v>222</v>
      </c>
      <c r="J95" s="7">
        <v>40.369999999999997</v>
      </c>
      <c r="K95" s="7">
        <v>28.88</v>
      </c>
      <c r="BG95" s="7">
        <v>41.05</v>
      </c>
      <c r="BH95" s="7">
        <v>28.98</v>
      </c>
      <c r="BI95" s="7">
        <v>1.110549711421821</v>
      </c>
      <c r="BJ95" s="7">
        <v>40.380000000000003</v>
      </c>
      <c r="BK95" s="7">
        <v>28.88</v>
      </c>
      <c r="BL95" s="7">
        <v>1.1104184755697071</v>
      </c>
      <c r="CN95" s="7">
        <v>1</v>
      </c>
    </row>
    <row r="96" spans="1:92" x14ac:dyDescent="0.35">
      <c r="A96" s="7">
        <v>312</v>
      </c>
      <c r="B96" s="7" t="s">
        <v>223</v>
      </c>
      <c r="C96" s="7" t="s">
        <v>105</v>
      </c>
      <c r="D96" s="7" t="s">
        <v>10526</v>
      </c>
      <c r="E96" s="7">
        <v>41.06</v>
      </c>
      <c r="F96" s="7">
        <v>28.98</v>
      </c>
      <c r="BG96" s="7">
        <v>41.05</v>
      </c>
      <c r="BH96" s="7">
        <v>28.98</v>
      </c>
      <c r="BI96" s="7">
        <v>1.110549711421821</v>
      </c>
      <c r="CN96" s="7">
        <v>1</v>
      </c>
    </row>
    <row r="97" spans="1:92" x14ac:dyDescent="0.35">
      <c r="A97" s="7">
        <v>313</v>
      </c>
      <c r="B97" s="7" t="s">
        <v>223</v>
      </c>
      <c r="C97" s="7" t="s">
        <v>105</v>
      </c>
      <c r="D97" s="7" t="s">
        <v>10526</v>
      </c>
      <c r="E97" s="7">
        <v>41.06</v>
      </c>
      <c r="F97" s="7">
        <v>28.98</v>
      </c>
      <c r="BG97" s="7">
        <v>41.05</v>
      </c>
      <c r="BH97" s="7">
        <v>28.98</v>
      </c>
      <c r="BI97" s="7">
        <v>1.110549711421821</v>
      </c>
      <c r="CN97" s="7">
        <v>1</v>
      </c>
    </row>
    <row r="98" spans="1:92" x14ac:dyDescent="0.35">
      <c r="A98" s="7">
        <v>316</v>
      </c>
      <c r="B98" s="7" t="s">
        <v>94</v>
      </c>
      <c r="C98" s="7" t="s">
        <v>183</v>
      </c>
      <c r="D98" s="7" t="s">
        <v>10526</v>
      </c>
      <c r="E98" s="7">
        <v>41.06</v>
      </c>
      <c r="F98" s="7">
        <v>28.98</v>
      </c>
      <c r="I98" s="7" t="s">
        <v>181</v>
      </c>
      <c r="J98" s="7">
        <v>38.42</v>
      </c>
      <c r="K98" s="7">
        <v>27.14</v>
      </c>
      <c r="BG98" s="7">
        <v>41.05</v>
      </c>
      <c r="BH98" s="7">
        <v>28.98</v>
      </c>
      <c r="BI98" s="7">
        <v>1.110549711421821</v>
      </c>
      <c r="BJ98" s="7">
        <v>38.229999999999997</v>
      </c>
      <c r="BK98" s="7">
        <v>27.03</v>
      </c>
      <c r="BL98" s="7">
        <v>23.180375855447569</v>
      </c>
      <c r="CN98" s="7">
        <v>1</v>
      </c>
    </row>
    <row r="99" spans="1:92" x14ac:dyDescent="0.35">
      <c r="A99" s="7">
        <v>317</v>
      </c>
      <c r="B99" s="7" t="s">
        <v>177</v>
      </c>
      <c r="C99" s="7" t="s">
        <v>183</v>
      </c>
      <c r="D99" s="7" t="s">
        <v>10526</v>
      </c>
      <c r="E99" s="7">
        <v>41.06</v>
      </c>
      <c r="F99" s="7">
        <v>28.98</v>
      </c>
      <c r="I99" s="7" t="s">
        <v>181</v>
      </c>
      <c r="J99" s="7">
        <v>38.42</v>
      </c>
      <c r="K99" s="7">
        <v>27.14</v>
      </c>
      <c r="BG99" s="7">
        <v>41.05</v>
      </c>
      <c r="BH99" s="7">
        <v>28.98</v>
      </c>
      <c r="BI99" s="7">
        <v>1.110549711421821</v>
      </c>
      <c r="BJ99" s="7">
        <v>38.229999999999997</v>
      </c>
      <c r="BK99" s="7">
        <v>27.03</v>
      </c>
      <c r="BL99" s="7">
        <v>23.180375855447569</v>
      </c>
      <c r="CN99" s="7">
        <v>1</v>
      </c>
    </row>
    <row r="100" spans="1:92" s="6" customFormat="1" x14ac:dyDescent="0.35">
      <c r="A100" s="8">
        <v>319</v>
      </c>
      <c r="B100" s="8" t="s">
        <v>224</v>
      </c>
      <c r="C100" s="8" t="s">
        <v>105</v>
      </c>
      <c r="D100" s="8" t="s">
        <v>10526</v>
      </c>
      <c r="E100" s="8">
        <v>41.06</v>
      </c>
      <c r="F100" s="8">
        <v>28.98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>
        <v>41.05</v>
      </c>
      <c r="BH100" s="8">
        <v>28.98</v>
      </c>
      <c r="BI100" s="8">
        <v>1.110549711421821</v>
      </c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>
        <v>0</v>
      </c>
    </row>
    <row r="101" spans="1:92" s="6" customFormat="1" x14ac:dyDescent="0.35">
      <c r="A101" s="8">
        <v>320</v>
      </c>
      <c r="B101" s="8" t="s">
        <v>224</v>
      </c>
      <c r="C101" s="8" t="s">
        <v>105</v>
      </c>
      <c r="D101" s="8" t="s">
        <v>10526</v>
      </c>
      <c r="E101" s="8">
        <v>41.06</v>
      </c>
      <c r="F101" s="8">
        <v>28.98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>
        <v>41.05</v>
      </c>
      <c r="BH101" s="8">
        <v>28.98</v>
      </c>
      <c r="BI101" s="8">
        <v>1.110549711421821</v>
      </c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>
        <v>0</v>
      </c>
    </row>
    <row r="102" spans="1:92" s="6" customFormat="1" x14ac:dyDescent="0.35">
      <c r="A102" s="8">
        <v>331</v>
      </c>
      <c r="B102" s="8" t="s">
        <v>225</v>
      </c>
      <c r="C102" s="8" t="s">
        <v>226</v>
      </c>
      <c r="D102" s="8" t="s">
        <v>10526</v>
      </c>
      <c r="E102" s="8">
        <v>41.06</v>
      </c>
      <c r="F102" s="8">
        <v>28.98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>
        <v>41.05</v>
      </c>
      <c r="BH102" s="8">
        <v>28.98</v>
      </c>
      <c r="BI102" s="8">
        <v>1.110549711421821</v>
      </c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>
        <v>0</v>
      </c>
    </row>
    <row r="103" spans="1:92" s="6" customFormat="1" x14ac:dyDescent="0.35">
      <c r="A103" s="8">
        <v>332</v>
      </c>
      <c r="B103" s="8" t="s">
        <v>227</v>
      </c>
      <c r="C103" s="8" t="s">
        <v>105</v>
      </c>
      <c r="D103" s="8" t="s">
        <v>10526</v>
      </c>
      <c r="E103" s="8">
        <v>41.06</v>
      </c>
      <c r="F103" s="8">
        <v>28.98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>
        <v>41.05</v>
      </c>
      <c r="BH103" s="8">
        <v>28.98</v>
      </c>
      <c r="BI103" s="8">
        <v>1.110549711421821</v>
      </c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>
        <v>0</v>
      </c>
    </row>
    <row r="104" spans="1:92" s="6" customFormat="1" x14ac:dyDescent="0.35">
      <c r="A104" s="8">
        <v>337</v>
      </c>
      <c r="B104" s="8" t="s">
        <v>177</v>
      </c>
      <c r="C104" s="8" t="s">
        <v>138</v>
      </c>
      <c r="D104" s="8" t="s">
        <v>10526</v>
      </c>
      <c r="E104" s="8">
        <v>41.06</v>
      </c>
      <c r="F104" s="8">
        <v>28.98</v>
      </c>
      <c r="G104" s="8"/>
      <c r="H104" s="8"/>
      <c r="I104" s="8" t="s">
        <v>139</v>
      </c>
      <c r="J104" s="8">
        <v>40.64</v>
      </c>
      <c r="K104" s="8">
        <v>22.94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>
        <v>41.05</v>
      </c>
      <c r="BH104" s="8">
        <v>28.98</v>
      </c>
      <c r="BI104" s="8">
        <v>1.110549711421821</v>
      </c>
      <c r="BJ104" s="8">
        <v>40.64</v>
      </c>
      <c r="BK104" s="8">
        <v>22.94</v>
      </c>
      <c r="BL104" s="8">
        <v>0</v>
      </c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>
        <v>0</v>
      </c>
    </row>
    <row r="105" spans="1:92" x14ac:dyDescent="0.35">
      <c r="A105" s="7">
        <v>344</v>
      </c>
      <c r="B105" s="7" t="s">
        <v>140</v>
      </c>
      <c r="C105" s="7" t="s">
        <v>228</v>
      </c>
      <c r="D105" s="7" t="s">
        <v>10526</v>
      </c>
      <c r="E105" s="7">
        <v>41.06</v>
      </c>
      <c r="F105" s="7">
        <v>28.98</v>
      </c>
      <c r="I105" s="7" t="s">
        <v>228</v>
      </c>
      <c r="J105" s="7">
        <v>41.17</v>
      </c>
      <c r="K105" s="7">
        <v>29.61</v>
      </c>
      <c r="BG105" s="7">
        <v>41.05</v>
      </c>
      <c r="BH105" s="7">
        <v>28.98</v>
      </c>
      <c r="BI105" s="7">
        <v>1.110549711421821</v>
      </c>
      <c r="BJ105" s="7">
        <v>-31.76</v>
      </c>
      <c r="BK105" s="7">
        <v>-71.319999999999993</v>
      </c>
      <c r="BL105" s="7">
        <v>13100.163700447039</v>
      </c>
      <c r="CN105" s="7">
        <v>1</v>
      </c>
    </row>
    <row r="106" spans="1:92" s="6" customFormat="1" x14ac:dyDescent="0.35">
      <c r="A106" s="8">
        <v>352</v>
      </c>
      <c r="B106" s="8" t="s">
        <v>177</v>
      </c>
      <c r="C106" s="8" t="s">
        <v>229</v>
      </c>
      <c r="D106" s="8" t="s">
        <v>10526</v>
      </c>
      <c r="E106" s="8">
        <v>41.06</v>
      </c>
      <c r="F106" s="8">
        <v>28.98</v>
      </c>
      <c r="G106" s="8"/>
      <c r="H106" s="8"/>
      <c r="I106" s="8" t="s">
        <v>168</v>
      </c>
      <c r="J106" s="8">
        <v>40.98</v>
      </c>
      <c r="K106" s="8">
        <v>27.51</v>
      </c>
      <c r="L106" s="8"/>
      <c r="M106" s="8"/>
      <c r="N106" s="8" t="s">
        <v>156</v>
      </c>
      <c r="O106" s="8">
        <v>41.16</v>
      </c>
      <c r="P106" s="8">
        <v>27.8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>
        <v>41.05</v>
      </c>
      <c r="BH106" s="8">
        <v>28.98</v>
      </c>
      <c r="BI106" s="8">
        <v>1.110549711421821</v>
      </c>
      <c r="BJ106" s="8">
        <v>40.98</v>
      </c>
      <c r="BK106" s="8">
        <v>27.51</v>
      </c>
      <c r="BL106" s="8">
        <v>0</v>
      </c>
      <c r="BM106" s="8">
        <v>41.16</v>
      </c>
      <c r="BN106" s="8">
        <v>27.8</v>
      </c>
      <c r="BO106" s="8">
        <v>0</v>
      </c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>
        <v>0</v>
      </c>
    </row>
    <row r="107" spans="1:92" s="6" customFormat="1" x14ac:dyDescent="0.35">
      <c r="A107" s="8">
        <v>357</v>
      </c>
      <c r="B107" s="8" t="s">
        <v>184</v>
      </c>
      <c r="C107" s="8" t="s">
        <v>165</v>
      </c>
      <c r="D107" s="8" t="s">
        <v>10526</v>
      </c>
      <c r="E107" s="8">
        <v>41.06</v>
      </c>
      <c r="F107" s="8">
        <v>28.98</v>
      </c>
      <c r="G107" s="8"/>
      <c r="H107" s="8"/>
      <c r="I107" s="8" t="s">
        <v>184</v>
      </c>
      <c r="J107" s="8">
        <v>41</v>
      </c>
      <c r="K107" s="8">
        <v>39.72</v>
      </c>
      <c r="L107" s="8"/>
      <c r="M107" s="8"/>
      <c r="N107" s="8" t="s">
        <v>123</v>
      </c>
      <c r="O107" s="8">
        <v>37.909999999999997</v>
      </c>
      <c r="P107" s="8">
        <v>40.24</v>
      </c>
      <c r="Q107" s="8"/>
      <c r="R107" s="8"/>
      <c r="S107" s="8" t="s">
        <v>184</v>
      </c>
      <c r="T107" s="8">
        <v>41</v>
      </c>
      <c r="U107" s="8">
        <v>39.72</v>
      </c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>
        <v>41.05</v>
      </c>
      <c r="BH107" s="8">
        <v>28.98</v>
      </c>
      <c r="BI107" s="8">
        <v>1.110549711421821</v>
      </c>
      <c r="BJ107" s="8">
        <v>29.37</v>
      </c>
      <c r="BK107" s="8">
        <v>-98.6</v>
      </c>
      <c r="BL107" s="8">
        <v>11114.519502342941</v>
      </c>
      <c r="BM107" s="8">
        <v>37.92</v>
      </c>
      <c r="BN107" s="8">
        <v>40.24</v>
      </c>
      <c r="BO107" s="8">
        <v>1.1099486877843441</v>
      </c>
      <c r="BP107" s="8">
        <v>29.37</v>
      </c>
      <c r="BQ107" s="8">
        <v>-98.6</v>
      </c>
      <c r="BR107" s="8">
        <v>11114.519502342941</v>
      </c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>
        <v>0</v>
      </c>
    </row>
    <row r="108" spans="1:92" x14ac:dyDescent="0.35">
      <c r="A108" s="7">
        <v>359</v>
      </c>
      <c r="B108" s="7" t="s">
        <v>156</v>
      </c>
      <c r="C108" s="7" t="s">
        <v>105</v>
      </c>
      <c r="D108" s="7" t="s">
        <v>10526</v>
      </c>
      <c r="E108" s="7">
        <v>41.06</v>
      </c>
      <c r="F108" s="7">
        <v>28.98</v>
      </c>
      <c r="I108" s="7" t="s">
        <v>156</v>
      </c>
      <c r="J108" s="7">
        <v>41.16</v>
      </c>
      <c r="K108" s="7">
        <v>27.8</v>
      </c>
      <c r="BG108" s="7">
        <v>41.05</v>
      </c>
      <c r="BH108" s="7">
        <v>28.98</v>
      </c>
      <c r="BI108" s="7">
        <v>1.110549711421821</v>
      </c>
      <c r="BJ108" s="7">
        <v>41.16</v>
      </c>
      <c r="BK108" s="7">
        <v>27.8</v>
      </c>
      <c r="BL108" s="7">
        <v>0</v>
      </c>
      <c r="CN108" s="7">
        <v>1</v>
      </c>
    </row>
    <row r="109" spans="1:92" x14ac:dyDescent="0.35">
      <c r="A109" s="7">
        <v>361</v>
      </c>
      <c r="B109" s="7" t="s">
        <v>230</v>
      </c>
      <c r="C109" s="7" t="s">
        <v>105</v>
      </c>
      <c r="D109" s="7" t="s">
        <v>10526</v>
      </c>
      <c r="E109" s="7">
        <v>41.06</v>
      </c>
      <c r="F109" s="7">
        <v>28.98</v>
      </c>
      <c r="I109" s="7" t="s">
        <v>230</v>
      </c>
      <c r="J109" s="7">
        <v>40.200000000000003</v>
      </c>
      <c r="K109" s="7">
        <v>25.91</v>
      </c>
      <c r="BG109" s="7">
        <v>41.05</v>
      </c>
      <c r="BH109" s="7">
        <v>28.98</v>
      </c>
      <c r="BI109" s="7">
        <v>1.110549711421821</v>
      </c>
      <c r="BJ109" s="7">
        <v>40.200000000000003</v>
      </c>
      <c r="BK109" s="7">
        <v>25.91</v>
      </c>
      <c r="BL109" s="7">
        <v>0</v>
      </c>
      <c r="CN109" s="7">
        <v>1</v>
      </c>
    </row>
    <row r="110" spans="1:92" x14ac:dyDescent="0.35">
      <c r="A110" s="7">
        <v>363</v>
      </c>
      <c r="B110" s="7" t="s">
        <v>231</v>
      </c>
      <c r="C110" s="7" t="s">
        <v>105</v>
      </c>
      <c r="D110" s="7" t="s">
        <v>10526</v>
      </c>
      <c r="E110" s="7">
        <v>41.06</v>
      </c>
      <c r="F110" s="7">
        <v>28.98</v>
      </c>
      <c r="I110" s="7" t="s">
        <v>171</v>
      </c>
      <c r="J110" s="7">
        <v>39.11</v>
      </c>
      <c r="K110" s="7">
        <v>26.55</v>
      </c>
      <c r="BG110" s="7">
        <v>41.05</v>
      </c>
      <c r="BH110" s="7">
        <v>28.98</v>
      </c>
      <c r="BI110" s="7">
        <v>1.110549711421821</v>
      </c>
      <c r="BJ110" s="7">
        <v>39.18</v>
      </c>
      <c r="BK110" s="7">
        <v>26</v>
      </c>
      <c r="BL110" s="7">
        <v>48.177941896557677</v>
      </c>
      <c r="CN110" s="7">
        <v>1</v>
      </c>
    </row>
    <row r="111" spans="1:92" s="6" customFormat="1" x14ac:dyDescent="0.35">
      <c r="A111" s="8">
        <v>364</v>
      </c>
      <c r="B111" s="8" t="s">
        <v>232</v>
      </c>
      <c r="C111" s="8" t="s">
        <v>233</v>
      </c>
      <c r="D111" s="8" t="s">
        <v>10526</v>
      </c>
      <c r="E111" s="8">
        <v>41.06</v>
      </c>
      <c r="F111" s="8">
        <v>28.98</v>
      </c>
      <c r="G111" s="8"/>
      <c r="H111" s="8"/>
      <c r="I111" s="8" t="s">
        <v>232</v>
      </c>
      <c r="J111" s="8">
        <v>41.14</v>
      </c>
      <c r="K111" s="8">
        <v>28.46</v>
      </c>
      <c r="L111" s="8"/>
      <c r="M111" s="8"/>
      <c r="N111" s="8" t="s">
        <v>186</v>
      </c>
      <c r="O111" s="8">
        <v>36.44</v>
      </c>
      <c r="P111" s="8">
        <v>28.22</v>
      </c>
      <c r="Q111" s="8"/>
      <c r="R111" s="8"/>
      <c r="S111" s="8" t="s">
        <v>123</v>
      </c>
      <c r="T111" s="8">
        <v>37.909999999999997</v>
      </c>
      <c r="U111" s="8">
        <v>40.24</v>
      </c>
      <c r="V111" s="8"/>
      <c r="W111" s="8"/>
      <c r="X111" s="8" t="s">
        <v>232</v>
      </c>
      <c r="Y111" s="8">
        <v>41.14</v>
      </c>
      <c r="Z111" s="8">
        <v>28.46</v>
      </c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>
        <v>41.05</v>
      </c>
      <c r="BH111" s="8">
        <v>28.98</v>
      </c>
      <c r="BI111" s="8">
        <v>1.110549711421821</v>
      </c>
      <c r="BJ111" s="8">
        <v>41.14</v>
      </c>
      <c r="BK111" s="8">
        <v>28.46</v>
      </c>
      <c r="BL111" s="8">
        <v>0</v>
      </c>
      <c r="BM111" s="8">
        <v>36.17</v>
      </c>
      <c r="BN111" s="8">
        <v>27.92</v>
      </c>
      <c r="BO111" s="8">
        <v>40.294351521087798</v>
      </c>
      <c r="BP111" s="8">
        <v>37.92</v>
      </c>
      <c r="BQ111" s="8">
        <v>40.24</v>
      </c>
      <c r="BR111" s="8">
        <v>1.1099486877843441</v>
      </c>
      <c r="BS111" s="8">
        <v>41.14</v>
      </c>
      <c r="BT111" s="8">
        <v>28.46</v>
      </c>
      <c r="BU111" s="8">
        <v>0</v>
      </c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>
        <v>0</v>
      </c>
    </row>
    <row r="112" spans="1:92" x14ac:dyDescent="0.35">
      <c r="A112" s="7">
        <v>369</v>
      </c>
      <c r="B112" s="7" t="s">
        <v>222</v>
      </c>
      <c r="C112" s="7" t="s">
        <v>105</v>
      </c>
      <c r="D112" s="7" t="s">
        <v>10526</v>
      </c>
      <c r="E112" s="7">
        <v>41.06</v>
      </c>
      <c r="F112" s="7">
        <v>28.98</v>
      </c>
      <c r="I112" s="7" t="s">
        <v>222</v>
      </c>
      <c r="J112" s="7">
        <v>40.369999999999997</v>
      </c>
      <c r="K112" s="7">
        <v>28.88</v>
      </c>
      <c r="BG112" s="7">
        <v>41.05</v>
      </c>
      <c r="BH112" s="7">
        <v>28.98</v>
      </c>
      <c r="BI112" s="7">
        <v>1.110549711421821</v>
      </c>
      <c r="BJ112" s="7">
        <v>40.380000000000003</v>
      </c>
      <c r="BK112" s="7">
        <v>28.88</v>
      </c>
      <c r="BL112" s="7">
        <v>1.1104184755697071</v>
      </c>
      <c r="CN112" s="7">
        <v>1</v>
      </c>
    </row>
    <row r="113" spans="1:92" s="6" customFormat="1" x14ac:dyDescent="0.35">
      <c r="A113" s="8">
        <v>371</v>
      </c>
      <c r="B113" s="8" t="s">
        <v>177</v>
      </c>
      <c r="C113" s="8" t="s">
        <v>234</v>
      </c>
      <c r="D113" s="8" t="s">
        <v>10526</v>
      </c>
      <c r="E113" s="8">
        <v>41.06</v>
      </c>
      <c r="F113" s="8">
        <v>28.98</v>
      </c>
      <c r="G113" s="8"/>
      <c r="H113" s="8"/>
      <c r="I113" s="8" t="s">
        <v>94</v>
      </c>
      <c r="J113" s="8">
        <v>41.01</v>
      </c>
      <c r="K113" s="8">
        <v>28.97</v>
      </c>
      <c r="L113" s="8"/>
      <c r="M113" s="8"/>
      <c r="N113" s="8" t="s">
        <v>235</v>
      </c>
      <c r="O113" s="8">
        <v>36.619999999999997</v>
      </c>
      <c r="P113" s="8">
        <v>29.12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>
        <v>41.05</v>
      </c>
      <c r="BH113" s="8">
        <v>28.98</v>
      </c>
      <c r="BI113" s="8">
        <v>1.110549711421821</v>
      </c>
      <c r="BJ113" s="8">
        <v>41.03</v>
      </c>
      <c r="BK113" s="8">
        <v>28.94</v>
      </c>
      <c r="BL113" s="8">
        <v>3.3615810201665091</v>
      </c>
      <c r="BM113" s="8">
        <v>36.619999999999997</v>
      </c>
      <c r="BN113" s="8">
        <v>29.12</v>
      </c>
      <c r="BO113" s="8">
        <v>0</v>
      </c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>
        <v>0</v>
      </c>
    </row>
    <row r="114" spans="1:92" x14ac:dyDescent="0.35">
      <c r="A114" s="7">
        <v>377</v>
      </c>
      <c r="B114" s="7" t="s">
        <v>236</v>
      </c>
      <c r="C114" s="7" t="s">
        <v>105</v>
      </c>
      <c r="D114" s="7" t="s">
        <v>10526</v>
      </c>
      <c r="E114" s="7">
        <v>41.06</v>
      </c>
      <c r="F114" s="7">
        <v>28.98</v>
      </c>
      <c r="I114" s="7" t="s">
        <v>237</v>
      </c>
      <c r="BG114" s="7">
        <v>41.05</v>
      </c>
      <c r="BH114" s="7">
        <v>28.98</v>
      </c>
      <c r="BI114" s="7">
        <v>1.110549711421821</v>
      </c>
      <c r="BJ114" s="7">
        <v>48.52</v>
      </c>
      <c r="BK114" s="7">
        <v>-2.4300000000000002</v>
      </c>
      <c r="CN114" s="7">
        <v>1</v>
      </c>
    </row>
    <row r="115" spans="1:92" x14ac:dyDescent="0.35">
      <c r="A115" s="7">
        <v>378</v>
      </c>
      <c r="B115" s="7" t="s">
        <v>238</v>
      </c>
      <c r="C115" s="7" t="s">
        <v>105</v>
      </c>
      <c r="D115" s="7" t="s">
        <v>10526</v>
      </c>
      <c r="E115" s="7">
        <v>41.06</v>
      </c>
      <c r="F115" s="7">
        <v>28.98</v>
      </c>
      <c r="I115" s="7" t="s">
        <v>238</v>
      </c>
      <c r="J115" s="7">
        <v>40.520000000000003</v>
      </c>
      <c r="K115" s="7">
        <v>22.2</v>
      </c>
      <c r="BG115" s="7">
        <v>41.05</v>
      </c>
      <c r="BH115" s="7">
        <v>28.98</v>
      </c>
      <c r="BI115" s="7">
        <v>1.110549711421821</v>
      </c>
      <c r="BJ115" s="7">
        <v>40.520000000000003</v>
      </c>
      <c r="BK115" s="7">
        <v>22.2</v>
      </c>
      <c r="BL115" s="7">
        <v>0</v>
      </c>
      <c r="CN115" s="7">
        <v>1</v>
      </c>
    </row>
    <row r="116" spans="1:92" s="6" customFormat="1" x14ac:dyDescent="0.35">
      <c r="A116" s="8">
        <v>379</v>
      </c>
      <c r="B116" s="8"/>
      <c r="C116" s="8" t="s">
        <v>239</v>
      </c>
      <c r="D116" s="8" t="s">
        <v>10526</v>
      </c>
      <c r="E116" s="8">
        <v>41.06</v>
      </c>
      <c r="F116" s="8">
        <v>28.98</v>
      </c>
      <c r="G116" s="8"/>
      <c r="H116" s="8"/>
      <c r="I116" s="8" t="s">
        <v>238</v>
      </c>
      <c r="J116" s="8">
        <v>40.520000000000003</v>
      </c>
      <c r="K116" s="8">
        <v>22.2</v>
      </c>
      <c r="L116" s="8"/>
      <c r="M116" s="8"/>
      <c r="N116" s="8" t="s">
        <v>123</v>
      </c>
      <c r="O116" s="8">
        <v>37.909999999999997</v>
      </c>
      <c r="P116" s="8">
        <v>40.24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>
        <v>41.05</v>
      </c>
      <c r="BH116" s="8">
        <v>28.98</v>
      </c>
      <c r="BI116" s="8">
        <v>1.110549711421821</v>
      </c>
      <c r="BJ116" s="8">
        <v>40.520000000000003</v>
      </c>
      <c r="BK116" s="8">
        <v>22.2</v>
      </c>
      <c r="BL116" s="8">
        <v>0</v>
      </c>
      <c r="BM116" s="8">
        <v>37.92</v>
      </c>
      <c r="BN116" s="8">
        <v>40.24</v>
      </c>
      <c r="BO116" s="8">
        <v>1.1099486877843441</v>
      </c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>
        <v>0</v>
      </c>
    </row>
    <row r="117" spans="1:92" s="6" customFormat="1" x14ac:dyDescent="0.35">
      <c r="A117" s="8">
        <v>380</v>
      </c>
      <c r="B117" s="8" t="s">
        <v>94</v>
      </c>
      <c r="C117" s="8" t="s">
        <v>210</v>
      </c>
      <c r="D117" s="8" t="s">
        <v>10526</v>
      </c>
      <c r="E117" s="8">
        <v>41.06</v>
      </c>
      <c r="F117" s="8">
        <v>28.98</v>
      </c>
      <c r="G117" s="8"/>
      <c r="H117" s="8"/>
      <c r="I117" s="8" t="s">
        <v>94</v>
      </c>
      <c r="J117" s="8">
        <v>41.01</v>
      </c>
      <c r="K117" s="8">
        <v>28.97</v>
      </c>
      <c r="L117" s="8"/>
      <c r="M117" s="8"/>
      <c r="N117" s="8" t="s">
        <v>210</v>
      </c>
      <c r="O117" s="8">
        <v>37.75</v>
      </c>
      <c r="P117" s="8">
        <v>26.98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>
        <v>41.05</v>
      </c>
      <c r="BH117" s="8">
        <v>28.98</v>
      </c>
      <c r="BI117" s="8">
        <v>1.110549711421821</v>
      </c>
      <c r="BJ117" s="8">
        <v>41.03</v>
      </c>
      <c r="BK117" s="8">
        <v>28.94</v>
      </c>
      <c r="BL117" s="8">
        <v>3.3615810201665091</v>
      </c>
      <c r="BM117" s="8">
        <v>37.72</v>
      </c>
      <c r="BN117" s="8">
        <v>26.82</v>
      </c>
      <c r="BO117" s="8">
        <v>14.49134334574879</v>
      </c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>
        <v>0</v>
      </c>
    </row>
    <row r="118" spans="1:92" x14ac:dyDescent="0.35">
      <c r="A118" s="7">
        <v>381</v>
      </c>
      <c r="C118" s="7" t="s">
        <v>183</v>
      </c>
      <c r="D118" s="7" t="s">
        <v>10526</v>
      </c>
      <c r="E118" s="7">
        <v>41.06</v>
      </c>
      <c r="F118" s="7">
        <v>28.98</v>
      </c>
      <c r="I118" s="7" t="s">
        <v>182</v>
      </c>
      <c r="J118" s="7">
        <v>38.42</v>
      </c>
      <c r="K118" s="7">
        <v>27.14</v>
      </c>
      <c r="BG118" s="7">
        <v>41.05</v>
      </c>
      <c r="BH118" s="7">
        <v>28.98</v>
      </c>
      <c r="BI118" s="7">
        <v>1.110549711421821</v>
      </c>
      <c r="BJ118" s="7">
        <v>38.229999999999997</v>
      </c>
      <c r="BK118" s="7">
        <v>27.03</v>
      </c>
      <c r="BL118" s="7">
        <v>23.180375855447569</v>
      </c>
      <c r="CN118" s="7">
        <v>1</v>
      </c>
    </row>
    <row r="119" spans="1:92" x14ac:dyDescent="0.35">
      <c r="A119" s="7">
        <v>382</v>
      </c>
      <c r="C119" s="7" t="s">
        <v>238</v>
      </c>
      <c r="D119" s="7" t="s">
        <v>10526</v>
      </c>
      <c r="E119" s="7">
        <v>41.06</v>
      </c>
      <c r="F119" s="7">
        <v>28.98</v>
      </c>
      <c r="I119" s="7" t="s">
        <v>238</v>
      </c>
      <c r="J119" s="7">
        <v>40.520000000000003</v>
      </c>
      <c r="K119" s="7">
        <v>22.2</v>
      </c>
      <c r="BG119" s="7">
        <v>41.05</v>
      </c>
      <c r="BH119" s="7">
        <v>28.98</v>
      </c>
      <c r="BI119" s="7">
        <v>1.110549711421821</v>
      </c>
      <c r="BJ119" s="7">
        <v>40.520000000000003</v>
      </c>
      <c r="BK119" s="7">
        <v>22.2</v>
      </c>
      <c r="BL119" s="7">
        <v>0</v>
      </c>
      <c r="CN119" s="7">
        <v>1</v>
      </c>
    </row>
    <row r="120" spans="1:92" x14ac:dyDescent="0.35">
      <c r="A120" s="7">
        <v>383</v>
      </c>
      <c r="C120" s="7" t="s">
        <v>189</v>
      </c>
      <c r="D120" s="7" t="s">
        <v>10526</v>
      </c>
      <c r="E120" s="7">
        <v>41.06</v>
      </c>
      <c r="F120" s="7">
        <v>28.98</v>
      </c>
      <c r="I120" s="7" t="s">
        <v>189</v>
      </c>
      <c r="J120" s="7">
        <v>40.18</v>
      </c>
      <c r="K120" s="7">
        <v>29.06</v>
      </c>
      <c r="BG120" s="7">
        <v>41.05</v>
      </c>
      <c r="BH120" s="7">
        <v>28.98</v>
      </c>
      <c r="BI120" s="7">
        <v>1.110549711421821</v>
      </c>
      <c r="BJ120" s="7">
        <v>37.74</v>
      </c>
      <c r="BK120" s="7">
        <v>-122.47</v>
      </c>
      <c r="BL120" s="7">
        <v>10902.580483441399</v>
      </c>
      <c r="CN120" s="7">
        <v>1</v>
      </c>
    </row>
    <row r="121" spans="1:92" s="6" customFormat="1" x14ac:dyDescent="0.35">
      <c r="A121" s="8">
        <v>385</v>
      </c>
      <c r="B121" s="8" t="s">
        <v>177</v>
      </c>
      <c r="C121" s="8" t="s">
        <v>240</v>
      </c>
      <c r="D121" s="8" t="s">
        <v>10526</v>
      </c>
      <c r="E121" s="8">
        <v>41.06</v>
      </c>
      <c r="F121" s="8">
        <v>28.98</v>
      </c>
      <c r="G121" s="8"/>
      <c r="H121" s="8"/>
      <c r="I121" s="8" t="s">
        <v>94</v>
      </c>
      <c r="J121" s="8">
        <v>41.01</v>
      </c>
      <c r="K121" s="8">
        <v>28.97</v>
      </c>
      <c r="L121" s="8"/>
      <c r="M121" s="8"/>
      <c r="N121" s="8" t="s">
        <v>154</v>
      </c>
      <c r="O121" s="8">
        <v>41.68</v>
      </c>
      <c r="P121" s="8">
        <v>26.56</v>
      </c>
      <c r="Q121" s="8"/>
      <c r="R121" s="8"/>
      <c r="S121" s="8" t="s">
        <v>123</v>
      </c>
      <c r="T121" s="8">
        <v>37.909999999999997</v>
      </c>
      <c r="U121" s="8">
        <v>40.24</v>
      </c>
      <c r="V121" s="8"/>
      <c r="W121" s="8"/>
      <c r="X121" s="8" t="s">
        <v>139</v>
      </c>
      <c r="Y121" s="8">
        <v>40.64</v>
      </c>
      <c r="Z121" s="8">
        <v>22.94</v>
      </c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>
        <v>41.05</v>
      </c>
      <c r="BH121" s="8">
        <v>28.98</v>
      </c>
      <c r="BI121" s="8">
        <v>1.110549711421821</v>
      </c>
      <c r="BJ121" s="8">
        <v>41.03</v>
      </c>
      <c r="BK121" s="8">
        <v>28.94</v>
      </c>
      <c r="BL121" s="8">
        <v>3.3615810201665091</v>
      </c>
      <c r="BM121" s="8">
        <v>41.68</v>
      </c>
      <c r="BN121" s="8">
        <v>26.56</v>
      </c>
      <c r="BO121" s="8">
        <v>0</v>
      </c>
      <c r="BP121" s="8">
        <v>37.92</v>
      </c>
      <c r="BQ121" s="8">
        <v>40.24</v>
      </c>
      <c r="BR121" s="8">
        <v>1.1099486877843441</v>
      </c>
      <c r="BS121" s="8">
        <v>40.64</v>
      </c>
      <c r="BT121" s="8">
        <v>22.94</v>
      </c>
      <c r="BU121" s="8">
        <v>0</v>
      </c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>
        <v>0</v>
      </c>
    </row>
    <row r="122" spans="1:92" s="6" customFormat="1" x14ac:dyDescent="0.35">
      <c r="A122" s="8">
        <v>386</v>
      </c>
      <c r="B122" s="8" t="s">
        <v>164</v>
      </c>
      <c r="C122" s="8" t="s">
        <v>241</v>
      </c>
      <c r="D122" s="8" t="s">
        <v>10526</v>
      </c>
      <c r="E122" s="8">
        <v>41.06</v>
      </c>
      <c r="F122" s="8">
        <v>28.98</v>
      </c>
      <c r="G122" s="8"/>
      <c r="H122" s="8"/>
      <c r="I122" s="8" t="s">
        <v>160</v>
      </c>
      <c r="J122" s="8">
        <v>45.27</v>
      </c>
      <c r="K122" s="8">
        <v>28.03</v>
      </c>
      <c r="L122" s="8"/>
      <c r="M122" s="8"/>
      <c r="N122" s="8" t="s">
        <v>123</v>
      </c>
      <c r="O122" s="8">
        <v>37.909999999999997</v>
      </c>
      <c r="P122" s="8">
        <v>40.24</v>
      </c>
      <c r="Q122" s="8"/>
      <c r="R122" s="8"/>
      <c r="S122" s="8" t="s">
        <v>110</v>
      </c>
      <c r="T122" s="8">
        <v>38.729999999999997</v>
      </c>
      <c r="U122" s="8">
        <v>35.479999999999997</v>
      </c>
      <c r="V122" s="8"/>
      <c r="W122" s="8"/>
      <c r="X122" s="8" t="s">
        <v>123</v>
      </c>
      <c r="Y122" s="8">
        <v>37.909999999999997</v>
      </c>
      <c r="Z122" s="8">
        <v>40.24</v>
      </c>
      <c r="AA122" s="8"/>
      <c r="AB122" s="8"/>
      <c r="AC122" s="8" t="s">
        <v>110</v>
      </c>
      <c r="AD122" s="8">
        <v>38.729999999999997</v>
      </c>
      <c r="AE122" s="8">
        <v>35.479999999999997</v>
      </c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>
        <v>41.05</v>
      </c>
      <c r="BH122" s="8">
        <v>28.98</v>
      </c>
      <c r="BI122" s="8">
        <v>1.110549711421821</v>
      </c>
      <c r="BJ122" s="8"/>
      <c r="BK122" s="8"/>
      <c r="BL122" s="8"/>
      <c r="BM122" s="8">
        <v>37.92</v>
      </c>
      <c r="BN122" s="8">
        <v>40.24</v>
      </c>
      <c r="BO122" s="8">
        <v>1.1099486877843441</v>
      </c>
      <c r="BP122" s="8">
        <v>51.76</v>
      </c>
      <c r="BQ122" s="8">
        <v>7.91</v>
      </c>
      <c r="BR122" s="8">
        <v>2579.5739215099488</v>
      </c>
      <c r="BS122" s="8">
        <v>37.92</v>
      </c>
      <c r="BT122" s="8">
        <v>40.24</v>
      </c>
      <c r="BU122" s="8">
        <v>1.1099486877843441</v>
      </c>
      <c r="BV122" s="8">
        <v>51.76</v>
      </c>
      <c r="BW122" s="8">
        <v>7.91</v>
      </c>
      <c r="BX122" s="8">
        <v>2579.5739215099488</v>
      </c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>
        <v>0</v>
      </c>
    </row>
    <row r="123" spans="1:92" x14ac:dyDescent="0.35">
      <c r="A123" s="7">
        <v>387</v>
      </c>
      <c r="B123" s="7" t="s">
        <v>164</v>
      </c>
      <c r="C123" s="7" t="s">
        <v>242</v>
      </c>
      <c r="D123" s="7" t="s">
        <v>10526</v>
      </c>
      <c r="E123" s="7">
        <v>41.06</v>
      </c>
      <c r="F123" s="7">
        <v>28.98</v>
      </c>
      <c r="I123" s="7" t="s">
        <v>242</v>
      </c>
      <c r="BG123" s="7">
        <v>41.05</v>
      </c>
      <c r="BH123" s="7">
        <v>28.98</v>
      </c>
      <c r="BI123" s="7">
        <v>1.110549711421821</v>
      </c>
      <c r="BJ123" s="7">
        <v>52.15</v>
      </c>
      <c r="BK123" s="7">
        <v>7.65</v>
      </c>
      <c r="CN123" s="7">
        <v>1</v>
      </c>
    </row>
    <row r="124" spans="1:92" s="6" customFormat="1" x14ac:dyDescent="0.35">
      <c r="A124" s="8">
        <v>388</v>
      </c>
      <c r="B124" s="8" t="s">
        <v>164</v>
      </c>
      <c r="C124" s="8" t="s">
        <v>105</v>
      </c>
      <c r="D124" s="8" t="s">
        <v>10526</v>
      </c>
      <c r="E124" s="8">
        <v>41.06</v>
      </c>
      <c r="F124" s="8">
        <v>28.98</v>
      </c>
      <c r="G124" s="8"/>
      <c r="H124" s="8"/>
      <c r="I124" s="8" t="s">
        <v>110</v>
      </c>
      <c r="J124" s="8">
        <v>38.729999999999997</v>
      </c>
      <c r="K124" s="8">
        <v>35.479999999999997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>
        <v>41.05</v>
      </c>
      <c r="BH124" s="8">
        <v>28.98</v>
      </c>
      <c r="BI124" s="8">
        <v>1.110549711421821</v>
      </c>
      <c r="BJ124" s="8">
        <v>51.76</v>
      </c>
      <c r="BK124" s="8">
        <v>7.91</v>
      </c>
      <c r="BL124" s="8">
        <v>2579.5739215099488</v>
      </c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>
        <v>0</v>
      </c>
    </row>
    <row r="125" spans="1:92" s="6" customFormat="1" x14ac:dyDescent="0.35">
      <c r="A125" s="8">
        <v>389</v>
      </c>
      <c r="B125" s="8" t="s">
        <v>154</v>
      </c>
      <c r="C125" s="8" t="s">
        <v>243</v>
      </c>
      <c r="D125" s="8" t="s">
        <v>10526</v>
      </c>
      <c r="E125" s="8">
        <v>41.06</v>
      </c>
      <c r="F125" s="8">
        <v>28.98</v>
      </c>
      <c r="G125" s="8"/>
      <c r="H125" s="8"/>
      <c r="I125" s="8" t="s">
        <v>110</v>
      </c>
      <c r="J125" s="8">
        <v>38.729999999999997</v>
      </c>
      <c r="K125" s="8">
        <v>35.479999999999997</v>
      </c>
      <c r="L125" s="8"/>
      <c r="M125" s="8"/>
      <c r="N125" s="8" t="s">
        <v>123</v>
      </c>
      <c r="O125" s="8">
        <v>37.909999999999997</v>
      </c>
      <c r="P125" s="8">
        <v>40.24</v>
      </c>
      <c r="Q125" s="8"/>
      <c r="R125" s="8"/>
      <c r="S125" s="8" t="s">
        <v>154</v>
      </c>
      <c r="T125" s="8">
        <v>41.68</v>
      </c>
      <c r="U125" s="8">
        <v>26.56</v>
      </c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>
        <v>41.05</v>
      </c>
      <c r="BH125" s="8">
        <v>28.98</v>
      </c>
      <c r="BI125" s="8">
        <v>1.110549711421821</v>
      </c>
      <c r="BJ125" s="8">
        <v>51.76</v>
      </c>
      <c r="BK125" s="8">
        <v>7.91</v>
      </c>
      <c r="BL125" s="8">
        <v>2579.5739215099488</v>
      </c>
      <c r="BM125" s="8">
        <v>37.92</v>
      </c>
      <c r="BN125" s="8">
        <v>40.24</v>
      </c>
      <c r="BO125" s="8">
        <v>1.1099486877843441</v>
      </c>
      <c r="BP125" s="8">
        <v>41.68</v>
      </c>
      <c r="BQ125" s="8">
        <v>26.56</v>
      </c>
      <c r="BR125" s="8">
        <v>0</v>
      </c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>
        <v>0</v>
      </c>
    </row>
    <row r="126" spans="1:92" x14ac:dyDescent="0.35">
      <c r="A126" s="7">
        <v>401</v>
      </c>
      <c r="B126" s="7" t="s">
        <v>164</v>
      </c>
      <c r="C126" s="7" t="s">
        <v>212</v>
      </c>
      <c r="D126" s="7" t="s">
        <v>10526</v>
      </c>
      <c r="E126" s="7">
        <v>41.06</v>
      </c>
      <c r="F126" s="7">
        <v>28.98</v>
      </c>
      <c r="I126" s="7" t="s">
        <v>212</v>
      </c>
      <c r="J126" s="7">
        <v>41.03</v>
      </c>
      <c r="K126" s="7">
        <v>21.33</v>
      </c>
      <c r="BG126" s="7">
        <v>41.05</v>
      </c>
      <c r="BH126" s="7">
        <v>28.98</v>
      </c>
      <c r="BI126" s="7">
        <v>1.110549711421821</v>
      </c>
      <c r="BJ126" s="7">
        <v>42.37</v>
      </c>
      <c r="BK126" s="7">
        <v>-88</v>
      </c>
      <c r="BL126" s="7">
        <v>8366.887360917246</v>
      </c>
      <c r="CN126" s="7">
        <v>1</v>
      </c>
    </row>
    <row r="127" spans="1:92" x14ac:dyDescent="0.35">
      <c r="A127" s="7">
        <v>402</v>
      </c>
      <c r="B127" s="7" t="s">
        <v>158</v>
      </c>
      <c r="C127" s="7" t="s">
        <v>115</v>
      </c>
      <c r="D127" s="7" t="s">
        <v>10526</v>
      </c>
      <c r="E127" s="7">
        <v>41.06</v>
      </c>
      <c r="F127" s="7">
        <v>28.98</v>
      </c>
      <c r="I127" s="7" t="s">
        <v>115</v>
      </c>
      <c r="J127" s="7">
        <v>44.43</v>
      </c>
      <c r="K127" s="7">
        <v>26.1</v>
      </c>
      <c r="BG127" s="7">
        <v>41.05</v>
      </c>
      <c r="BH127" s="7">
        <v>28.98</v>
      </c>
      <c r="BI127" s="7">
        <v>1.110549711421821</v>
      </c>
      <c r="BJ127" s="7">
        <v>37.18</v>
      </c>
      <c r="BK127" s="7">
        <v>35.299999999999997</v>
      </c>
      <c r="BL127" s="7">
        <v>1117.0146504539171</v>
      </c>
      <c r="CN127" s="7">
        <v>1</v>
      </c>
    </row>
    <row r="128" spans="1:92" x14ac:dyDescent="0.35">
      <c r="A128" s="7">
        <v>403</v>
      </c>
      <c r="B128" s="7" t="s">
        <v>244</v>
      </c>
      <c r="C128" s="7" t="s">
        <v>128</v>
      </c>
      <c r="D128" s="7" t="s">
        <v>10526</v>
      </c>
      <c r="E128" s="7">
        <v>41.06</v>
      </c>
      <c r="F128" s="7">
        <v>28.98</v>
      </c>
      <c r="I128" s="7" t="s">
        <v>128</v>
      </c>
      <c r="J128" s="7">
        <v>40.159999999999997</v>
      </c>
      <c r="K128" s="7">
        <v>24.32</v>
      </c>
      <c r="BG128" s="7">
        <v>41.05</v>
      </c>
      <c r="BH128" s="7">
        <v>28.98</v>
      </c>
      <c r="BI128" s="7">
        <v>1.110549711421821</v>
      </c>
      <c r="CN128" s="7">
        <v>1</v>
      </c>
    </row>
    <row r="129" spans="1:92" x14ac:dyDescent="0.35">
      <c r="A129" s="7">
        <v>404</v>
      </c>
      <c r="B129" s="7" t="s">
        <v>139</v>
      </c>
      <c r="C129" s="7" t="s">
        <v>128</v>
      </c>
      <c r="D129" s="7" t="s">
        <v>10526</v>
      </c>
      <c r="E129" s="7">
        <v>41.06</v>
      </c>
      <c r="F129" s="7">
        <v>28.98</v>
      </c>
      <c r="I129" s="7" t="s">
        <v>128</v>
      </c>
      <c r="J129" s="7">
        <v>40.159999999999997</v>
      </c>
      <c r="K129" s="7">
        <v>24.32</v>
      </c>
      <c r="BG129" s="7">
        <v>41.05</v>
      </c>
      <c r="BH129" s="7">
        <v>28.98</v>
      </c>
      <c r="BI129" s="7">
        <v>1.110549711421821</v>
      </c>
      <c r="CN129" s="7">
        <v>1</v>
      </c>
    </row>
    <row r="130" spans="1:92" s="6" customFormat="1" x14ac:dyDescent="0.35">
      <c r="A130" s="8">
        <v>417</v>
      </c>
      <c r="B130" s="8"/>
      <c r="C130" s="8" t="s">
        <v>245</v>
      </c>
      <c r="D130" s="8" t="s">
        <v>10526</v>
      </c>
      <c r="E130" s="8">
        <v>41.06</v>
      </c>
      <c r="F130" s="8">
        <v>28.98</v>
      </c>
      <c r="G130" s="8"/>
      <c r="H130" s="8"/>
      <c r="I130" s="8" t="s">
        <v>246</v>
      </c>
      <c r="J130" s="8">
        <v>42.7</v>
      </c>
      <c r="K130" s="8">
        <v>23.32</v>
      </c>
      <c r="L130" s="8"/>
      <c r="M130" s="8"/>
      <c r="N130" s="8" t="s">
        <v>123</v>
      </c>
      <c r="O130" s="8">
        <v>37.909999999999997</v>
      </c>
      <c r="P130" s="8">
        <v>40.24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>
        <v>41.05</v>
      </c>
      <c r="BH130" s="8">
        <v>28.98</v>
      </c>
      <c r="BI130" s="8">
        <v>1.110549711421821</v>
      </c>
      <c r="BJ130" s="8">
        <v>42.7</v>
      </c>
      <c r="BK130" s="8">
        <v>23.32</v>
      </c>
      <c r="BL130" s="8">
        <v>0</v>
      </c>
      <c r="BM130" s="8">
        <v>37.92</v>
      </c>
      <c r="BN130" s="8">
        <v>40.24</v>
      </c>
      <c r="BO130" s="8">
        <v>1.1099486877843441</v>
      </c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>
        <v>0</v>
      </c>
    </row>
    <row r="131" spans="1:92" x14ac:dyDescent="0.35">
      <c r="A131" s="7">
        <v>422</v>
      </c>
      <c r="B131" s="7" t="s">
        <v>130</v>
      </c>
      <c r="C131" s="7" t="s">
        <v>247</v>
      </c>
      <c r="D131" s="7" t="s">
        <v>10526</v>
      </c>
      <c r="E131" s="7">
        <v>41.06</v>
      </c>
      <c r="F131" s="7">
        <v>28.98</v>
      </c>
      <c r="I131" s="7" t="s">
        <v>247</v>
      </c>
      <c r="BG131" s="7">
        <v>41.05</v>
      </c>
      <c r="BH131" s="7">
        <v>28.98</v>
      </c>
      <c r="BI131" s="7">
        <v>1.110549711421821</v>
      </c>
      <c r="BJ131" s="7">
        <v>54.5</v>
      </c>
      <c r="BK131" s="7">
        <v>37.07</v>
      </c>
      <c r="CN131" s="7">
        <v>1</v>
      </c>
    </row>
    <row r="132" spans="1:92" x14ac:dyDescent="0.35">
      <c r="A132" s="7">
        <v>439</v>
      </c>
      <c r="B132" s="7" t="s">
        <v>177</v>
      </c>
      <c r="C132" s="7" t="s">
        <v>248</v>
      </c>
      <c r="D132" s="7" t="s">
        <v>10526</v>
      </c>
      <c r="E132" s="7">
        <v>41.06</v>
      </c>
      <c r="F132" s="7">
        <v>28.98</v>
      </c>
      <c r="I132" s="7" t="s">
        <v>248</v>
      </c>
      <c r="BG132" s="7">
        <v>41.05</v>
      </c>
      <c r="BH132" s="7">
        <v>28.98</v>
      </c>
      <c r="BI132" s="7">
        <v>1.110549711421821</v>
      </c>
      <c r="CN132" s="7">
        <v>1</v>
      </c>
    </row>
    <row r="133" spans="1:92" x14ac:dyDescent="0.35">
      <c r="A133" s="7">
        <v>466</v>
      </c>
      <c r="C133" s="7" t="s">
        <v>249</v>
      </c>
      <c r="D133" s="7" t="s">
        <v>10526</v>
      </c>
      <c r="E133" s="7">
        <v>41.06</v>
      </c>
      <c r="F133" s="7">
        <v>28.98</v>
      </c>
      <c r="I133" s="7" t="s">
        <v>249</v>
      </c>
      <c r="J133" s="7">
        <v>41.41</v>
      </c>
      <c r="K133" s="7">
        <v>27.36</v>
      </c>
      <c r="BG133" s="7">
        <v>41.05</v>
      </c>
      <c r="BH133" s="7">
        <v>28.98</v>
      </c>
      <c r="BI133" s="7">
        <v>1.110549711421821</v>
      </c>
      <c r="BJ133" s="7">
        <v>41.4</v>
      </c>
      <c r="BK133" s="7">
        <v>27.36</v>
      </c>
      <c r="BL133" s="7">
        <v>1.1106174426389821</v>
      </c>
      <c r="CN133" s="7">
        <v>1</v>
      </c>
    </row>
    <row r="134" spans="1:92" x14ac:dyDescent="0.35">
      <c r="A134" s="7">
        <v>467</v>
      </c>
      <c r="B134" s="7" t="s">
        <v>177</v>
      </c>
      <c r="C134" s="7" t="s">
        <v>250</v>
      </c>
      <c r="D134" s="7" t="s">
        <v>10526</v>
      </c>
      <c r="E134" s="7">
        <v>41.06</v>
      </c>
      <c r="F134" s="7">
        <v>28.98</v>
      </c>
      <c r="I134" s="7" t="s">
        <v>250</v>
      </c>
      <c r="J134" s="7">
        <v>37.58</v>
      </c>
      <c r="K134" s="7">
        <v>36.94</v>
      </c>
      <c r="BG134" s="7">
        <v>41.05</v>
      </c>
      <c r="BH134" s="7">
        <v>28.98</v>
      </c>
      <c r="BI134" s="7">
        <v>1.110549711421821</v>
      </c>
      <c r="BJ134" s="7">
        <v>37.590000000000003</v>
      </c>
      <c r="BK134" s="7">
        <v>61.84</v>
      </c>
      <c r="BL134" s="7">
        <v>2192.7852890965191</v>
      </c>
      <c r="CN134" s="7">
        <v>1</v>
      </c>
    </row>
    <row r="135" spans="1:92" s="6" customFormat="1" x14ac:dyDescent="0.35">
      <c r="A135" s="8">
        <v>478</v>
      </c>
      <c r="B135" s="8" t="s">
        <v>232</v>
      </c>
      <c r="C135" s="8" t="s">
        <v>105</v>
      </c>
      <c r="D135" s="8" t="s">
        <v>10526</v>
      </c>
      <c r="E135" s="8">
        <v>41.06</v>
      </c>
      <c r="F135" s="8">
        <v>28.98</v>
      </c>
      <c r="G135" s="8"/>
      <c r="H135" s="8"/>
      <c r="I135" s="8" t="s">
        <v>110</v>
      </c>
      <c r="J135" s="8">
        <v>38.729999999999997</v>
      </c>
      <c r="K135" s="8">
        <v>35.479999999999997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>
        <v>41.05</v>
      </c>
      <c r="BH135" s="8">
        <v>28.98</v>
      </c>
      <c r="BI135" s="8">
        <v>1.110549711421821</v>
      </c>
      <c r="BJ135" s="8">
        <v>51.76</v>
      </c>
      <c r="BK135" s="8">
        <v>7.91</v>
      </c>
      <c r="BL135" s="8">
        <v>2579.5739215099488</v>
      </c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>
        <v>0</v>
      </c>
    </row>
    <row r="136" spans="1:92" s="6" customFormat="1" x14ac:dyDescent="0.35">
      <c r="A136" s="8">
        <v>480</v>
      </c>
      <c r="B136" s="8"/>
      <c r="C136" s="8" t="s">
        <v>251</v>
      </c>
      <c r="D136" s="8" t="s">
        <v>10526</v>
      </c>
      <c r="E136" s="8">
        <v>41.06</v>
      </c>
      <c r="F136" s="8">
        <v>28.98</v>
      </c>
      <c r="G136" s="8"/>
      <c r="H136" s="8"/>
      <c r="I136" s="8" t="s">
        <v>122</v>
      </c>
      <c r="J136" s="8">
        <v>40.39</v>
      </c>
      <c r="K136" s="8">
        <v>27.88</v>
      </c>
      <c r="L136" s="8"/>
      <c r="M136" s="8"/>
      <c r="N136" s="8" t="s">
        <v>123</v>
      </c>
      <c r="O136" s="8">
        <v>37.909999999999997</v>
      </c>
      <c r="P136" s="8">
        <v>40.24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>
        <v>41.05</v>
      </c>
      <c r="BH136" s="8">
        <v>28.98</v>
      </c>
      <c r="BI136" s="8">
        <v>1.110549711421821</v>
      </c>
      <c r="BJ136" s="8">
        <v>38.06</v>
      </c>
      <c r="BK136" s="8">
        <v>30.51</v>
      </c>
      <c r="BL136" s="8">
        <v>344.18696716936552</v>
      </c>
      <c r="BM136" s="8">
        <v>37.92</v>
      </c>
      <c r="BN136" s="8">
        <v>40.24</v>
      </c>
      <c r="BO136" s="8">
        <v>1.1099486877843441</v>
      </c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>
        <v>0</v>
      </c>
    </row>
    <row r="137" spans="1:92" s="6" customFormat="1" x14ac:dyDescent="0.35">
      <c r="A137" s="8">
        <v>486</v>
      </c>
      <c r="B137" s="8" t="s">
        <v>252</v>
      </c>
      <c r="C137" s="8" t="s">
        <v>165</v>
      </c>
      <c r="D137" s="8" t="s">
        <v>10526</v>
      </c>
      <c r="E137" s="8">
        <v>41.06</v>
      </c>
      <c r="F137" s="8">
        <v>28.98</v>
      </c>
      <c r="G137" s="8"/>
      <c r="H137" s="8"/>
      <c r="I137" s="8" t="s">
        <v>252</v>
      </c>
      <c r="J137" s="8">
        <v>42.03</v>
      </c>
      <c r="K137" s="8">
        <v>35.15</v>
      </c>
      <c r="L137" s="8"/>
      <c r="M137" s="8"/>
      <c r="N137" s="8" t="s">
        <v>105</v>
      </c>
      <c r="O137" s="8"/>
      <c r="P137" s="8"/>
      <c r="Q137" s="8"/>
      <c r="R137" s="8"/>
      <c r="S137" s="8" t="s">
        <v>201</v>
      </c>
      <c r="T137" s="8">
        <v>37.909999999999997</v>
      </c>
      <c r="U137" s="8">
        <v>40.24</v>
      </c>
      <c r="V137" s="8"/>
      <c r="W137" s="8"/>
      <c r="X137" s="8" t="s">
        <v>105</v>
      </c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>
        <v>41.05</v>
      </c>
      <c r="BH137" s="8">
        <v>28.98</v>
      </c>
      <c r="BI137" s="8">
        <v>1.110549711421821</v>
      </c>
      <c r="BJ137" s="8"/>
      <c r="BK137" s="8"/>
      <c r="BL137" s="8"/>
      <c r="BM137" s="8">
        <v>51.76</v>
      </c>
      <c r="BN137" s="8">
        <v>7.91</v>
      </c>
      <c r="BO137" s="8"/>
      <c r="BP137" s="8">
        <v>37.92</v>
      </c>
      <c r="BQ137" s="8">
        <v>40.24</v>
      </c>
      <c r="BR137" s="8">
        <v>1.1099486877843441</v>
      </c>
      <c r="BS137" s="8">
        <v>51.76</v>
      </c>
      <c r="BT137" s="8">
        <v>7.91</v>
      </c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>
        <v>0</v>
      </c>
    </row>
    <row r="138" spans="1:92" s="6" customFormat="1" x14ac:dyDescent="0.35">
      <c r="A138" s="8">
        <v>493</v>
      </c>
      <c r="B138" s="8" t="s">
        <v>253</v>
      </c>
      <c r="C138" s="8" t="s">
        <v>183</v>
      </c>
      <c r="D138" s="8" t="s">
        <v>10526</v>
      </c>
      <c r="E138" s="8">
        <v>41.06</v>
      </c>
      <c r="F138" s="8">
        <v>28.98</v>
      </c>
      <c r="G138" s="8"/>
      <c r="H138" s="8"/>
      <c r="I138" s="8" t="s">
        <v>253</v>
      </c>
      <c r="J138" s="8"/>
      <c r="K138" s="8"/>
      <c r="L138" s="8"/>
      <c r="M138" s="8"/>
      <c r="N138" s="8" t="s">
        <v>183</v>
      </c>
      <c r="O138" s="8">
        <v>38.42</v>
      </c>
      <c r="P138" s="8">
        <v>27.14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>
        <v>41.05</v>
      </c>
      <c r="BH138" s="8">
        <v>28.98</v>
      </c>
      <c r="BI138" s="8">
        <v>1.110549711421821</v>
      </c>
      <c r="BJ138" s="8">
        <v>52.34</v>
      </c>
      <c r="BK138" s="8">
        <v>4.92</v>
      </c>
      <c r="BL138" s="8"/>
      <c r="BM138" s="8">
        <v>38.229999999999997</v>
      </c>
      <c r="BN138" s="8">
        <v>27.03</v>
      </c>
      <c r="BO138" s="8">
        <v>23.180375855447569</v>
      </c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>
        <v>0</v>
      </c>
    </row>
    <row r="139" spans="1:92" s="6" customFormat="1" x14ac:dyDescent="0.35">
      <c r="A139" s="8">
        <v>495</v>
      </c>
      <c r="B139" s="8" t="s">
        <v>177</v>
      </c>
      <c r="C139" s="8" t="s">
        <v>254</v>
      </c>
      <c r="D139" s="8" t="s">
        <v>10526</v>
      </c>
      <c r="E139" s="8">
        <v>41.06</v>
      </c>
      <c r="F139" s="8">
        <v>28.98</v>
      </c>
      <c r="G139" s="8"/>
      <c r="H139" s="8"/>
      <c r="I139" s="8" t="s">
        <v>177</v>
      </c>
      <c r="J139" s="8">
        <v>41.01</v>
      </c>
      <c r="K139" s="8">
        <v>28.95</v>
      </c>
      <c r="L139" s="8"/>
      <c r="M139" s="8"/>
      <c r="N139" s="8" t="s">
        <v>189</v>
      </c>
      <c r="O139" s="8">
        <v>40.18</v>
      </c>
      <c r="P139" s="8">
        <v>29.06</v>
      </c>
      <c r="Q139" s="8"/>
      <c r="R139" s="8"/>
      <c r="S139" s="8" t="s">
        <v>201</v>
      </c>
      <c r="T139" s="8">
        <v>37.909999999999997</v>
      </c>
      <c r="U139" s="8">
        <v>40.24</v>
      </c>
      <c r="V139" s="8"/>
      <c r="W139" s="8"/>
      <c r="X139" s="8" t="s">
        <v>183</v>
      </c>
      <c r="Y139" s="8">
        <v>38.42</v>
      </c>
      <c r="Z139" s="8">
        <v>27.14</v>
      </c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>
        <v>41.05</v>
      </c>
      <c r="BH139" s="8">
        <v>28.98</v>
      </c>
      <c r="BI139" s="8">
        <v>1.110549711421821</v>
      </c>
      <c r="BJ139" s="8">
        <v>41.03</v>
      </c>
      <c r="BK139" s="8">
        <v>28.94</v>
      </c>
      <c r="BL139" s="8">
        <v>2.3750089413763789</v>
      </c>
      <c r="BM139" s="8">
        <v>37.74</v>
      </c>
      <c r="BN139" s="8">
        <v>-122.47</v>
      </c>
      <c r="BO139" s="8">
        <v>10902.580483441399</v>
      </c>
      <c r="BP139" s="8">
        <v>37.92</v>
      </c>
      <c r="BQ139" s="8">
        <v>40.24</v>
      </c>
      <c r="BR139" s="8">
        <v>1.1099486877843441</v>
      </c>
      <c r="BS139" s="8">
        <v>38.229999999999997</v>
      </c>
      <c r="BT139" s="8">
        <v>27.03</v>
      </c>
      <c r="BU139" s="8">
        <v>23.180375855447569</v>
      </c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>
        <v>0</v>
      </c>
    </row>
    <row r="140" spans="1:92" s="6" customFormat="1" x14ac:dyDescent="0.35">
      <c r="A140" s="8">
        <v>500</v>
      </c>
      <c r="B140" s="8" t="s">
        <v>177</v>
      </c>
      <c r="C140" s="8" t="s">
        <v>255</v>
      </c>
      <c r="D140" s="8" t="s">
        <v>10526</v>
      </c>
      <c r="E140" s="8">
        <v>41.06</v>
      </c>
      <c r="F140" s="8">
        <v>28.98</v>
      </c>
      <c r="G140" s="8"/>
      <c r="H140" s="8"/>
      <c r="I140" s="8" t="s">
        <v>177</v>
      </c>
      <c r="J140" s="8">
        <v>41.01</v>
      </c>
      <c r="K140" s="8">
        <v>28.95</v>
      </c>
      <c r="L140" s="8"/>
      <c r="M140" s="8"/>
      <c r="N140" s="8" t="s">
        <v>255</v>
      </c>
      <c r="O140" s="8">
        <v>40.159999999999997</v>
      </c>
      <c r="P140" s="8">
        <v>24.32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>
        <v>41.05</v>
      </c>
      <c r="BH140" s="8">
        <v>28.98</v>
      </c>
      <c r="BI140" s="8">
        <v>1.110549711421821</v>
      </c>
      <c r="BJ140" s="8">
        <v>41.03</v>
      </c>
      <c r="BK140" s="8">
        <v>28.94</v>
      </c>
      <c r="BL140" s="8">
        <v>2.3750089413763789</v>
      </c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>
        <v>0</v>
      </c>
    </row>
    <row r="141" spans="1:92" s="6" customFormat="1" x14ac:dyDescent="0.35">
      <c r="A141" s="8">
        <v>501</v>
      </c>
      <c r="B141" s="8" t="s">
        <v>256</v>
      </c>
      <c r="C141" s="8" t="s">
        <v>128</v>
      </c>
      <c r="D141" s="8" t="s">
        <v>10526</v>
      </c>
      <c r="E141" s="8">
        <v>41.06</v>
      </c>
      <c r="F141" s="8">
        <v>28.98</v>
      </c>
      <c r="G141" s="8"/>
      <c r="H141" s="8"/>
      <c r="I141" s="8" t="s">
        <v>256</v>
      </c>
      <c r="J141" s="8"/>
      <c r="K141" s="8"/>
      <c r="L141" s="8"/>
      <c r="M141" s="8"/>
      <c r="N141" s="8" t="s">
        <v>128</v>
      </c>
      <c r="O141" s="8">
        <v>40.159999999999997</v>
      </c>
      <c r="P141" s="8">
        <v>24.32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>
        <v>41.05</v>
      </c>
      <c r="BH141" s="8">
        <v>28.98</v>
      </c>
      <c r="BI141" s="8">
        <v>1.110549711421821</v>
      </c>
      <c r="BJ141" s="8">
        <v>42.34</v>
      </c>
      <c r="BK141" s="8">
        <v>-3.7</v>
      </c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>
        <v>0</v>
      </c>
    </row>
    <row r="142" spans="1:92" s="6" customFormat="1" x14ac:dyDescent="0.35">
      <c r="A142" s="8">
        <v>502</v>
      </c>
      <c r="B142" s="8" t="s">
        <v>152</v>
      </c>
      <c r="C142" s="8" t="s">
        <v>105</v>
      </c>
      <c r="D142" s="8" t="s">
        <v>10526</v>
      </c>
      <c r="E142" s="8">
        <v>41.06</v>
      </c>
      <c r="F142" s="8">
        <v>28.98</v>
      </c>
      <c r="G142" s="8"/>
      <c r="H142" s="8"/>
      <c r="I142" s="8" t="s">
        <v>152</v>
      </c>
      <c r="J142" s="8">
        <v>39.56</v>
      </c>
      <c r="K142" s="8">
        <v>21.77</v>
      </c>
      <c r="L142" s="8"/>
      <c r="M142" s="8"/>
      <c r="N142" s="8" t="s">
        <v>105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>
        <v>41.05</v>
      </c>
      <c r="BH142" s="8">
        <v>28.98</v>
      </c>
      <c r="BI142" s="8">
        <v>1.110549711421821</v>
      </c>
      <c r="BJ142" s="8">
        <v>39.56</v>
      </c>
      <c r="BK142" s="8">
        <v>21.77</v>
      </c>
      <c r="BL142" s="8">
        <v>0</v>
      </c>
      <c r="BM142" s="8">
        <v>51.76</v>
      </c>
      <c r="BN142" s="8">
        <v>7.91</v>
      </c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>
        <v>0</v>
      </c>
    </row>
    <row r="143" spans="1:92" s="6" customFormat="1" x14ac:dyDescent="0.35">
      <c r="A143" s="8">
        <v>504</v>
      </c>
      <c r="B143" s="8" t="s">
        <v>257</v>
      </c>
      <c r="C143" s="8" t="s">
        <v>126</v>
      </c>
      <c r="D143" s="8" t="s">
        <v>10526</v>
      </c>
      <c r="E143" s="8">
        <v>41.06</v>
      </c>
      <c r="F143" s="8">
        <v>28.98</v>
      </c>
      <c r="G143" s="8"/>
      <c r="H143" s="8"/>
      <c r="I143" s="8" t="s">
        <v>257</v>
      </c>
      <c r="J143" s="8">
        <v>40.65</v>
      </c>
      <c r="K143" s="8">
        <v>29.28</v>
      </c>
      <c r="L143" s="8"/>
      <c r="M143" s="8"/>
      <c r="N143" s="8" t="s">
        <v>126</v>
      </c>
      <c r="O143" s="8">
        <v>40.61</v>
      </c>
      <c r="P143" s="8">
        <v>27.11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>
        <v>41.05</v>
      </c>
      <c r="BH143" s="8">
        <v>28.98</v>
      </c>
      <c r="BI143" s="8">
        <v>1.110549711421821</v>
      </c>
      <c r="BJ143" s="8">
        <v>40.659999999999997</v>
      </c>
      <c r="BK143" s="8">
        <v>29.27</v>
      </c>
      <c r="BL143" s="8">
        <v>1.395850062412584</v>
      </c>
      <c r="BM143" s="8">
        <v>41.48</v>
      </c>
      <c r="BN143" s="8">
        <v>32.36</v>
      </c>
      <c r="BO143" s="8">
        <v>451.78086076674498</v>
      </c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>
        <v>0</v>
      </c>
    </row>
    <row r="144" spans="1:92" x14ac:dyDescent="0.35">
      <c r="A144" s="7">
        <v>511</v>
      </c>
      <c r="C144" s="7" t="s">
        <v>258</v>
      </c>
      <c r="D144" s="7" t="s">
        <v>10526</v>
      </c>
      <c r="E144" s="7">
        <v>41.06</v>
      </c>
      <c r="F144" s="7">
        <v>28.98</v>
      </c>
      <c r="I144" s="7" t="s">
        <v>258</v>
      </c>
      <c r="J144" s="7">
        <v>45.27</v>
      </c>
      <c r="K144" s="7">
        <v>28.79</v>
      </c>
      <c r="BG144" s="7">
        <v>41.05</v>
      </c>
      <c r="BH144" s="7">
        <v>28.98</v>
      </c>
      <c r="BI144" s="7">
        <v>1.110549711421821</v>
      </c>
      <c r="CN144" s="7">
        <v>1</v>
      </c>
    </row>
    <row r="145" spans="1:92" s="6" customFormat="1" x14ac:dyDescent="0.35">
      <c r="A145" s="8">
        <v>512</v>
      </c>
      <c r="B145" s="8" t="s">
        <v>222</v>
      </c>
      <c r="C145" s="8" t="s">
        <v>105</v>
      </c>
      <c r="D145" s="8" t="s">
        <v>10526</v>
      </c>
      <c r="E145" s="8">
        <v>41.06</v>
      </c>
      <c r="F145" s="8">
        <v>28.98</v>
      </c>
      <c r="G145" s="8"/>
      <c r="H145" s="8"/>
      <c r="I145" s="8" t="s">
        <v>222</v>
      </c>
      <c r="J145" s="8">
        <v>40.369999999999997</v>
      </c>
      <c r="K145" s="8">
        <v>28.88</v>
      </c>
      <c r="L145" s="8"/>
      <c r="M145" s="8"/>
      <c r="N145" s="8" t="s">
        <v>105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>
        <v>41.05</v>
      </c>
      <c r="BH145" s="8">
        <v>28.98</v>
      </c>
      <c r="BI145" s="8">
        <v>1.110549711421821</v>
      </c>
      <c r="BJ145" s="8">
        <v>40.380000000000003</v>
      </c>
      <c r="BK145" s="8">
        <v>28.88</v>
      </c>
      <c r="BL145" s="8">
        <v>1.1104184755697071</v>
      </c>
      <c r="BM145" s="8">
        <v>51.76</v>
      </c>
      <c r="BN145" s="8">
        <v>7.91</v>
      </c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>
        <v>0</v>
      </c>
    </row>
    <row r="146" spans="1:92" s="6" customFormat="1" x14ac:dyDescent="0.35">
      <c r="A146" s="8">
        <v>518</v>
      </c>
      <c r="B146" s="8" t="s">
        <v>256</v>
      </c>
      <c r="C146" s="8" t="s">
        <v>105</v>
      </c>
      <c r="D146" s="8" t="s">
        <v>10526</v>
      </c>
      <c r="E146" s="8">
        <v>41.06</v>
      </c>
      <c r="F146" s="8">
        <v>28.98</v>
      </c>
      <c r="G146" s="8"/>
      <c r="H146" s="8"/>
      <c r="I146" s="8" t="s">
        <v>256</v>
      </c>
      <c r="J146" s="8"/>
      <c r="K146" s="8"/>
      <c r="L146" s="8"/>
      <c r="M146" s="8"/>
      <c r="N146" s="8" t="s">
        <v>105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>
        <v>41.05</v>
      </c>
      <c r="BH146" s="8">
        <v>28.98</v>
      </c>
      <c r="BI146" s="8">
        <v>1.110549711421821</v>
      </c>
      <c r="BJ146" s="8">
        <v>42.34</v>
      </c>
      <c r="BK146" s="8">
        <v>-3.7</v>
      </c>
      <c r="BL146" s="8"/>
      <c r="BM146" s="8">
        <v>51.76</v>
      </c>
      <c r="BN146" s="8">
        <v>7.91</v>
      </c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>
        <v>0</v>
      </c>
    </row>
    <row r="147" spans="1:92" s="6" customFormat="1" x14ac:dyDescent="0.35">
      <c r="A147" s="8">
        <v>519</v>
      </c>
      <c r="B147" s="8" t="s">
        <v>94</v>
      </c>
      <c r="C147" s="8" t="s">
        <v>259</v>
      </c>
      <c r="D147" s="8" t="s">
        <v>10526</v>
      </c>
      <c r="E147" s="8">
        <v>41.06</v>
      </c>
      <c r="F147" s="8">
        <v>28.98</v>
      </c>
      <c r="G147" s="8"/>
      <c r="H147" s="8"/>
      <c r="I147" s="8" t="s">
        <v>94</v>
      </c>
      <c r="J147" s="8">
        <v>41.01</v>
      </c>
      <c r="K147" s="8">
        <v>28.97</v>
      </c>
      <c r="L147" s="8"/>
      <c r="M147" s="8"/>
      <c r="N147" s="8" t="s">
        <v>183</v>
      </c>
      <c r="O147" s="8">
        <v>38.42</v>
      </c>
      <c r="P147" s="8">
        <v>27.14</v>
      </c>
      <c r="Q147" s="8"/>
      <c r="R147" s="8"/>
      <c r="S147" s="8" t="s">
        <v>201</v>
      </c>
      <c r="T147" s="8">
        <v>37.909999999999997</v>
      </c>
      <c r="U147" s="8">
        <v>40.24</v>
      </c>
      <c r="V147" s="8"/>
      <c r="W147" s="8"/>
      <c r="X147" s="8" t="s">
        <v>154</v>
      </c>
      <c r="Y147" s="8">
        <v>41.68</v>
      </c>
      <c r="Z147" s="8">
        <v>26.56</v>
      </c>
      <c r="AA147" s="8"/>
      <c r="AB147" s="8"/>
      <c r="AC147" s="8" t="s">
        <v>201</v>
      </c>
      <c r="AD147" s="8">
        <v>37.909999999999997</v>
      </c>
      <c r="AE147" s="8">
        <v>40.24</v>
      </c>
      <c r="AF147" s="8"/>
      <c r="AG147" s="8"/>
      <c r="AH147" s="8" t="s">
        <v>154</v>
      </c>
      <c r="AI147" s="8">
        <v>41.68</v>
      </c>
      <c r="AJ147" s="8">
        <v>26.56</v>
      </c>
      <c r="AK147" s="8"/>
      <c r="AL147" s="8"/>
      <c r="AM147" s="8" t="s">
        <v>201</v>
      </c>
      <c r="AN147" s="8">
        <v>37.909999999999997</v>
      </c>
      <c r="AO147" s="8">
        <v>40.24</v>
      </c>
      <c r="AP147" s="8"/>
      <c r="AQ147" s="8"/>
      <c r="AR147" s="8" t="s">
        <v>260</v>
      </c>
      <c r="AS147" s="8">
        <v>40.24</v>
      </c>
      <c r="AT147" s="8">
        <v>26.69</v>
      </c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>
        <v>41.05</v>
      </c>
      <c r="BH147" s="8">
        <v>28.98</v>
      </c>
      <c r="BI147" s="8">
        <v>1.110549711421821</v>
      </c>
      <c r="BJ147" s="8">
        <v>41.03</v>
      </c>
      <c r="BK147" s="8">
        <v>28.94</v>
      </c>
      <c r="BL147" s="8">
        <v>3.3615810201665091</v>
      </c>
      <c r="BM147" s="8">
        <v>38.229999999999997</v>
      </c>
      <c r="BN147" s="8">
        <v>27.03</v>
      </c>
      <c r="BO147" s="8">
        <v>23.180375855447569</v>
      </c>
      <c r="BP147" s="8">
        <v>37.92</v>
      </c>
      <c r="BQ147" s="8">
        <v>40.24</v>
      </c>
      <c r="BR147" s="8">
        <v>1.1099486877843441</v>
      </c>
      <c r="BS147" s="8">
        <v>41.68</v>
      </c>
      <c r="BT147" s="8">
        <v>26.56</v>
      </c>
      <c r="BU147" s="8">
        <v>0</v>
      </c>
      <c r="BV147" s="8">
        <v>37.92</v>
      </c>
      <c r="BW147" s="8">
        <v>40.24</v>
      </c>
      <c r="BX147" s="8">
        <v>1.1099486877843441</v>
      </c>
      <c r="BY147" s="8">
        <v>41.68</v>
      </c>
      <c r="BZ147" s="8">
        <v>26.56</v>
      </c>
      <c r="CA147" s="8">
        <v>0</v>
      </c>
      <c r="CB147" s="8">
        <v>37.92</v>
      </c>
      <c r="CC147" s="8">
        <v>40.24</v>
      </c>
      <c r="CD147" s="8">
        <v>1.1099486877843441</v>
      </c>
      <c r="CE147" s="8">
        <v>36.97</v>
      </c>
      <c r="CF147" s="8">
        <v>35.06</v>
      </c>
      <c r="CG147" s="8">
        <v>813.95968444459754</v>
      </c>
      <c r="CH147" s="8"/>
      <c r="CI147" s="8"/>
      <c r="CJ147" s="8"/>
      <c r="CK147" s="8"/>
      <c r="CL147" s="8"/>
      <c r="CM147" s="8"/>
      <c r="CN147" s="8">
        <v>0</v>
      </c>
    </row>
    <row r="148" spans="1:92" s="6" customFormat="1" x14ac:dyDescent="0.35">
      <c r="A148" s="8">
        <v>522</v>
      </c>
      <c r="B148" s="8" t="s">
        <v>94</v>
      </c>
      <c r="C148" s="8" t="s">
        <v>261</v>
      </c>
      <c r="D148" s="8" t="s">
        <v>10526</v>
      </c>
      <c r="E148" s="8">
        <v>41.06</v>
      </c>
      <c r="F148" s="8">
        <v>28.98</v>
      </c>
      <c r="G148" s="8"/>
      <c r="H148" s="8"/>
      <c r="I148" s="8" t="s">
        <v>94</v>
      </c>
      <c r="J148" s="8">
        <v>41.01</v>
      </c>
      <c r="K148" s="8">
        <v>28.97</v>
      </c>
      <c r="L148" s="8"/>
      <c r="M148" s="8"/>
      <c r="N148" s="8" t="s">
        <v>261</v>
      </c>
      <c r="O148" s="8">
        <v>40.98</v>
      </c>
      <c r="P148" s="8">
        <v>28.87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>
        <v>41.05</v>
      </c>
      <c r="BH148" s="8">
        <v>28.98</v>
      </c>
      <c r="BI148" s="8">
        <v>1.110549711421821</v>
      </c>
      <c r="BJ148" s="8">
        <v>41.03</v>
      </c>
      <c r="BK148" s="8">
        <v>28.94</v>
      </c>
      <c r="BL148" s="8">
        <v>3.3615810201665091</v>
      </c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>
        <v>0</v>
      </c>
    </row>
    <row r="149" spans="1:92" s="6" customFormat="1" x14ac:dyDescent="0.35">
      <c r="A149" s="8">
        <v>524</v>
      </c>
      <c r="B149" s="8"/>
      <c r="C149" s="8" t="s">
        <v>262</v>
      </c>
      <c r="D149" s="8" t="s">
        <v>10526</v>
      </c>
      <c r="E149" s="8">
        <v>41.06</v>
      </c>
      <c r="F149" s="8">
        <v>28.98</v>
      </c>
      <c r="G149" s="8"/>
      <c r="H149" s="8"/>
      <c r="I149" s="8" t="s">
        <v>222</v>
      </c>
      <c r="J149" s="8">
        <v>40.369999999999997</v>
      </c>
      <c r="K149" s="8">
        <v>28.88</v>
      </c>
      <c r="L149" s="8"/>
      <c r="M149" s="8"/>
      <c r="N149" s="8" t="s">
        <v>201</v>
      </c>
      <c r="O149" s="8">
        <v>37.909999999999997</v>
      </c>
      <c r="P149" s="8">
        <v>40.24</v>
      </c>
      <c r="Q149" s="8"/>
      <c r="R149" s="8"/>
      <c r="S149" s="8" t="s">
        <v>222</v>
      </c>
      <c r="T149" s="8">
        <v>40.369999999999997</v>
      </c>
      <c r="U149" s="8">
        <v>28.88</v>
      </c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>
        <v>41.05</v>
      </c>
      <c r="BH149" s="8">
        <v>28.98</v>
      </c>
      <c r="BI149" s="8">
        <v>1.110549711421821</v>
      </c>
      <c r="BJ149" s="8">
        <v>40.380000000000003</v>
      </c>
      <c r="BK149" s="8">
        <v>28.88</v>
      </c>
      <c r="BL149" s="8">
        <v>1.1104184755697071</v>
      </c>
      <c r="BM149" s="8">
        <v>37.92</v>
      </c>
      <c r="BN149" s="8">
        <v>40.24</v>
      </c>
      <c r="BO149" s="8">
        <v>1.1099486877843441</v>
      </c>
      <c r="BP149" s="8">
        <v>40.380000000000003</v>
      </c>
      <c r="BQ149" s="8">
        <v>28.88</v>
      </c>
      <c r="BR149" s="8">
        <v>1.1104184755697071</v>
      </c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>
        <v>0</v>
      </c>
    </row>
    <row r="150" spans="1:92" s="6" customFormat="1" x14ac:dyDescent="0.35">
      <c r="A150" s="8">
        <v>530</v>
      </c>
      <c r="B150" s="8" t="s">
        <v>94</v>
      </c>
      <c r="C150" s="8" t="s">
        <v>263</v>
      </c>
      <c r="D150" s="8" t="s">
        <v>10526</v>
      </c>
      <c r="E150" s="8">
        <v>41.06</v>
      </c>
      <c r="F150" s="8">
        <v>28.98</v>
      </c>
      <c r="G150" s="8"/>
      <c r="H150" s="8"/>
      <c r="I150" s="8" t="s">
        <v>94</v>
      </c>
      <c r="J150" s="8">
        <v>41.01</v>
      </c>
      <c r="K150" s="8">
        <v>28.97</v>
      </c>
      <c r="L150" s="8"/>
      <c r="M150" s="8"/>
      <c r="N150" s="8" t="s">
        <v>263</v>
      </c>
      <c r="O150" s="8">
        <v>41.28</v>
      </c>
      <c r="P150" s="8">
        <v>28.6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>
        <v>41.05</v>
      </c>
      <c r="BH150" s="8">
        <v>28.98</v>
      </c>
      <c r="BI150" s="8">
        <v>1.110549711421821</v>
      </c>
      <c r="BJ150" s="8">
        <v>41.03</v>
      </c>
      <c r="BK150" s="8">
        <v>28.94</v>
      </c>
      <c r="BL150" s="8">
        <v>3.3615810201665091</v>
      </c>
      <c r="BM150" s="8">
        <v>41.3</v>
      </c>
      <c r="BN150" s="8">
        <v>28.68</v>
      </c>
      <c r="BO150" s="8">
        <v>7.0597538433576483</v>
      </c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>
        <v>0</v>
      </c>
    </row>
    <row r="151" spans="1:92" s="6" customFormat="1" x14ac:dyDescent="0.35">
      <c r="A151" s="8">
        <v>531</v>
      </c>
      <c r="B151" s="8"/>
      <c r="C151" s="8" t="s">
        <v>264</v>
      </c>
      <c r="D151" s="8" t="s">
        <v>10526</v>
      </c>
      <c r="E151" s="8">
        <v>41.06</v>
      </c>
      <c r="F151" s="8">
        <v>28.98</v>
      </c>
      <c r="G151" s="8"/>
      <c r="H151" s="8"/>
      <c r="I151" s="8" t="s">
        <v>168</v>
      </c>
      <c r="J151" s="8">
        <v>40.98</v>
      </c>
      <c r="K151" s="8">
        <v>27.51</v>
      </c>
      <c r="L151" s="8"/>
      <c r="M151" s="8"/>
      <c r="N151" s="8" t="s">
        <v>201</v>
      </c>
      <c r="O151" s="8">
        <v>37.909999999999997</v>
      </c>
      <c r="P151" s="8">
        <v>40.24</v>
      </c>
      <c r="Q151" s="8"/>
      <c r="R151" s="8"/>
      <c r="S151" s="8" t="s">
        <v>168</v>
      </c>
      <c r="T151" s="8">
        <v>40.98</v>
      </c>
      <c r="U151" s="8">
        <v>27.51</v>
      </c>
      <c r="V151" s="8"/>
      <c r="W151" s="8"/>
      <c r="X151" s="8" t="s">
        <v>201</v>
      </c>
      <c r="Y151" s="8">
        <v>37.909999999999997</v>
      </c>
      <c r="Z151" s="8">
        <v>40.24</v>
      </c>
      <c r="AA151" s="8"/>
      <c r="AB151" s="8"/>
      <c r="AC151" s="8" t="s">
        <v>168</v>
      </c>
      <c r="AD151" s="8">
        <v>40.98</v>
      </c>
      <c r="AE151" s="8">
        <v>27.51</v>
      </c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>
        <v>41.05</v>
      </c>
      <c r="BH151" s="8">
        <v>28.98</v>
      </c>
      <c r="BI151" s="8">
        <v>1.110549711421821</v>
      </c>
      <c r="BJ151" s="8">
        <v>40.98</v>
      </c>
      <c r="BK151" s="8">
        <v>27.51</v>
      </c>
      <c r="BL151" s="8">
        <v>0</v>
      </c>
      <c r="BM151" s="8">
        <v>37.92</v>
      </c>
      <c r="BN151" s="8">
        <v>40.24</v>
      </c>
      <c r="BO151" s="8">
        <v>1.1099486877843441</v>
      </c>
      <c r="BP151" s="8">
        <v>40.98</v>
      </c>
      <c r="BQ151" s="8">
        <v>27.51</v>
      </c>
      <c r="BR151" s="8">
        <v>0</v>
      </c>
      <c r="BS151" s="8">
        <v>37.92</v>
      </c>
      <c r="BT151" s="8">
        <v>40.24</v>
      </c>
      <c r="BU151" s="8">
        <v>1.1099486877843441</v>
      </c>
      <c r="BV151" s="8">
        <v>40.98</v>
      </c>
      <c r="BW151" s="8">
        <v>27.51</v>
      </c>
      <c r="BX151" s="8">
        <v>0</v>
      </c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>
        <v>0</v>
      </c>
    </row>
    <row r="152" spans="1:92" s="6" customFormat="1" x14ac:dyDescent="0.35">
      <c r="A152" s="8">
        <v>532</v>
      </c>
      <c r="B152" s="8" t="s">
        <v>265</v>
      </c>
      <c r="C152" s="8" t="s">
        <v>266</v>
      </c>
      <c r="D152" s="8" t="s">
        <v>10526</v>
      </c>
      <c r="E152" s="8">
        <v>41.06</v>
      </c>
      <c r="F152" s="8">
        <v>28.98</v>
      </c>
      <c r="G152" s="8"/>
      <c r="H152" s="8"/>
      <c r="I152" s="8" t="s">
        <v>265</v>
      </c>
      <c r="J152" s="8">
        <v>40.08</v>
      </c>
      <c r="K152" s="8">
        <v>20.14</v>
      </c>
      <c r="L152" s="8"/>
      <c r="M152" s="8"/>
      <c r="N152" s="8" t="s">
        <v>266</v>
      </c>
      <c r="O152" s="8">
        <v>40.619999999999997</v>
      </c>
      <c r="P152" s="8">
        <v>20.78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>
        <v>41.05</v>
      </c>
      <c r="BH152" s="8">
        <v>28.98</v>
      </c>
      <c r="BI152" s="8">
        <v>1.110549711421821</v>
      </c>
      <c r="BJ152" s="8">
        <v>40.08</v>
      </c>
      <c r="BK152" s="8">
        <v>20.14</v>
      </c>
      <c r="BL152" s="8">
        <v>0</v>
      </c>
      <c r="BM152" s="8">
        <v>43.9</v>
      </c>
      <c r="BN152" s="8">
        <v>15.88</v>
      </c>
      <c r="BO152" s="8">
        <v>544.06714621538845</v>
      </c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>
        <v>0</v>
      </c>
    </row>
    <row r="153" spans="1:92" s="6" customFormat="1" x14ac:dyDescent="0.35">
      <c r="A153" s="8">
        <v>533</v>
      </c>
      <c r="B153" s="8" t="s">
        <v>94</v>
      </c>
      <c r="C153" s="8" t="s">
        <v>189</v>
      </c>
      <c r="D153" s="8" t="s">
        <v>10526</v>
      </c>
      <c r="E153" s="8">
        <v>41.06</v>
      </c>
      <c r="F153" s="8">
        <v>28.98</v>
      </c>
      <c r="G153" s="8"/>
      <c r="H153" s="8"/>
      <c r="I153" s="8" t="s">
        <v>94</v>
      </c>
      <c r="J153" s="8">
        <v>41.01</v>
      </c>
      <c r="K153" s="8">
        <v>28.97</v>
      </c>
      <c r="L153" s="8"/>
      <c r="M153" s="8"/>
      <c r="N153" s="8" t="s">
        <v>189</v>
      </c>
      <c r="O153" s="8">
        <v>40.18</v>
      </c>
      <c r="P153" s="8">
        <v>29.06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>
        <v>41.05</v>
      </c>
      <c r="BH153" s="8">
        <v>28.98</v>
      </c>
      <c r="BI153" s="8">
        <v>1.110549711421821</v>
      </c>
      <c r="BJ153" s="8">
        <v>41.03</v>
      </c>
      <c r="BK153" s="8">
        <v>28.94</v>
      </c>
      <c r="BL153" s="8">
        <v>3.3615810201665091</v>
      </c>
      <c r="BM153" s="8">
        <v>37.74</v>
      </c>
      <c r="BN153" s="8">
        <v>-122.47</v>
      </c>
      <c r="BO153" s="8">
        <v>10902.580483441399</v>
      </c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>
        <v>0</v>
      </c>
    </row>
    <row r="154" spans="1:92" s="6" customFormat="1" x14ac:dyDescent="0.35">
      <c r="A154" s="8">
        <v>544</v>
      </c>
      <c r="B154" s="8" t="s">
        <v>171</v>
      </c>
      <c r="C154" s="8" t="s">
        <v>105</v>
      </c>
      <c r="D154" s="8" t="s">
        <v>10526</v>
      </c>
      <c r="E154" s="8">
        <v>41.06</v>
      </c>
      <c r="F154" s="8">
        <v>28.98</v>
      </c>
      <c r="G154" s="8"/>
      <c r="H154" s="8"/>
      <c r="I154" s="8" t="s">
        <v>171</v>
      </c>
      <c r="J154" s="8">
        <v>39.11</v>
      </c>
      <c r="K154" s="8">
        <v>26.55</v>
      </c>
      <c r="L154" s="8"/>
      <c r="M154" s="8"/>
      <c r="N154" s="8" t="s">
        <v>105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>
        <v>41.05</v>
      </c>
      <c r="BH154" s="8">
        <v>28.98</v>
      </c>
      <c r="BI154" s="8">
        <v>1.110549711421821</v>
      </c>
      <c r="BJ154" s="8">
        <v>39.18</v>
      </c>
      <c r="BK154" s="8">
        <v>26</v>
      </c>
      <c r="BL154" s="8">
        <v>48.177941896557677</v>
      </c>
      <c r="BM154" s="8">
        <v>51.76</v>
      </c>
      <c r="BN154" s="8">
        <v>7.91</v>
      </c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>
        <v>0</v>
      </c>
    </row>
    <row r="155" spans="1:92" s="6" customFormat="1" x14ac:dyDescent="0.35">
      <c r="A155" s="8">
        <v>546</v>
      </c>
      <c r="B155" s="8" t="s">
        <v>168</v>
      </c>
      <c r="C155" s="8" t="s">
        <v>105</v>
      </c>
      <c r="D155" s="8" t="s">
        <v>10526</v>
      </c>
      <c r="E155" s="8">
        <v>41.06</v>
      </c>
      <c r="F155" s="8">
        <v>28.98</v>
      </c>
      <c r="G155" s="8"/>
      <c r="H155" s="8"/>
      <c r="I155" s="8" t="s">
        <v>168</v>
      </c>
      <c r="J155" s="8">
        <v>40.98</v>
      </c>
      <c r="K155" s="8">
        <v>27.51</v>
      </c>
      <c r="L155" s="8"/>
      <c r="M155" s="8"/>
      <c r="N155" s="8" t="s">
        <v>105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>
        <v>41.05</v>
      </c>
      <c r="BH155" s="8">
        <v>28.98</v>
      </c>
      <c r="BI155" s="8">
        <v>1.110549711421821</v>
      </c>
      <c r="BJ155" s="8">
        <v>40.98</v>
      </c>
      <c r="BK155" s="8">
        <v>27.51</v>
      </c>
      <c r="BL155" s="8">
        <v>0</v>
      </c>
      <c r="BM155" s="8">
        <v>51.76</v>
      </c>
      <c r="BN155" s="8">
        <v>7.91</v>
      </c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>
        <v>0</v>
      </c>
    </row>
    <row r="156" spans="1:92" s="6" customFormat="1" x14ac:dyDescent="0.35">
      <c r="A156" s="8">
        <v>547</v>
      </c>
      <c r="B156" s="8" t="s">
        <v>267</v>
      </c>
      <c r="C156" s="8" t="s">
        <v>268</v>
      </c>
      <c r="D156" s="8" t="s">
        <v>10526</v>
      </c>
      <c r="E156" s="8">
        <v>41.06</v>
      </c>
      <c r="F156" s="8">
        <v>28.98</v>
      </c>
      <c r="G156" s="8"/>
      <c r="H156" s="8"/>
      <c r="I156" s="8" t="s">
        <v>268</v>
      </c>
      <c r="J156" s="8">
        <v>41.12</v>
      </c>
      <c r="K156" s="8">
        <v>25.41</v>
      </c>
      <c r="L156" s="8"/>
      <c r="M156" s="8"/>
      <c r="N156" s="8" t="s">
        <v>268</v>
      </c>
      <c r="O156" s="8">
        <v>41.12</v>
      </c>
      <c r="P156" s="8">
        <v>25.41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>
        <v>41.05</v>
      </c>
      <c r="BH156" s="8">
        <v>28.98</v>
      </c>
      <c r="BI156" s="8">
        <v>1.110549711421821</v>
      </c>
      <c r="BJ156" s="8">
        <v>41.12</v>
      </c>
      <c r="BK156" s="8">
        <v>25.4</v>
      </c>
      <c r="BL156" s="8">
        <v>0.83982406491039618</v>
      </c>
      <c r="BM156" s="8">
        <v>41.12</v>
      </c>
      <c r="BN156" s="8">
        <v>25.4</v>
      </c>
      <c r="BO156" s="8">
        <v>0.83982406491039618</v>
      </c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>
        <v>0</v>
      </c>
    </row>
    <row r="157" spans="1:92" s="6" customFormat="1" x14ac:dyDescent="0.35">
      <c r="A157" s="8">
        <v>548</v>
      </c>
      <c r="B157" s="8" t="s">
        <v>94</v>
      </c>
      <c r="C157" s="8" t="s">
        <v>206</v>
      </c>
      <c r="D157" s="8" t="s">
        <v>10526</v>
      </c>
      <c r="E157" s="8">
        <v>41.06</v>
      </c>
      <c r="F157" s="8">
        <v>28.98</v>
      </c>
      <c r="G157" s="8"/>
      <c r="H157" s="8"/>
      <c r="I157" s="8" t="s">
        <v>94</v>
      </c>
      <c r="J157" s="8">
        <v>41.01</v>
      </c>
      <c r="K157" s="8">
        <v>28.97</v>
      </c>
      <c r="L157" s="8"/>
      <c r="M157" s="8"/>
      <c r="N157" s="8" t="s">
        <v>206</v>
      </c>
      <c r="O157" s="8">
        <v>43.21</v>
      </c>
      <c r="P157" s="8">
        <v>27.91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>
        <v>41.05</v>
      </c>
      <c r="BH157" s="8">
        <v>28.98</v>
      </c>
      <c r="BI157" s="8">
        <v>1.110549711421821</v>
      </c>
      <c r="BJ157" s="8">
        <v>41.03</v>
      </c>
      <c r="BK157" s="8">
        <v>28.94</v>
      </c>
      <c r="BL157" s="8">
        <v>3.3615810201665091</v>
      </c>
      <c r="BM157" s="8">
        <v>41.04</v>
      </c>
      <c r="BN157" s="8">
        <v>-89.23</v>
      </c>
      <c r="BO157" s="8">
        <v>8755.0016436871902</v>
      </c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>
        <v>0</v>
      </c>
    </row>
    <row r="158" spans="1:92" s="6" customFormat="1" x14ac:dyDescent="0.35">
      <c r="A158" s="8">
        <v>551</v>
      </c>
      <c r="B158" s="8" t="s">
        <v>139</v>
      </c>
      <c r="C158" s="8" t="s">
        <v>128</v>
      </c>
      <c r="D158" s="8" t="s">
        <v>10526</v>
      </c>
      <c r="E158" s="8">
        <v>41.06</v>
      </c>
      <c r="F158" s="8">
        <v>28.98</v>
      </c>
      <c r="G158" s="8"/>
      <c r="H158" s="8"/>
      <c r="I158" s="8" t="s">
        <v>139</v>
      </c>
      <c r="J158" s="8">
        <v>40.64</v>
      </c>
      <c r="K158" s="8">
        <v>22.94</v>
      </c>
      <c r="L158" s="8"/>
      <c r="M158" s="8"/>
      <c r="N158" s="8" t="s">
        <v>128</v>
      </c>
      <c r="O158" s="8">
        <v>40.159999999999997</v>
      </c>
      <c r="P158" s="8">
        <v>24.32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>
        <v>41.05</v>
      </c>
      <c r="BH158" s="8">
        <v>28.98</v>
      </c>
      <c r="BI158" s="8">
        <v>1.110549711421821</v>
      </c>
      <c r="BJ158" s="8">
        <v>40.64</v>
      </c>
      <c r="BK158" s="8">
        <v>22.94</v>
      </c>
      <c r="BL158" s="8">
        <v>0</v>
      </c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>
        <v>0</v>
      </c>
    </row>
    <row r="159" spans="1:92" s="6" customFormat="1" x14ac:dyDescent="0.35">
      <c r="A159" s="8">
        <v>552</v>
      </c>
      <c r="B159" s="8" t="s">
        <v>140</v>
      </c>
      <c r="C159" s="8" t="s">
        <v>269</v>
      </c>
      <c r="D159" s="8" t="s">
        <v>10526</v>
      </c>
      <c r="E159" s="8">
        <v>41.06</v>
      </c>
      <c r="F159" s="8">
        <v>28.98</v>
      </c>
      <c r="G159" s="8"/>
      <c r="H159" s="8"/>
      <c r="I159" s="8" t="s">
        <v>140</v>
      </c>
      <c r="J159" s="8">
        <v>41.08</v>
      </c>
      <c r="K159" s="8">
        <v>23.55</v>
      </c>
      <c r="L159" s="8"/>
      <c r="M159" s="8"/>
      <c r="N159" s="8" t="s">
        <v>269</v>
      </c>
      <c r="O159" s="8">
        <v>40.520000000000003</v>
      </c>
      <c r="P159" s="8">
        <v>21.27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>
        <v>41.05</v>
      </c>
      <c r="BH159" s="8">
        <v>28.98</v>
      </c>
      <c r="BI159" s="8">
        <v>1.110549711421821</v>
      </c>
      <c r="BJ159" s="8">
        <v>41.09</v>
      </c>
      <c r="BK159" s="8">
        <v>23.55</v>
      </c>
      <c r="BL159" s="8">
        <v>1.110555512338796</v>
      </c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>
        <v>0</v>
      </c>
    </row>
    <row r="160" spans="1:92" s="6" customFormat="1" x14ac:dyDescent="0.35">
      <c r="A160" s="8">
        <v>553</v>
      </c>
      <c r="B160" s="8" t="s">
        <v>141</v>
      </c>
      <c r="C160" s="8" t="s">
        <v>183</v>
      </c>
      <c r="D160" s="8" t="s">
        <v>10526</v>
      </c>
      <c r="E160" s="8">
        <v>41.06</v>
      </c>
      <c r="F160" s="8">
        <v>28.98</v>
      </c>
      <c r="G160" s="8"/>
      <c r="H160" s="8"/>
      <c r="I160" s="8" t="s">
        <v>141</v>
      </c>
      <c r="J160" s="8">
        <v>40.19</v>
      </c>
      <c r="K160" s="8">
        <v>26.41</v>
      </c>
      <c r="L160" s="8"/>
      <c r="M160" s="8"/>
      <c r="N160" s="8" t="s">
        <v>183</v>
      </c>
      <c r="O160" s="8">
        <v>38.42</v>
      </c>
      <c r="P160" s="8">
        <v>27.14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>
        <v>41.05</v>
      </c>
      <c r="BH160" s="8">
        <v>28.98</v>
      </c>
      <c r="BI160" s="8">
        <v>1.110549711421821</v>
      </c>
      <c r="BJ160" s="8">
        <v>40.19</v>
      </c>
      <c r="BK160" s="8">
        <v>26.36</v>
      </c>
      <c r="BL160" s="8">
        <v>4.2578353607631891</v>
      </c>
      <c r="BM160" s="8">
        <v>38.229999999999997</v>
      </c>
      <c r="BN160" s="8">
        <v>27.03</v>
      </c>
      <c r="BO160" s="8">
        <v>23.180375855447569</v>
      </c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>
        <v>0</v>
      </c>
    </row>
    <row r="161" spans="1:92" s="6" customFormat="1" x14ac:dyDescent="0.35">
      <c r="A161" s="8">
        <v>554</v>
      </c>
      <c r="B161" s="8" t="s">
        <v>270</v>
      </c>
      <c r="C161" s="8" t="s">
        <v>183</v>
      </c>
      <c r="D161" s="8" t="s">
        <v>10526</v>
      </c>
      <c r="E161" s="8">
        <v>41.06</v>
      </c>
      <c r="F161" s="8">
        <v>28.98</v>
      </c>
      <c r="G161" s="8"/>
      <c r="H161" s="8"/>
      <c r="I161" s="8" t="s">
        <v>270</v>
      </c>
      <c r="J161" s="8">
        <v>40.799999999999997</v>
      </c>
      <c r="K161" s="8">
        <v>32.200000000000003</v>
      </c>
      <c r="L161" s="8"/>
      <c r="M161" s="8"/>
      <c r="N161" s="8" t="s">
        <v>183</v>
      </c>
      <c r="O161" s="8">
        <v>38.42</v>
      </c>
      <c r="P161" s="8">
        <v>27.14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>
        <v>41.05</v>
      </c>
      <c r="BH161" s="8">
        <v>28.98</v>
      </c>
      <c r="BI161" s="8">
        <v>1.110549711421821</v>
      </c>
      <c r="BJ161" s="8">
        <v>40.799999999999997</v>
      </c>
      <c r="BK161" s="8">
        <v>32.200000000000003</v>
      </c>
      <c r="BL161" s="8">
        <v>0</v>
      </c>
      <c r="BM161" s="8">
        <v>38.229999999999997</v>
      </c>
      <c r="BN161" s="8">
        <v>27.03</v>
      </c>
      <c r="BO161" s="8">
        <v>23.180375855447569</v>
      </c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>
        <v>0</v>
      </c>
    </row>
    <row r="162" spans="1:92" s="6" customFormat="1" x14ac:dyDescent="0.35">
      <c r="A162" s="8">
        <v>555</v>
      </c>
      <c r="B162" s="8" t="s">
        <v>177</v>
      </c>
      <c r="C162" s="8" t="s">
        <v>140</v>
      </c>
      <c r="D162" s="8" t="s">
        <v>10526</v>
      </c>
      <c r="E162" s="8">
        <v>41.06</v>
      </c>
      <c r="F162" s="8">
        <v>28.98</v>
      </c>
      <c r="G162" s="8"/>
      <c r="H162" s="8"/>
      <c r="I162" s="8" t="s">
        <v>177</v>
      </c>
      <c r="J162" s="8">
        <v>41.01</v>
      </c>
      <c r="K162" s="8">
        <v>28.95</v>
      </c>
      <c r="L162" s="8"/>
      <c r="M162" s="8"/>
      <c r="N162" s="8" t="s">
        <v>140</v>
      </c>
      <c r="O162" s="8">
        <v>41.08</v>
      </c>
      <c r="P162" s="8">
        <v>23.55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>
        <v>41.05</v>
      </c>
      <c r="BH162" s="8">
        <v>28.98</v>
      </c>
      <c r="BI162" s="8">
        <v>1.110549711421821</v>
      </c>
      <c r="BJ162" s="8">
        <v>41.03</v>
      </c>
      <c r="BK162" s="8">
        <v>28.94</v>
      </c>
      <c r="BL162" s="8">
        <v>2.3750089413763789</v>
      </c>
      <c r="BM162" s="8">
        <v>41.09</v>
      </c>
      <c r="BN162" s="8">
        <v>23.55</v>
      </c>
      <c r="BO162" s="8">
        <v>1.110555512338796</v>
      </c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>
        <v>0</v>
      </c>
    </row>
    <row r="163" spans="1:92" s="6" customFormat="1" x14ac:dyDescent="0.35">
      <c r="A163" s="8">
        <v>558</v>
      </c>
      <c r="B163" s="8" t="s">
        <v>119</v>
      </c>
      <c r="C163" s="8" t="s">
        <v>176</v>
      </c>
      <c r="D163" s="8" t="s">
        <v>10526</v>
      </c>
      <c r="E163" s="8">
        <v>41.06</v>
      </c>
      <c r="F163" s="8">
        <v>28.98</v>
      </c>
      <c r="G163" s="8"/>
      <c r="H163" s="8"/>
      <c r="I163" s="8" t="s">
        <v>119</v>
      </c>
      <c r="J163" s="8">
        <v>41.74</v>
      </c>
      <c r="K163" s="8">
        <v>27.22</v>
      </c>
      <c r="L163" s="8"/>
      <c r="M163" s="8"/>
      <c r="N163" s="8" t="s">
        <v>176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>
        <v>41.05</v>
      </c>
      <c r="BH163" s="8">
        <v>28.98</v>
      </c>
      <c r="BI163" s="8">
        <v>1.110549711421821</v>
      </c>
      <c r="BJ163" s="8">
        <v>41.74</v>
      </c>
      <c r="BK163" s="8">
        <v>27.22</v>
      </c>
      <c r="BL163" s="8">
        <v>0</v>
      </c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>
        <v>0</v>
      </c>
    </row>
    <row r="164" spans="1:92" s="6" customFormat="1" x14ac:dyDescent="0.35">
      <c r="A164" s="8">
        <v>559</v>
      </c>
      <c r="B164" s="8" t="s">
        <v>164</v>
      </c>
      <c r="C164" s="8" t="s">
        <v>152</v>
      </c>
      <c r="D164" s="8" t="s">
        <v>10526</v>
      </c>
      <c r="E164" s="8">
        <v>41.06</v>
      </c>
      <c r="F164" s="8">
        <v>28.98</v>
      </c>
      <c r="G164" s="8"/>
      <c r="H164" s="8"/>
      <c r="I164" s="8" t="s">
        <v>164</v>
      </c>
      <c r="J164" s="8">
        <v>39.659999999999997</v>
      </c>
      <c r="K164" s="8">
        <v>20.85</v>
      </c>
      <c r="L164" s="8"/>
      <c r="M164" s="8"/>
      <c r="N164" s="8" t="s">
        <v>152</v>
      </c>
      <c r="O164" s="8">
        <v>39.56</v>
      </c>
      <c r="P164" s="8">
        <v>21.77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>
        <v>41.05</v>
      </c>
      <c r="BH164" s="8">
        <v>28.98</v>
      </c>
      <c r="BI164" s="8">
        <v>1.110549711421821</v>
      </c>
      <c r="BJ164" s="8">
        <v>39.659999999999997</v>
      </c>
      <c r="BK164" s="8">
        <v>20.85</v>
      </c>
      <c r="BL164" s="8">
        <v>0</v>
      </c>
      <c r="BM164" s="8">
        <v>39.56</v>
      </c>
      <c r="BN164" s="8">
        <v>21.77</v>
      </c>
      <c r="BO164" s="8">
        <v>0</v>
      </c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>
        <v>0</v>
      </c>
    </row>
    <row r="165" spans="1:92" s="6" customFormat="1" x14ac:dyDescent="0.35">
      <c r="A165" s="8">
        <v>561</v>
      </c>
      <c r="B165" s="8" t="s">
        <v>92</v>
      </c>
      <c r="C165" s="8" t="s">
        <v>271</v>
      </c>
      <c r="D165" s="8" t="s">
        <v>10526</v>
      </c>
      <c r="E165" s="8">
        <v>41.06</v>
      </c>
      <c r="F165" s="8">
        <v>28.98</v>
      </c>
      <c r="G165" s="8"/>
      <c r="H165" s="8"/>
      <c r="I165" s="8" t="s">
        <v>92</v>
      </c>
      <c r="J165" s="8">
        <v>38.35</v>
      </c>
      <c r="K165" s="8">
        <v>28.52</v>
      </c>
      <c r="L165" s="8"/>
      <c r="M165" s="8"/>
      <c r="N165" s="8" t="s">
        <v>271</v>
      </c>
      <c r="O165" s="8">
        <v>39.83</v>
      </c>
      <c r="P165" s="8">
        <v>26.06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>
        <v>41.05</v>
      </c>
      <c r="BH165" s="8">
        <v>28.98</v>
      </c>
      <c r="BI165" s="8">
        <v>1.110549711421821</v>
      </c>
      <c r="BJ165" s="8">
        <v>38.35</v>
      </c>
      <c r="BK165" s="8">
        <v>28.52</v>
      </c>
      <c r="BL165" s="8">
        <v>0</v>
      </c>
      <c r="BM165" s="8">
        <v>39.83</v>
      </c>
      <c r="BN165" s="8">
        <v>26.07</v>
      </c>
      <c r="BO165" s="8">
        <v>0.85605243152974853</v>
      </c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>
        <v>0</v>
      </c>
    </row>
    <row r="166" spans="1:92" s="6" customFormat="1" x14ac:dyDescent="0.35">
      <c r="A166" s="8">
        <v>562</v>
      </c>
      <c r="B166" s="8" t="s">
        <v>272</v>
      </c>
      <c r="C166" s="8" t="s">
        <v>105</v>
      </c>
      <c r="D166" s="8" t="s">
        <v>10526</v>
      </c>
      <c r="E166" s="8">
        <v>41.06</v>
      </c>
      <c r="F166" s="8">
        <v>28.98</v>
      </c>
      <c r="G166" s="8"/>
      <c r="H166" s="8"/>
      <c r="I166" s="8" t="s">
        <v>272</v>
      </c>
      <c r="J166" s="8"/>
      <c r="K166" s="8"/>
      <c r="L166" s="8"/>
      <c r="M166" s="8"/>
      <c r="N166" s="8" t="s">
        <v>105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>
        <v>41.05</v>
      </c>
      <c r="BH166" s="8">
        <v>28.98</v>
      </c>
      <c r="BI166" s="8">
        <v>1.110549711421821</v>
      </c>
      <c r="BJ166" s="8">
        <v>40.49</v>
      </c>
      <c r="BK166" s="8">
        <v>35.049999999999997</v>
      </c>
      <c r="BL166" s="8"/>
      <c r="BM166" s="8">
        <v>51.76</v>
      </c>
      <c r="BN166" s="8">
        <v>7.91</v>
      </c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>
        <v>0</v>
      </c>
    </row>
    <row r="167" spans="1:92" s="6" customFormat="1" x14ac:dyDescent="0.35">
      <c r="A167" s="8">
        <v>563</v>
      </c>
      <c r="B167" s="8" t="s">
        <v>273</v>
      </c>
      <c r="C167" s="8" t="s">
        <v>92</v>
      </c>
      <c r="D167" s="8" t="s">
        <v>10526</v>
      </c>
      <c r="E167" s="8">
        <v>41.06</v>
      </c>
      <c r="F167" s="8">
        <v>28.98</v>
      </c>
      <c r="G167" s="8"/>
      <c r="H167" s="8"/>
      <c r="I167" s="8" t="s">
        <v>273</v>
      </c>
      <c r="J167" s="8">
        <v>38.549999999999997</v>
      </c>
      <c r="K167" s="8">
        <v>28.65</v>
      </c>
      <c r="L167" s="8"/>
      <c r="M167" s="8"/>
      <c r="N167" s="8" t="s">
        <v>92</v>
      </c>
      <c r="O167" s="8">
        <v>38.35</v>
      </c>
      <c r="P167" s="8">
        <v>28.52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>
        <v>41.05</v>
      </c>
      <c r="BH167" s="8">
        <v>28.98</v>
      </c>
      <c r="BI167" s="8">
        <v>1.110549711421821</v>
      </c>
      <c r="BJ167" s="8">
        <v>45.61</v>
      </c>
      <c r="BK167" s="8">
        <v>19.53</v>
      </c>
      <c r="BL167" s="8">
        <v>1086.9327319226779</v>
      </c>
      <c r="BM167" s="8">
        <v>38.35</v>
      </c>
      <c r="BN167" s="8">
        <v>28.52</v>
      </c>
      <c r="BO167" s="8">
        <v>0</v>
      </c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>
        <v>0</v>
      </c>
    </row>
    <row r="168" spans="1:92" s="6" customFormat="1" x14ac:dyDescent="0.35">
      <c r="A168" s="8">
        <v>564</v>
      </c>
      <c r="B168" s="8" t="s">
        <v>92</v>
      </c>
      <c r="C168" s="8" t="s">
        <v>105</v>
      </c>
      <c r="D168" s="8" t="s">
        <v>10526</v>
      </c>
      <c r="E168" s="8">
        <v>41.06</v>
      </c>
      <c r="F168" s="8">
        <v>28.98</v>
      </c>
      <c r="G168" s="8"/>
      <c r="H168" s="8"/>
      <c r="I168" s="8" t="s">
        <v>92</v>
      </c>
      <c r="J168" s="8">
        <v>38.35</v>
      </c>
      <c r="K168" s="8">
        <v>28.52</v>
      </c>
      <c r="L168" s="8"/>
      <c r="M168" s="8"/>
      <c r="N168" s="8" t="s">
        <v>105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>
        <v>41.05</v>
      </c>
      <c r="BH168" s="8">
        <v>28.98</v>
      </c>
      <c r="BI168" s="8">
        <v>1.110549711421821</v>
      </c>
      <c r="BJ168" s="8">
        <v>38.35</v>
      </c>
      <c r="BK168" s="8">
        <v>28.52</v>
      </c>
      <c r="BL168" s="8">
        <v>0</v>
      </c>
      <c r="BM168" s="8">
        <v>51.76</v>
      </c>
      <c r="BN168" s="8">
        <v>7.91</v>
      </c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>
        <v>0</v>
      </c>
    </row>
    <row r="169" spans="1:92" s="6" customFormat="1" x14ac:dyDescent="0.35">
      <c r="A169" s="8">
        <v>565</v>
      </c>
      <c r="B169" s="8" t="s">
        <v>97</v>
      </c>
      <c r="C169" s="8" t="s">
        <v>154</v>
      </c>
      <c r="D169" s="8" t="s">
        <v>10526</v>
      </c>
      <c r="E169" s="8">
        <v>41.06</v>
      </c>
      <c r="F169" s="8">
        <v>28.98</v>
      </c>
      <c r="G169" s="8"/>
      <c r="H169" s="8"/>
      <c r="I169" s="8" t="s">
        <v>97</v>
      </c>
      <c r="J169" s="8">
        <v>38.61</v>
      </c>
      <c r="K169" s="8">
        <v>27.42</v>
      </c>
      <c r="L169" s="8"/>
      <c r="M169" s="8"/>
      <c r="N169" s="8" t="s">
        <v>154</v>
      </c>
      <c r="O169" s="8">
        <v>41.68</v>
      </c>
      <c r="P169" s="8">
        <v>26.56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>
        <v>41.05</v>
      </c>
      <c r="BH169" s="8">
        <v>28.98</v>
      </c>
      <c r="BI169" s="8">
        <v>1.110549711421821</v>
      </c>
      <c r="BJ169" s="8">
        <v>38.86</v>
      </c>
      <c r="BK169" s="8">
        <v>28.06</v>
      </c>
      <c r="BL169" s="8">
        <v>62.183443489045573</v>
      </c>
      <c r="BM169" s="8">
        <v>41.68</v>
      </c>
      <c r="BN169" s="8">
        <v>26.56</v>
      </c>
      <c r="BO169" s="8">
        <v>0</v>
      </c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>
        <v>0</v>
      </c>
    </row>
    <row r="170" spans="1:92" s="6" customFormat="1" x14ac:dyDescent="0.35">
      <c r="A170" s="8">
        <v>566</v>
      </c>
      <c r="B170" s="8" t="s">
        <v>274</v>
      </c>
      <c r="C170" s="8" t="s">
        <v>228</v>
      </c>
      <c r="D170" s="8" t="s">
        <v>10526</v>
      </c>
      <c r="E170" s="8">
        <v>41.06</v>
      </c>
      <c r="F170" s="8">
        <v>28.98</v>
      </c>
      <c r="G170" s="8"/>
      <c r="H170" s="8"/>
      <c r="I170" s="8" t="s">
        <v>274</v>
      </c>
      <c r="J170" s="8">
        <v>43.32</v>
      </c>
      <c r="K170" s="8">
        <v>21.9</v>
      </c>
      <c r="L170" s="8"/>
      <c r="M170" s="8"/>
      <c r="N170" s="8" t="s">
        <v>228</v>
      </c>
      <c r="O170" s="8">
        <v>41.17</v>
      </c>
      <c r="P170" s="8">
        <v>29.61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>
        <v>41.05</v>
      </c>
      <c r="BH170" s="8">
        <v>28.98</v>
      </c>
      <c r="BI170" s="8">
        <v>1.110549711421821</v>
      </c>
      <c r="BJ170" s="8">
        <v>43.7</v>
      </c>
      <c r="BK170" s="8">
        <v>7.27</v>
      </c>
      <c r="BL170" s="8">
        <v>1182.2484775017001</v>
      </c>
      <c r="BM170" s="8">
        <v>-31.76</v>
      </c>
      <c r="BN170" s="8">
        <v>-71.319999999999993</v>
      </c>
      <c r="BO170" s="8">
        <v>13100.163700447039</v>
      </c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>
        <v>0</v>
      </c>
    </row>
    <row r="171" spans="1:92" s="6" customFormat="1" x14ac:dyDescent="0.35">
      <c r="A171" s="8">
        <v>567</v>
      </c>
      <c r="B171" s="8" t="s">
        <v>94</v>
      </c>
      <c r="C171" s="8" t="s">
        <v>275</v>
      </c>
      <c r="D171" s="8" t="s">
        <v>10526</v>
      </c>
      <c r="E171" s="8">
        <v>41.06</v>
      </c>
      <c r="F171" s="8">
        <v>28.98</v>
      </c>
      <c r="G171" s="8"/>
      <c r="H171" s="8"/>
      <c r="I171" s="8" t="s">
        <v>94</v>
      </c>
      <c r="J171" s="8">
        <v>41.01</v>
      </c>
      <c r="K171" s="8">
        <v>28.97</v>
      </c>
      <c r="L171" s="8"/>
      <c r="M171" s="8"/>
      <c r="N171" s="8" t="s">
        <v>189</v>
      </c>
      <c r="O171" s="8">
        <v>40.18</v>
      </c>
      <c r="P171" s="8">
        <v>29.06</v>
      </c>
      <c r="Q171" s="8"/>
      <c r="R171" s="8"/>
      <c r="S171" s="8" t="s">
        <v>201</v>
      </c>
      <c r="T171" s="8">
        <v>37.909999999999997</v>
      </c>
      <c r="U171" s="8">
        <v>40.24</v>
      </c>
      <c r="V171" s="8"/>
      <c r="W171" s="8"/>
      <c r="X171" s="8" t="s">
        <v>276</v>
      </c>
      <c r="Y171" s="8">
        <v>43.99</v>
      </c>
      <c r="Z171" s="8">
        <v>22.87</v>
      </c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>
        <v>41.05</v>
      </c>
      <c r="BH171" s="8">
        <v>28.98</v>
      </c>
      <c r="BI171" s="8">
        <v>1.110549711421821</v>
      </c>
      <c r="BJ171" s="8">
        <v>41.03</v>
      </c>
      <c r="BK171" s="8">
        <v>28.94</v>
      </c>
      <c r="BL171" s="8">
        <v>3.3615810201665091</v>
      </c>
      <c r="BM171" s="8">
        <v>37.74</v>
      </c>
      <c r="BN171" s="8">
        <v>-122.47</v>
      </c>
      <c r="BO171" s="8">
        <v>10902.580483441399</v>
      </c>
      <c r="BP171" s="8">
        <v>37.92</v>
      </c>
      <c r="BQ171" s="8">
        <v>40.24</v>
      </c>
      <c r="BR171" s="8">
        <v>1.1099486877843441</v>
      </c>
      <c r="BS171" s="8">
        <v>43.99</v>
      </c>
      <c r="BT171" s="8">
        <v>22.88</v>
      </c>
      <c r="BU171" s="8">
        <v>0.80219663156968868</v>
      </c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>
        <v>0</v>
      </c>
    </row>
    <row r="172" spans="1:92" s="6" customFormat="1" x14ac:dyDescent="0.35">
      <c r="A172" s="8">
        <v>569</v>
      </c>
      <c r="B172" s="8" t="s">
        <v>177</v>
      </c>
      <c r="C172" s="8" t="s">
        <v>206</v>
      </c>
      <c r="D172" s="8" t="s">
        <v>10526</v>
      </c>
      <c r="E172" s="8">
        <v>41.06</v>
      </c>
      <c r="F172" s="8">
        <v>28.98</v>
      </c>
      <c r="G172" s="8"/>
      <c r="H172" s="8"/>
      <c r="I172" s="8" t="s">
        <v>177</v>
      </c>
      <c r="J172" s="8">
        <v>41.01</v>
      </c>
      <c r="K172" s="8">
        <v>28.95</v>
      </c>
      <c r="L172" s="8"/>
      <c r="M172" s="8"/>
      <c r="N172" s="8" t="s">
        <v>206</v>
      </c>
      <c r="O172" s="8">
        <v>43.21</v>
      </c>
      <c r="P172" s="8">
        <v>27.91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>
        <v>41.05</v>
      </c>
      <c r="BH172" s="8">
        <v>28.98</v>
      </c>
      <c r="BI172" s="8">
        <v>1.110549711421821</v>
      </c>
      <c r="BJ172" s="8">
        <v>41.03</v>
      </c>
      <c r="BK172" s="8">
        <v>28.94</v>
      </c>
      <c r="BL172" s="8">
        <v>2.3750089413763789</v>
      </c>
      <c r="BM172" s="8">
        <v>41.04</v>
      </c>
      <c r="BN172" s="8">
        <v>-89.23</v>
      </c>
      <c r="BO172" s="8">
        <v>8755.0016436871902</v>
      </c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>
        <v>0</v>
      </c>
    </row>
    <row r="173" spans="1:92" s="6" customFormat="1" x14ac:dyDescent="0.35">
      <c r="A173" s="8">
        <v>570</v>
      </c>
      <c r="B173" s="8" t="s">
        <v>126</v>
      </c>
      <c r="C173" s="8" t="s">
        <v>277</v>
      </c>
      <c r="D173" s="8" t="s">
        <v>10526</v>
      </c>
      <c r="E173" s="8">
        <v>41.06</v>
      </c>
      <c r="F173" s="8">
        <v>28.98</v>
      </c>
      <c r="G173" s="8"/>
      <c r="H173" s="8"/>
      <c r="I173" s="8" t="s">
        <v>126</v>
      </c>
      <c r="J173" s="8">
        <v>40.61</v>
      </c>
      <c r="K173" s="8">
        <v>27.11</v>
      </c>
      <c r="L173" s="8"/>
      <c r="M173" s="8"/>
      <c r="N173" s="8" t="s">
        <v>277</v>
      </c>
      <c r="O173" s="8">
        <v>37.86</v>
      </c>
      <c r="P173" s="8">
        <v>27.26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>
        <v>41.05</v>
      </c>
      <c r="BH173" s="8">
        <v>28.98</v>
      </c>
      <c r="BI173" s="8">
        <v>1.110549711421821</v>
      </c>
      <c r="BJ173" s="8">
        <v>41.48</v>
      </c>
      <c r="BK173" s="8">
        <v>32.36</v>
      </c>
      <c r="BL173" s="8">
        <v>451.78086076674498</v>
      </c>
      <c r="BM173" s="8">
        <v>37.86</v>
      </c>
      <c r="BN173" s="8">
        <v>27.27</v>
      </c>
      <c r="BO173" s="8">
        <v>0.87999174699265248</v>
      </c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>
        <v>0</v>
      </c>
    </row>
    <row r="174" spans="1:92" s="6" customFormat="1" x14ac:dyDescent="0.35">
      <c r="A174" s="8">
        <v>571</v>
      </c>
      <c r="B174" s="8" t="s">
        <v>164</v>
      </c>
      <c r="C174" s="8" t="s">
        <v>183</v>
      </c>
      <c r="D174" s="8" t="s">
        <v>10526</v>
      </c>
      <c r="E174" s="8">
        <v>41.06</v>
      </c>
      <c r="F174" s="8">
        <v>28.98</v>
      </c>
      <c r="G174" s="8"/>
      <c r="H174" s="8"/>
      <c r="I174" s="8" t="s">
        <v>164</v>
      </c>
      <c r="J174" s="8">
        <v>39.659999999999997</v>
      </c>
      <c r="K174" s="8">
        <v>20.85</v>
      </c>
      <c r="L174" s="8"/>
      <c r="M174" s="8"/>
      <c r="N174" s="8" t="s">
        <v>183</v>
      </c>
      <c r="O174" s="8">
        <v>38.42</v>
      </c>
      <c r="P174" s="8">
        <v>27.14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>
        <v>41.05</v>
      </c>
      <c r="BH174" s="8">
        <v>28.98</v>
      </c>
      <c r="BI174" s="8">
        <v>1.110549711421821</v>
      </c>
      <c r="BJ174" s="8">
        <v>39.659999999999997</v>
      </c>
      <c r="BK174" s="8">
        <v>20.85</v>
      </c>
      <c r="BL174" s="8">
        <v>0</v>
      </c>
      <c r="BM174" s="8">
        <v>38.229999999999997</v>
      </c>
      <c r="BN174" s="8">
        <v>27.03</v>
      </c>
      <c r="BO174" s="8">
        <v>23.180375855447569</v>
      </c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>
        <v>0</v>
      </c>
    </row>
    <row r="175" spans="1:92" s="6" customFormat="1" x14ac:dyDescent="0.35">
      <c r="A175" s="8">
        <v>572</v>
      </c>
      <c r="B175" s="8" t="s">
        <v>278</v>
      </c>
      <c r="C175" s="8" t="s">
        <v>277</v>
      </c>
      <c r="D175" s="8" t="s">
        <v>10526</v>
      </c>
      <c r="E175" s="8">
        <v>41.06</v>
      </c>
      <c r="F175" s="8">
        <v>28.98</v>
      </c>
      <c r="G175" s="8"/>
      <c r="H175" s="8"/>
      <c r="I175" s="8" t="s">
        <v>278</v>
      </c>
      <c r="J175" s="8">
        <v>40.5</v>
      </c>
      <c r="K175" s="8">
        <v>27.5</v>
      </c>
      <c r="L175" s="8"/>
      <c r="M175" s="8"/>
      <c r="N175" s="8" t="s">
        <v>277</v>
      </c>
      <c r="O175" s="8">
        <v>37.86</v>
      </c>
      <c r="P175" s="8">
        <v>27.26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>
        <v>41.05</v>
      </c>
      <c r="BH175" s="8">
        <v>28.98</v>
      </c>
      <c r="BI175" s="8">
        <v>1.110549711421821</v>
      </c>
      <c r="BJ175" s="8">
        <v>40.479999999999997</v>
      </c>
      <c r="BK175" s="8">
        <v>27.61</v>
      </c>
      <c r="BL175" s="8">
        <v>9.5866345186852993</v>
      </c>
      <c r="BM175" s="8">
        <v>37.86</v>
      </c>
      <c r="BN175" s="8">
        <v>27.27</v>
      </c>
      <c r="BO175" s="8">
        <v>0.87999174699265248</v>
      </c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>
        <v>0</v>
      </c>
    </row>
    <row r="176" spans="1:92" s="6" customFormat="1" x14ac:dyDescent="0.35">
      <c r="A176" s="8">
        <v>573</v>
      </c>
      <c r="B176" s="8" t="s">
        <v>94</v>
      </c>
      <c r="C176" s="8" t="s">
        <v>154</v>
      </c>
      <c r="D176" s="8" t="s">
        <v>10526</v>
      </c>
      <c r="E176" s="8">
        <v>41.06</v>
      </c>
      <c r="F176" s="8">
        <v>28.98</v>
      </c>
      <c r="G176" s="8"/>
      <c r="H176" s="8"/>
      <c r="I176" s="8" t="s">
        <v>94</v>
      </c>
      <c r="J176" s="8">
        <v>41.01</v>
      </c>
      <c r="K176" s="8">
        <v>28.97</v>
      </c>
      <c r="L176" s="8"/>
      <c r="M176" s="8"/>
      <c r="N176" s="8" t="s">
        <v>154</v>
      </c>
      <c r="O176" s="8">
        <v>41.68</v>
      </c>
      <c r="P176" s="8">
        <v>26.56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>
        <v>41.05</v>
      </c>
      <c r="BH176" s="8">
        <v>28.98</v>
      </c>
      <c r="BI176" s="8">
        <v>1.110549711421821</v>
      </c>
      <c r="BJ176" s="8">
        <v>41.03</v>
      </c>
      <c r="BK176" s="8">
        <v>28.94</v>
      </c>
      <c r="BL176" s="8">
        <v>3.3615810201665091</v>
      </c>
      <c r="BM176" s="8">
        <v>41.68</v>
      </c>
      <c r="BN176" s="8">
        <v>26.56</v>
      </c>
      <c r="BO176" s="8">
        <v>0</v>
      </c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>
        <v>0</v>
      </c>
    </row>
    <row r="177" spans="1:92" s="6" customFormat="1" x14ac:dyDescent="0.35">
      <c r="A177" s="8">
        <v>574</v>
      </c>
      <c r="B177" s="8" t="s">
        <v>94</v>
      </c>
      <c r="C177" s="8" t="s">
        <v>279</v>
      </c>
      <c r="D177" s="8" t="s">
        <v>10526</v>
      </c>
      <c r="E177" s="8">
        <v>41.06</v>
      </c>
      <c r="F177" s="8">
        <v>28.98</v>
      </c>
      <c r="G177" s="8"/>
      <c r="H177" s="8"/>
      <c r="I177" s="8" t="s">
        <v>94</v>
      </c>
      <c r="J177" s="8">
        <v>41.01</v>
      </c>
      <c r="K177" s="8">
        <v>28.97</v>
      </c>
      <c r="L177" s="8"/>
      <c r="M177" s="8"/>
      <c r="N177" s="8" t="s">
        <v>126</v>
      </c>
      <c r="O177" s="8">
        <v>40.61</v>
      </c>
      <c r="P177" s="8">
        <v>27.11</v>
      </c>
      <c r="Q177" s="8"/>
      <c r="R177" s="8"/>
      <c r="S177" s="8" t="s">
        <v>201</v>
      </c>
      <c r="T177" s="8">
        <v>37.909999999999997</v>
      </c>
      <c r="U177" s="8">
        <v>40.24</v>
      </c>
      <c r="V177" s="8"/>
      <c r="W177" s="8"/>
      <c r="X177" s="8" t="s">
        <v>126</v>
      </c>
      <c r="Y177" s="8">
        <v>40.61</v>
      </c>
      <c r="Z177" s="8">
        <v>27.11</v>
      </c>
      <c r="AA177" s="8"/>
      <c r="AB177" s="8"/>
      <c r="AC177" s="8" t="s">
        <v>201</v>
      </c>
      <c r="AD177" s="8">
        <v>37.909999999999997</v>
      </c>
      <c r="AE177" s="8">
        <v>40.24</v>
      </c>
      <c r="AF177" s="8"/>
      <c r="AG177" s="8"/>
      <c r="AH177" s="8" t="s">
        <v>280</v>
      </c>
      <c r="AI177" s="8">
        <v>40.770000000000003</v>
      </c>
      <c r="AJ177" s="8">
        <v>29.94</v>
      </c>
      <c r="AK177" s="8"/>
      <c r="AL177" s="8"/>
      <c r="AM177" s="8" t="s">
        <v>201</v>
      </c>
      <c r="AN177" s="8">
        <v>37.909999999999997</v>
      </c>
      <c r="AO177" s="8">
        <v>40.24</v>
      </c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>
        <v>41.05</v>
      </c>
      <c r="BH177" s="8">
        <v>28.98</v>
      </c>
      <c r="BI177" s="8">
        <v>1.110549711421821</v>
      </c>
      <c r="BJ177" s="8">
        <v>41.03</v>
      </c>
      <c r="BK177" s="8">
        <v>28.94</v>
      </c>
      <c r="BL177" s="8">
        <v>3.3615810201665091</v>
      </c>
      <c r="BM177" s="8">
        <v>41.48</v>
      </c>
      <c r="BN177" s="8">
        <v>32.36</v>
      </c>
      <c r="BO177" s="8">
        <v>451.78086076674498</v>
      </c>
      <c r="BP177" s="8">
        <v>37.92</v>
      </c>
      <c r="BQ177" s="8">
        <v>40.24</v>
      </c>
      <c r="BR177" s="8">
        <v>1.1099486877843441</v>
      </c>
      <c r="BS177" s="8">
        <v>41.48</v>
      </c>
      <c r="BT177" s="8">
        <v>32.36</v>
      </c>
      <c r="BU177" s="8">
        <v>451.78086076674498</v>
      </c>
      <c r="BV177" s="8">
        <v>37.92</v>
      </c>
      <c r="BW177" s="8">
        <v>40.24</v>
      </c>
      <c r="BX177" s="8">
        <v>1.1099486877843441</v>
      </c>
      <c r="BY177" s="8"/>
      <c r="BZ177" s="8"/>
      <c r="CA177" s="8"/>
      <c r="CB177" s="8">
        <v>37.92</v>
      </c>
      <c r="CC177" s="8">
        <v>40.24</v>
      </c>
      <c r="CD177" s="8">
        <v>1.1099486877843441</v>
      </c>
      <c r="CE177" s="8"/>
      <c r="CF177" s="8"/>
      <c r="CG177" s="8"/>
      <c r="CH177" s="8"/>
      <c r="CI177" s="8"/>
      <c r="CJ177" s="8"/>
      <c r="CK177" s="8"/>
      <c r="CL177" s="8"/>
      <c r="CM177" s="8"/>
      <c r="CN177" s="8">
        <v>0</v>
      </c>
    </row>
    <row r="178" spans="1:92" s="6" customFormat="1" x14ac:dyDescent="0.35">
      <c r="A178" s="8">
        <v>578</v>
      </c>
      <c r="B178" s="8" t="s">
        <v>281</v>
      </c>
      <c r="C178" s="8" t="s">
        <v>245</v>
      </c>
      <c r="D178" s="8" t="s">
        <v>10526</v>
      </c>
      <c r="E178" s="8">
        <v>41.06</v>
      </c>
      <c r="F178" s="8">
        <v>28.98</v>
      </c>
      <c r="G178" s="8"/>
      <c r="H178" s="8"/>
      <c r="I178" s="8" t="s">
        <v>281</v>
      </c>
      <c r="J178" s="8"/>
      <c r="K178" s="8"/>
      <c r="L178" s="8"/>
      <c r="M178" s="8"/>
      <c r="N178" s="8" t="s">
        <v>246</v>
      </c>
      <c r="O178" s="8">
        <v>42.7</v>
      </c>
      <c r="P178" s="8">
        <v>23.32</v>
      </c>
      <c r="Q178" s="8"/>
      <c r="R178" s="8"/>
      <c r="S178" s="8" t="s">
        <v>201</v>
      </c>
      <c r="T178" s="8">
        <v>37.909999999999997</v>
      </c>
      <c r="U178" s="8">
        <v>40.24</v>
      </c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>
        <v>41.05</v>
      </c>
      <c r="BH178" s="8">
        <v>28.98</v>
      </c>
      <c r="BI178" s="8">
        <v>1.110549711421821</v>
      </c>
      <c r="BJ178" s="8">
        <v>-9</v>
      </c>
      <c r="BK178" s="8">
        <v>13.26</v>
      </c>
      <c r="BL178" s="8"/>
      <c r="BM178" s="8">
        <v>42.7</v>
      </c>
      <c r="BN178" s="8">
        <v>23.32</v>
      </c>
      <c r="BO178" s="8">
        <v>0</v>
      </c>
      <c r="BP178" s="8">
        <v>37.92</v>
      </c>
      <c r="BQ178" s="8">
        <v>40.24</v>
      </c>
      <c r="BR178" s="8">
        <v>1.1099486877843441</v>
      </c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>
        <v>0</v>
      </c>
    </row>
    <row r="179" spans="1:92" s="6" customFormat="1" x14ac:dyDescent="0.35">
      <c r="A179" s="8">
        <v>579</v>
      </c>
      <c r="B179" s="8" t="s">
        <v>281</v>
      </c>
      <c r="C179" s="8" t="s">
        <v>105</v>
      </c>
      <c r="D179" s="8" t="s">
        <v>10526</v>
      </c>
      <c r="E179" s="8">
        <v>41.06</v>
      </c>
      <c r="F179" s="8">
        <v>28.98</v>
      </c>
      <c r="G179" s="8"/>
      <c r="H179" s="8"/>
      <c r="I179" s="8" t="s">
        <v>281</v>
      </c>
      <c r="J179" s="8"/>
      <c r="K179" s="8"/>
      <c r="L179" s="8"/>
      <c r="M179" s="8"/>
      <c r="N179" s="8" t="s">
        <v>105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>
        <v>41.05</v>
      </c>
      <c r="BH179" s="8">
        <v>28.98</v>
      </c>
      <c r="BI179" s="8">
        <v>1.110549711421821</v>
      </c>
      <c r="BJ179" s="8">
        <v>-9</v>
      </c>
      <c r="BK179" s="8">
        <v>13.26</v>
      </c>
      <c r="BL179" s="8"/>
      <c r="BM179" s="8">
        <v>51.76</v>
      </c>
      <c r="BN179" s="8">
        <v>7.91</v>
      </c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>
        <v>0</v>
      </c>
    </row>
    <row r="180" spans="1:92" s="6" customFormat="1" x14ac:dyDescent="0.35">
      <c r="A180" s="8">
        <v>580</v>
      </c>
      <c r="B180" s="8" t="s">
        <v>94</v>
      </c>
      <c r="C180" s="8" t="s">
        <v>154</v>
      </c>
      <c r="D180" s="8" t="s">
        <v>10526</v>
      </c>
      <c r="E180" s="8">
        <v>41.06</v>
      </c>
      <c r="F180" s="8">
        <v>28.98</v>
      </c>
      <c r="G180" s="8"/>
      <c r="H180" s="8"/>
      <c r="I180" s="8" t="s">
        <v>94</v>
      </c>
      <c r="J180" s="8">
        <v>41.01</v>
      </c>
      <c r="K180" s="8">
        <v>28.97</v>
      </c>
      <c r="L180" s="8"/>
      <c r="M180" s="8"/>
      <c r="N180" s="8" t="s">
        <v>154</v>
      </c>
      <c r="O180" s="8">
        <v>41.68</v>
      </c>
      <c r="P180" s="8">
        <v>26.56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>
        <v>41.05</v>
      </c>
      <c r="BH180" s="8">
        <v>28.98</v>
      </c>
      <c r="BI180" s="8">
        <v>1.110549711421821</v>
      </c>
      <c r="BJ180" s="8">
        <v>41.03</v>
      </c>
      <c r="BK180" s="8">
        <v>28.94</v>
      </c>
      <c r="BL180" s="8">
        <v>3.3615810201665091</v>
      </c>
      <c r="BM180" s="8">
        <v>41.68</v>
      </c>
      <c r="BN180" s="8">
        <v>26.56</v>
      </c>
      <c r="BO180" s="8">
        <v>0</v>
      </c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>
        <v>0</v>
      </c>
    </row>
    <row r="181" spans="1:92" s="6" customFormat="1" x14ac:dyDescent="0.35">
      <c r="A181" s="8">
        <v>581</v>
      </c>
      <c r="B181" s="8" t="s">
        <v>282</v>
      </c>
      <c r="C181" s="8" t="s">
        <v>105</v>
      </c>
      <c r="D181" s="8" t="s">
        <v>10526</v>
      </c>
      <c r="E181" s="8">
        <v>41.06</v>
      </c>
      <c r="F181" s="8">
        <v>28.98</v>
      </c>
      <c r="G181" s="8"/>
      <c r="H181" s="8"/>
      <c r="I181" s="8" t="s">
        <v>282</v>
      </c>
      <c r="J181" s="8"/>
      <c r="K181" s="8"/>
      <c r="L181" s="8"/>
      <c r="M181" s="8"/>
      <c r="N181" s="8" t="s">
        <v>105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>
        <v>41.05</v>
      </c>
      <c r="BH181" s="8">
        <v>28.98</v>
      </c>
      <c r="BI181" s="8">
        <v>1.110549711421821</v>
      </c>
      <c r="BJ181" s="8">
        <v>39.64</v>
      </c>
      <c r="BK181" s="8">
        <v>22.42</v>
      </c>
      <c r="BL181" s="8"/>
      <c r="BM181" s="8">
        <v>51.76</v>
      </c>
      <c r="BN181" s="8">
        <v>7.91</v>
      </c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>
        <v>0</v>
      </c>
    </row>
    <row r="182" spans="1:92" s="6" customFormat="1" x14ac:dyDescent="0.35">
      <c r="A182" s="8">
        <v>582</v>
      </c>
      <c r="B182" s="8" t="s">
        <v>212</v>
      </c>
      <c r="C182" s="8" t="s">
        <v>283</v>
      </c>
      <c r="D182" s="8" t="s">
        <v>10526</v>
      </c>
      <c r="E182" s="8">
        <v>41.06</v>
      </c>
      <c r="F182" s="8">
        <v>28.98</v>
      </c>
      <c r="G182" s="8"/>
      <c r="H182" s="8"/>
      <c r="I182" s="8" t="s">
        <v>246</v>
      </c>
      <c r="J182" s="8">
        <v>42.7</v>
      </c>
      <c r="K182" s="8">
        <v>23.32</v>
      </c>
      <c r="L182" s="8"/>
      <c r="M182" s="8"/>
      <c r="N182" s="8" t="s">
        <v>123</v>
      </c>
      <c r="O182" s="8">
        <v>37.909999999999997</v>
      </c>
      <c r="P182" s="8">
        <v>40.24</v>
      </c>
      <c r="Q182" s="8"/>
      <c r="R182" s="8"/>
      <c r="S182" s="8" t="s">
        <v>110</v>
      </c>
      <c r="T182" s="8">
        <v>38.729999999999997</v>
      </c>
      <c r="U182" s="8">
        <v>35.479999999999997</v>
      </c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>
        <v>41.05</v>
      </c>
      <c r="BH182" s="8">
        <v>28.98</v>
      </c>
      <c r="BI182" s="8">
        <v>1.110549711421821</v>
      </c>
      <c r="BJ182" s="8">
        <v>42.7</v>
      </c>
      <c r="BK182" s="8">
        <v>23.32</v>
      </c>
      <c r="BL182" s="8">
        <v>0</v>
      </c>
      <c r="BM182" s="8">
        <v>37.92</v>
      </c>
      <c r="BN182" s="8">
        <v>40.24</v>
      </c>
      <c r="BO182" s="8">
        <v>1.1099486877843441</v>
      </c>
      <c r="BP182" s="8">
        <v>51.76</v>
      </c>
      <c r="BQ182" s="8">
        <v>7.91</v>
      </c>
      <c r="BR182" s="8">
        <v>2579.5739215099488</v>
      </c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>
        <v>0</v>
      </c>
    </row>
    <row r="183" spans="1:92" s="6" customFormat="1" x14ac:dyDescent="0.35">
      <c r="A183" s="8">
        <v>583</v>
      </c>
      <c r="B183" s="8" t="s">
        <v>246</v>
      </c>
      <c r="C183" s="8" t="s">
        <v>105</v>
      </c>
      <c r="D183" s="8" t="s">
        <v>10526</v>
      </c>
      <c r="E183" s="8">
        <v>41.06</v>
      </c>
      <c r="F183" s="8">
        <v>28.98</v>
      </c>
      <c r="G183" s="8"/>
      <c r="H183" s="8"/>
      <c r="I183" s="8" t="s">
        <v>246</v>
      </c>
      <c r="J183" s="8">
        <v>42.7</v>
      </c>
      <c r="K183" s="8">
        <v>23.32</v>
      </c>
      <c r="L183" s="8"/>
      <c r="M183" s="8"/>
      <c r="N183" s="8" t="s">
        <v>110</v>
      </c>
      <c r="O183" s="8">
        <v>38.729999999999997</v>
      </c>
      <c r="P183" s="8">
        <v>35.479999999999997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>
        <v>41.05</v>
      </c>
      <c r="BH183" s="8">
        <v>28.98</v>
      </c>
      <c r="BI183" s="8">
        <v>1.110549711421821</v>
      </c>
      <c r="BJ183" s="8">
        <v>42.7</v>
      </c>
      <c r="BK183" s="8">
        <v>23.32</v>
      </c>
      <c r="BL183" s="8">
        <v>0</v>
      </c>
      <c r="BM183" s="8">
        <v>51.76</v>
      </c>
      <c r="BN183" s="8">
        <v>7.91</v>
      </c>
      <c r="BO183" s="8">
        <v>2579.5739215099488</v>
      </c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>
        <v>0</v>
      </c>
    </row>
    <row r="184" spans="1:92" s="6" customFormat="1" x14ac:dyDescent="0.35">
      <c r="A184" s="8">
        <v>587</v>
      </c>
      <c r="B184" s="8" t="s">
        <v>284</v>
      </c>
      <c r="C184" s="8" t="s">
        <v>105</v>
      </c>
      <c r="D184" s="8" t="s">
        <v>10526</v>
      </c>
      <c r="E184" s="8">
        <v>41.06</v>
      </c>
      <c r="F184" s="8">
        <v>28.98</v>
      </c>
      <c r="G184" s="8"/>
      <c r="H184" s="8"/>
      <c r="I184" s="8" t="s">
        <v>284</v>
      </c>
      <c r="J184" s="8">
        <v>41.58</v>
      </c>
      <c r="K184" s="8">
        <v>22.64</v>
      </c>
      <c r="L184" s="8"/>
      <c r="M184" s="8"/>
      <c r="N184" s="8" t="s">
        <v>110</v>
      </c>
      <c r="O184" s="8">
        <v>38.729999999999997</v>
      </c>
      <c r="P184" s="8">
        <v>35.479999999999997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>
        <v>41.05</v>
      </c>
      <c r="BH184" s="8">
        <v>28.98</v>
      </c>
      <c r="BI184" s="8">
        <v>1.110549711421821</v>
      </c>
      <c r="BJ184" s="8">
        <v>41.44</v>
      </c>
      <c r="BK184" s="8">
        <v>22.64</v>
      </c>
      <c r="BL184" s="8">
        <v>15.548928988583061</v>
      </c>
      <c r="BM184" s="8">
        <v>51.76</v>
      </c>
      <c r="BN184" s="8">
        <v>7.91</v>
      </c>
      <c r="BO184" s="8">
        <v>2579.5739215099488</v>
      </c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>
        <v>0</v>
      </c>
    </row>
    <row r="185" spans="1:92" s="6" customFormat="1" x14ac:dyDescent="0.35">
      <c r="A185" s="8">
        <v>588</v>
      </c>
      <c r="B185" s="8" t="s">
        <v>284</v>
      </c>
      <c r="C185" s="8" t="s">
        <v>189</v>
      </c>
      <c r="D185" s="8" t="s">
        <v>10526</v>
      </c>
      <c r="E185" s="8">
        <v>41.06</v>
      </c>
      <c r="F185" s="8">
        <v>28.98</v>
      </c>
      <c r="G185" s="8"/>
      <c r="H185" s="8"/>
      <c r="I185" s="8" t="s">
        <v>284</v>
      </c>
      <c r="J185" s="8">
        <v>41.58</v>
      </c>
      <c r="K185" s="8">
        <v>22.64</v>
      </c>
      <c r="L185" s="8"/>
      <c r="M185" s="8"/>
      <c r="N185" s="8" t="s">
        <v>189</v>
      </c>
      <c r="O185" s="8">
        <v>40.18</v>
      </c>
      <c r="P185" s="8">
        <v>29.06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>
        <v>41.05</v>
      </c>
      <c r="BH185" s="8">
        <v>28.98</v>
      </c>
      <c r="BI185" s="8">
        <v>1.110549711421821</v>
      </c>
      <c r="BJ185" s="8">
        <v>41.44</v>
      </c>
      <c r="BK185" s="8">
        <v>22.64</v>
      </c>
      <c r="BL185" s="8">
        <v>15.548928988583061</v>
      </c>
      <c r="BM185" s="8">
        <v>37.74</v>
      </c>
      <c r="BN185" s="8">
        <v>-122.47</v>
      </c>
      <c r="BO185" s="8">
        <v>10902.580483441399</v>
      </c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>
        <v>0</v>
      </c>
    </row>
    <row r="186" spans="1:92" s="6" customFormat="1" x14ac:dyDescent="0.35">
      <c r="A186" s="8">
        <v>597</v>
      </c>
      <c r="B186" s="8" t="s">
        <v>140</v>
      </c>
      <c r="C186" s="8" t="s">
        <v>285</v>
      </c>
      <c r="D186" s="8" t="s">
        <v>10526</v>
      </c>
      <c r="E186" s="8">
        <v>41.06</v>
      </c>
      <c r="F186" s="8">
        <v>28.98</v>
      </c>
      <c r="G186" s="8"/>
      <c r="H186" s="8"/>
      <c r="I186" s="8" t="s">
        <v>140</v>
      </c>
      <c r="J186" s="8">
        <v>41.08</v>
      </c>
      <c r="K186" s="8">
        <v>23.55</v>
      </c>
      <c r="L186" s="8"/>
      <c r="M186" s="8"/>
      <c r="N186" s="8" t="s">
        <v>249</v>
      </c>
      <c r="O186" s="8">
        <v>41.41</v>
      </c>
      <c r="P186" s="8">
        <v>27.36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>
        <v>41.05</v>
      </c>
      <c r="BH186" s="8">
        <v>28.98</v>
      </c>
      <c r="BI186" s="8">
        <v>1.110549711421821</v>
      </c>
      <c r="BJ186" s="8">
        <v>41.09</v>
      </c>
      <c r="BK186" s="8">
        <v>23.55</v>
      </c>
      <c r="BL186" s="8">
        <v>1.110555512338796</v>
      </c>
      <c r="BM186" s="8">
        <v>41.4</v>
      </c>
      <c r="BN186" s="8">
        <v>27.36</v>
      </c>
      <c r="BO186" s="8">
        <v>1.1106174426389821</v>
      </c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>
        <v>0</v>
      </c>
    </row>
    <row r="187" spans="1:92" s="6" customFormat="1" x14ac:dyDescent="0.35">
      <c r="A187" s="8">
        <v>600</v>
      </c>
      <c r="B187" s="8" t="s">
        <v>94</v>
      </c>
      <c r="C187" s="8" t="s">
        <v>286</v>
      </c>
      <c r="D187" s="8" t="s">
        <v>10526</v>
      </c>
      <c r="E187" s="8">
        <v>41.06</v>
      </c>
      <c r="F187" s="8">
        <v>28.98</v>
      </c>
      <c r="G187" s="8"/>
      <c r="H187" s="8"/>
      <c r="I187" s="8" t="s">
        <v>94</v>
      </c>
      <c r="J187" s="8">
        <v>41.01</v>
      </c>
      <c r="K187" s="8">
        <v>28.97</v>
      </c>
      <c r="L187" s="8"/>
      <c r="M187" s="8"/>
      <c r="N187" s="8" t="s">
        <v>181</v>
      </c>
      <c r="O187" s="8">
        <v>38.42</v>
      </c>
      <c r="P187" s="8">
        <v>27.14</v>
      </c>
      <c r="Q187" s="8"/>
      <c r="R187" s="8"/>
      <c r="S187" s="8" t="s">
        <v>123</v>
      </c>
      <c r="T187" s="8">
        <v>37.909999999999997</v>
      </c>
      <c r="U187" s="8">
        <v>40.24</v>
      </c>
      <c r="V187" s="8"/>
      <c r="W187" s="8"/>
      <c r="X187" s="8" t="s">
        <v>287</v>
      </c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>
        <v>41.05</v>
      </c>
      <c r="BH187" s="8">
        <v>28.98</v>
      </c>
      <c r="BI187" s="8">
        <v>1.110549711421821</v>
      </c>
      <c r="BJ187" s="8">
        <v>41.03</v>
      </c>
      <c r="BK187" s="8">
        <v>28.94</v>
      </c>
      <c r="BL187" s="8">
        <v>3.3615810201665091</v>
      </c>
      <c r="BM187" s="8">
        <v>38.229999999999997</v>
      </c>
      <c r="BN187" s="8">
        <v>27.03</v>
      </c>
      <c r="BO187" s="8">
        <v>23.180375855447569</v>
      </c>
      <c r="BP187" s="8">
        <v>37.92</v>
      </c>
      <c r="BQ187" s="8">
        <v>40.24</v>
      </c>
      <c r="BR187" s="8">
        <v>1.1099486877843441</v>
      </c>
      <c r="BS187" s="8">
        <v>41.03</v>
      </c>
      <c r="BT187" s="8">
        <v>28.95</v>
      </c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>
        <v>0</v>
      </c>
    </row>
    <row r="188" spans="1:92" s="6" customFormat="1" x14ac:dyDescent="0.35">
      <c r="A188" s="8">
        <v>601</v>
      </c>
      <c r="B188" s="8" t="s">
        <v>184</v>
      </c>
      <c r="C188" s="8" t="s">
        <v>105</v>
      </c>
      <c r="D188" s="8" t="s">
        <v>10526</v>
      </c>
      <c r="E188" s="8">
        <v>41.06</v>
      </c>
      <c r="F188" s="8">
        <v>28.98</v>
      </c>
      <c r="G188" s="8"/>
      <c r="H188" s="8"/>
      <c r="I188" s="8" t="s">
        <v>184</v>
      </c>
      <c r="J188" s="8">
        <v>41</v>
      </c>
      <c r="K188" s="8">
        <v>39.72</v>
      </c>
      <c r="L188" s="8"/>
      <c r="M188" s="8"/>
      <c r="N188" s="8" t="s">
        <v>110</v>
      </c>
      <c r="O188" s="8">
        <v>38.729999999999997</v>
      </c>
      <c r="P188" s="8">
        <v>35.479999999999997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>
        <v>41.05</v>
      </c>
      <c r="BH188" s="8">
        <v>28.98</v>
      </c>
      <c r="BI188" s="8">
        <v>1.110549711421821</v>
      </c>
      <c r="BJ188" s="8">
        <v>29.37</v>
      </c>
      <c r="BK188" s="8">
        <v>-98.6</v>
      </c>
      <c r="BL188" s="8">
        <v>11114.519502342941</v>
      </c>
      <c r="BM188" s="8">
        <v>51.76</v>
      </c>
      <c r="BN188" s="8">
        <v>7.91</v>
      </c>
      <c r="BO188" s="8">
        <v>2579.5739215099488</v>
      </c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>
        <v>0</v>
      </c>
    </row>
    <row r="189" spans="1:92" s="6" customFormat="1" x14ac:dyDescent="0.35">
      <c r="A189" s="8">
        <v>602</v>
      </c>
      <c r="B189" s="8" t="s">
        <v>184</v>
      </c>
      <c r="C189" s="8" t="s">
        <v>105</v>
      </c>
      <c r="D189" s="8" t="s">
        <v>10526</v>
      </c>
      <c r="E189" s="8">
        <v>41.06</v>
      </c>
      <c r="F189" s="8">
        <v>28.98</v>
      </c>
      <c r="G189" s="8"/>
      <c r="H189" s="8"/>
      <c r="I189" s="8" t="s">
        <v>184</v>
      </c>
      <c r="J189" s="8">
        <v>41</v>
      </c>
      <c r="K189" s="8">
        <v>39.72</v>
      </c>
      <c r="L189" s="8"/>
      <c r="M189" s="8"/>
      <c r="N189" s="8" t="s">
        <v>110</v>
      </c>
      <c r="O189" s="8">
        <v>38.729999999999997</v>
      </c>
      <c r="P189" s="8">
        <v>35.479999999999997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>
        <v>41.05</v>
      </c>
      <c r="BH189" s="8">
        <v>28.98</v>
      </c>
      <c r="BI189" s="8">
        <v>1.110549711421821</v>
      </c>
      <c r="BJ189" s="8">
        <v>29.37</v>
      </c>
      <c r="BK189" s="8">
        <v>-98.6</v>
      </c>
      <c r="BL189" s="8">
        <v>11114.519502342941</v>
      </c>
      <c r="BM189" s="8">
        <v>51.76</v>
      </c>
      <c r="BN189" s="8">
        <v>7.91</v>
      </c>
      <c r="BO189" s="8">
        <v>2579.5739215099488</v>
      </c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>
        <v>0</v>
      </c>
    </row>
    <row r="190" spans="1:92" s="6" customFormat="1" x14ac:dyDescent="0.35">
      <c r="A190" s="8">
        <v>603</v>
      </c>
      <c r="B190" s="8" t="s">
        <v>94</v>
      </c>
      <c r="C190" s="8" t="s">
        <v>288</v>
      </c>
      <c r="D190" s="8" t="s">
        <v>10526</v>
      </c>
      <c r="E190" s="8">
        <v>41.06</v>
      </c>
      <c r="F190" s="8">
        <v>28.98</v>
      </c>
      <c r="G190" s="8"/>
      <c r="H190" s="8"/>
      <c r="I190" s="8" t="s">
        <v>94</v>
      </c>
      <c r="J190" s="8">
        <v>41.01</v>
      </c>
      <c r="K190" s="8">
        <v>28.97</v>
      </c>
      <c r="L190" s="8"/>
      <c r="M190" s="8"/>
      <c r="N190" s="8" t="s">
        <v>288</v>
      </c>
      <c r="O190" s="8">
        <v>31.2</v>
      </c>
      <c r="P190" s="8">
        <v>29.92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>
        <v>41.05</v>
      </c>
      <c r="BH190" s="8">
        <v>28.98</v>
      </c>
      <c r="BI190" s="8">
        <v>1.110549711421821</v>
      </c>
      <c r="BJ190" s="8">
        <v>41.03</v>
      </c>
      <c r="BK190" s="8">
        <v>28.94</v>
      </c>
      <c r="BL190" s="8">
        <v>3.3615810201665091</v>
      </c>
      <c r="BM190" s="8">
        <v>42.07</v>
      </c>
      <c r="BN190" s="8">
        <v>19.510000000000002</v>
      </c>
      <c r="BO190" s="8">
        <v>1521.212117204065</v>
      </c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>
        <v>0</v>
      </c>
    </row>
    <row r="191" spans="1:92" s="6" customFormat="1" x14ac:dyDescent="0.35">
      <c r="A191" s="8">
        <v>610</v>
      </c>
      <c r="B191" s="8" t="s">
        <v>94</v>
      </c>
      <c r="C191" s="8" t="s">
        <v>289</v>
      </c>
      <c r="D191" s="8" t="s">
        <v>10526</v>
      </c>
      <c r="E191" s="8">
        <v>41.06</v>
      </c>
      <c r="F191" s="8">
        <v>28.98</v>
      </c>
      <c r="G191" s="8"/>
      <c r="H191" s="8"/>
      <c r="I191" s="8" t="s">
        <v>94</v>
      </c>
      <c r="J191" s="8">
        <v>41.01</v>
      </c>
      <c r="K191" s="8">
        <v>28.97</v>
      </c>
      <c r="L191" s="8"/>
      <c r="M191" s="8"/>
      <c r="N191" s="8" t="s">
        <v>290</v>
      </c>
      <c r="O191" s="8"/>
      <c r="P191" s="8"/>
      <c r="Q191" s="8"/>
      <c r="R191" s="8"/>
      <c r="S191" s="8" t="s">
        <v>123</v>
      </c>
      <c r="T191" s="8">
        <v>37.909999999999997</v>
      </c>
      <c r="U191" s="8">
        <v>40.24</v>
      </c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>
        <v>41.05</v>
      </c>
      <c r="BH191" s="8">
        <v>28.98</v>
      </c>
      <c r="BI191" s="8">
        <v>1.110549711421821</v>
      </c>
      <c r="BJ191" s="8">
        <v>41.03</v>
      </c>
      <c r="BK191" s="8">
        <v>28.94</v>
      </c>
      <c r="BL191" s="8">
        <v>3.3615810201665091</v>
      </c>
      <c r="BM191" s="8">
        <v>40.22</v>
      </c>
      <c r="BN191" s="8">
        <v>40.36</v>
      </c>
      <c r="BO191" s="8"/>
      <c r="BP191" s="8">
        <v>37.92</v>
      </c>
      <c r="BQ191" s="8">
        <v>40.24</v>
      </c>
      <c r="BR191" s="8">
        <v>1.1099486877843441</v>
      </c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>
        <v>0</v>
      </c>
    </row>
    <row r="192" spans="1:92" s="6" customFormat="1" x14ac:dyDescent="0.35">
      <c r="A192" s="8">
        <v>611</v>
      </c>
      <c r="B192" s="8" t="s">
        <v>213</v>
      </c>
      <c r="C192" s="8" t="s">
        <v>105</v>
      </c>
      <c r="D192" s="8" t="s">
        <v>10526</v>
      </c>
      <c r="E192" s="8">
        <v>41.06</v>
      </c>
      <c r="F192" s="8">
        <v>28.98</v>
      </c>
      <c r="G192" s="8"/>
      <c r="H192" s="8"/>
      <c r="I192" s="8" t="s">
        <v>213</v>
      </c>
      <c r="J192" s="8">
        <v>38.369999999999997</v>
      </c>
      <c r="K192" s="8">
        <v>26.14</v>
      </c>
      <c r="L192" s="8"/>
      <c r="M192" s="8"/>
      <c r="N192" s="8" t="s">
        <v>110</v>
      </c>
      <c r="O192" s="8">
        <v>38.729999999999997</v>
      </c>
      <c r="P192" s="8">
        <v>35.479999999999997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>
        <v>41.05</v>
      </c>
      <c r="BH192" s="8">
        <v>28.98</v>
      </c>
      <c r="BI192" s="8">
        <v>1.110549711421821</v>
      </c>
      <c r="BJ192" s="8">
        <v>39.479999999999997</v>
      </c>
      <c r="BK192" s="8">
        <v>28.8</v>
      </c>
      <c r="BL192" s="8">
        <v>261.50368042890523</v>
      </c>
      <c r="BM192" s="8">
        <v>51.76</v>
      </c>
      <c r="BN192" s="8">
        <v>7.91</v>
      </c>
      <c r="BO192" s="8">
        <v>2579.5739215099488</v>
      </c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>
        <v>0</v>
      </c>
    </row>
    <row r="193" spans="1:92" s="6" customFormat="1" x14ac:dyDescent="0.35">
      <c r="A193" s="8">
        <v>615</v>
      </c>
      <c r="B193" s="8" t="s">
        <v>94</v>
      </c>
      <c r="C193" s="8" t="s">
        <v>184</v>
      </c>
      <c r="D193" s="8" t="s">
        <v>10526</v>
      </c>
      <c r="E193" s="8">
        <v>41.06</v>
      </c>
      <c r="F193" s="8">
        <v>28.98</v>
      </c>
      <c r="G193" s="8"/>
      <c r="H193" s="8"/>
      <c r="I193" s="8" t="s">
        <v>94</v>
      </c>
      <c r="J193" s="8">
        <v>41.01</v>
      </c>
      <c r="K193" s="8">
        <v>28.97</v>
      </c>
      <c r="L193" s="8"/>
      <c r="M193" s="8"/>
      <c r="N193" s="8" t="s">
        <v>184</v>
      </c>
      <c r="O193" s="8">
        <v>41</v>
      </c>
      <c r="P193" s="8">
        <v>39.72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>
        <v>41.05</v>
      </c>
      <c r="BH193" s="8">
        <v>28.98</v>
      </c>
      <c r="BI193" s="8">
        <v>1.110549711421821</v>
      </c>
      <c r="BJ193" s="8">
        <v>41.03</v>
      </c>
      <c r="BK193" s="8">
        <v>28.94</v>
      </c>
      <c r="BL193" s="8">
        <v>3.3615810201665091</v>
      </c>
      <c r="BM193" s="8">
        <v>29.37</v>
      </c>
      <c r="BN193" s="8">
        <v>-98.6</v>
      </c>
      <c r="BO193" s="8">
        <v>11114.519502342941</v>
      </c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>
        <v>0</v>
      </c>
    </row>
    <row r="194" spans="1:92" s="6" customFormat="1" x14ac:dyDescent="0.35">
      <c r="A194" s="8">
        <v>617</v>
      </c>
      <c r="B194" s="8" t="s">
        <v>291</v>
      </c>
      <c r="C194" s="8" t="s">
        <v>183</v>
      </c>
      <c r="D194" s="8" t="s">
        <v>10526</v>
      </c>
      <c r="E194" s="8">
        <v>41.06</v>
      </c>
      <c r="F194" s="8">
        <v>28.98</v>
      </c>
      <c r="G194" s="8"/>
      <c r="H194" s="8"/>
      <c r="I194" s="8" t="s">
        <v>291</v>
      </c>
      <c r="J194" s="8">
        <v>35.24</v>
      </c>
      <c r="K194" s="8">
        <v>24.81</v>
      </c>
      <c r="L194" s="8"/>
      <c r="M194" s="8"/>
      <c r="N194" s="8" t="s">
        <v>181</v>
      </c>
      <c r="O194" s="8">
        <v>38.42</v>
      </c>
      <c r="P194" s="8">
        <v>27.14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>
        <v>41.05</v>
      </c>
      <c r="BH194" s="8">
        <v>28.98</v>
      </c>
      <c r="BI194" s="8">
        <v>1.110549711421821</v>
      </c>
      <c r="BJ194" s="8"/>
      <c r="BK194" s="8"/>
      <c r="BL194" s="8"/>
      <c r="BM194" s="8">
        <v>38.229999999999997</v>
      </c>
      <c r="BN194" s="8">
        <v>27.03</v>
      </c>
      <c r="BO194" s="8">
        <v>23.180375855447569</v>
      </c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>
        <v>0</v>
      </c>
    </row>
    <row r="195" spans="1:92" s="6" customFormat="1" x14ac:dyDescent="0.35">
      <c r="A195" s="8">
        <v>620</v>
      </c>
      <c r="B195" s="8" t="s">
        <v>212</v>
      </c>
      <c r="C195" s="8" t="s">
        <v>154</v>
      </c>
      <c r="D195" s="8" t="s">
        <v>10526</v>
      </c>
      <c r="E195" s="8">
        <v>41.06</v>
      </c>
      <c r="F195" s="8">
        <v>28.98</v>
      </c>
      <c r="G195" s="8"/>
      <c r="H195" s="8"/>
      <c r="I195" s="8" t="s">
        <v>212</v>
      </c>
      <c r="J195" s="8">
        <v>41.03</v>
      </c>
      <c r="K195" s="8">
        <v>21.33</v>
      </c>
      <c r="L195" s="8"/>
      <c r="M195" s="8"/>
      <c r="N195" s="8" t="s">
        <v>154</v>
      </c>
      <c r="O195" s="8">
        <v>41.68</v>
      </c>
      <c r="P195" s="8">
        <v>26.56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>
        <v>41.05</v>
      </c>
      <c r="BH195" s="8">
        <v>28.98</v>
      </c>
      <c r="BI195" s="8">
        <v>1.110549711421821</v>
      </c>
      <c r="BJ195" s="8">
        <v>42.37</v>
      </c>
      <c r="BK195" s="8">
        <v>-88</v>
      </c>
      <c r="BL195" s="8">
        <v>8366.887360917246</v>
      </c>
      <c r="BM195" s="8">
        <v>41.68</v>
      </c>
      <c r="BN195" s="8">
        <v>26.56</v>
      </c>
      <c r="BO195" s="8">
        <v>0</v>
      </c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>
        <v>0</v>
      </c>
    </row>
    <row r="196" spans="1:92" s="6" customFormat="1" x14ac:dyDescent="0.35">
      <c r="A196" s="8">
        <v>621</v>
      </c>
      <c r="B196" s="8" t="s">
        <v>212</v>
      </c>
      <c r="C196" s="8" t="s">
        <v>105</v>
      </c>
      <c r="D196" s="8" t="s">
        <v>10526</v>
      </c>
      <c r="E196" s="8">
        <v>41.06</v>
      </c>
      <c r="F196" s="8">
        <v>28.98</v>
      </c>
      <c r="G196" s="8"/>
      <c r="H196" s="8"/>
      <c r="I196" s="8" t="s">
        <v>212</v>
      </c>
      <c r="J196" s="8">
        <v>41.03</v>
      </c>
      <c r="K196" s="8">
        <v>21.33</v>
      </c>
      <c r="L196" s="8"/>
      <c r="M196" s="8"/>
      <c r="N196" s="8" t="s">
        <v>110</v>
      </c>
      <c r="O196" s="8">
        <v>38.729999999999997</v>
      </c>
      <c r="P196" s="8">
        <v>35.479999999999997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>
        <v>41.05</v>
      </c>
      <c r="BH196" s="8">
        <v>28.98</v>
      </c>
      <c r="BI196" s="8">
        <v>1.110549711421821</v>
      </c>
      <c r="BJ196" s="8">
        <v>42.37</v>
      </c>
      <c r="BK196" s="8">
        <v>-88</v>
      </c>
      <c r="BL196" s="8">
        <v>8366.887360917246</v>
      </c>
      <c r="BM196" s="8">
        <v>51.76</v>
      </c>
      <c r="BN196" s="8">
        <v>7.91</v>
      </c>
      <c r="BO196" s="8">
        <v>2579.5739215099488</v>
      </c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>
        <v>0</v>
      </c>
    </row>
    <row r="197" spans="1:92" x14ac:dyDescent="0.35">
      <c r="A197" s="7">
        <v>622</v>
      </c>
      <c r="B197" s="7" t="s">
        <v>292</v>
      </c>
      <c r="C197" s="7" t="s">
        <v>105</v>
      </c>
      <c r="D197" s="7" t="s">
        <v>10526</v>
      </c>
      <c r="E197" s="7">
        <v>41.06</v>
      </c>
      <c r="F197" s="7">
        <v>28.98</v>
      </c>
      <c r="I197" s="7" t="s">
        <v>293</v>
      </c>
      <c r="J197" s="7">
        <v>38.93</v>
      </c>
      <c r="K197" s="7">
        <v>28.3</v>
      </c>
      <c r="BG197" s="7">
        <v>41.05</v>
      </c>
      <c r="BH197" s="7">
        <v>28.98</v>
      </c>
      <c r="BI197" s="7">
        <v>1.110549711421821</v>
      </c>
      <c r="BJ197" s="7">
        <v>43.91</v>
      </c>
      <c r="BK197" s="7">
        <v>5.2</v>
      </c>
      <c r="BL197" s="7">
        <v>2001.269449075332</v>
      </c>
      <c r="CN197" s="7">
        <v>1</v>
      </c>
    </row>
    <row r="198" spans="1:92" x14ac:dyDescent="0.35">
      <c r="A198" s="7">
        <v>623</v>
      </c>
      <c r="B198" s="7" t="s">
        <v>294</v>
      </c>
      <c r="C198" s="7" t="s">
        <v>105</v>
      </c>
      <c r="D198" s="7" t="s">
        <v>10526</v>
      </c>
      <c r="E198" s="7">
        <v>41.06</v>
      </c>
      <c r="F198" s="7">
        <v>28.98</v>
      </c>
      <c r="I198" s="7" t="s">
        <v>294</v>
      </c>
      <c r="J198" s="7">
        <v>40.409999999999997</v>
      </c>
      <c r="K198" s="7">
        <v>26.67</v>
      </c>
      <c r="BG198" s="7">
        <v>41.05</v>
      </c>
      <c r="BH198" s="7">
        <v>28.98</v>
      </c>
      <c r="BI198" s="7">
        <v>1.110549711421821</v>
      </c>
      <c r="BJ198" s="7">
        <v>40.409999999999997</v>
      </c>
      <c r="BK198" s="7">
        <v>26.67</v>
      </c>
      <c r="BL198" s="7">
        <v>0</v>
      </c>
      <c r="CN198" s="7">
        <v>1</v>
      </c>
    </row>
    <row r="199" spans="1:92" x14ac:dyDescent="0.35">
      <c r="A199" s="7">
        <v>625</v>
      </c>
      <c r="B199" s="7" t="s">
        <v>295</v>
      </c>
      <c r="C199" s="7" t="s">
        <v>183</v>
      </c>
      <c r="D199" s="7" t="s">
        <v>10526</v>
      </c>
      <c r="E199" s="7">
        <v>41.06</v>
      </c>
      <c r="F199" s="7">
        <v>28.98</v>
      </c>
      <c r="I199" s="7" t="s">
        <v>182</v>
      </c>
      <c r="J199" s="7">
        <v>38.42</v>
      </c>
      <c r="K199" s="7">
        <v>27.14</v>
      </c>
      <c r="BG199" s="7">
        <v>41.05</v>
      </c>
      <c r="BH199" s="7">
        <v>28.98</v>
      </c>
      <c r="BI199" s="7">
        <v>1.110549711421821</v>
      </c>
      <c r="BJ199" s="7">
        <v>38.229999999999997</v>
      </c>
      <c r="BK199" s="7">
        <v>27.03</v>
      </c>
      <c r="BL199" s="7">
        <v>23.180375855447569</v>
      </c>
      <c r="CN199" s="7">
        <v>1</v>
      </c>
    </row>
    <row r="200" spans="1:92" s="6" customFormat="1" x14ac:dyDescent="0.35">
      <c r="A200" s="8">
        <v>626</v>
      </c>
      <c r="B200" s="8" t="s">
        <v>122</v>
      </c>
      <c r="C200" s="8" t="s">
        <v>296</v>
      </c>
      <c r="D200" s="8" t="s">
        <v>10526</v>
      </c>
      <c r="E200" s="8">
        <v>41.06</v>
      </c>
      <c r="F200" s="8">
        <v>28.98</v>
      </c>
      <c r="G200" s="8"/>
      <c r="H200" s="8"/>
      <c r="I200" s="8" t="s">
        <v>122</v>
      </c>
      <c r="J200" s="8">
        <v>40.39</v>
      </c>
      <c r="K200" s="8">
        <v>27.88</v>
      </c>
      <c r="L200" s="8"/>
      <c r="M200" s="8"/>
      <c r="N200" s="8" t="s">
        <v>297</v>
      </c>
      <c r="O200" s="8"/>
      <c r="P200" s="8"/>
      <c r="Q200" s="8"/>
      <c r="R200" s="8"/>
      <c r="S200" s="8" t="s">
        <v>123</v>
      </c>
      <c r="T200" s="8">
        <v>37.909999999999997</v>
      </c>
      <c r="U200" s="8">
        <v>40.24</v>
      </c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>
        <v>41.05</v>
      </c>
      <c r="BH200" s="8">
        <v>28.98</v>
      </c>
      <c r="BI200" s="8">
        <v>1.110549711421821</v>
      </c>
      <c r="BJ200" s="8">
        <v>38.06</v>
      </c>
      <c r="BK200" s="8">
        <v>30.51</v>
      </c>
      <c r="BL200" s="8">
        <v>344.18696716936552</v>
      </c>
      <c r="BM200" s="8">
        <v>31.89</v>
      </c>
      <c r="BN200" s="8">
        <v>34.909999999999997</v>
      </c>
      <c r="BO200" s="8"/>
      <c r="BP200" s="8">
        <v>37.92</v>
      </c>
      <c r="BQ200" s="8">
        <v>40.24</v>
      </c>
      <c r="BR200" s="8">
        <v>1.1099486877843441</v>
      </c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>
        <v>0</v>
      </c>
    </row>
    <row r="201" spans="1:92" s="6" customFormat="1" x14ac:dyDescent="0.35">
      <c r="A201" s="8">
        <v>627</v>
      </c>
      <c r="B201" s="8" t="s">
        <v>171</v>
      </c>
      <c r="C201" s="8" t="s">
        <v>128</v>
      </c>
      <c r="D201" s="8" t="s">
        <v>10526</v>
      </c>
      <c r="E201" s="8">
        <v>41.06</v>
      </c>
      <c r="F201" s="8">
        <v>28.98</v>
      </c>
      <c r="G201" s="8"/>
      <c r="H201" s="8"/>
      <c r="I201" s="8" t="s">
        <v>171</v>
      </c>
      <c r="J201" s="8">
        <v>39.11</v>
      </c>
      <c r="K201" s="8">
        <v>26.55</v>
      </c>
      <c r="L201" s="8"/>
      <c r="M201" s="8"/>
      <c r="N201" s="8" t="s">
        <v>128</v>
      </c>
      <c r="O201" s="8">
        <v>40.159999999999997</v>
      </c>
      <c r="P201" s="8">
        <v>24.32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>
        <v>41.05</v>
      </c>
      <c r="BH201" s="8">
        <v>28.98</v>
      </c>
      <c r="BI201" s="8">
        <v>1.110549711421821</v>
      </c>
      <c r="BJ201" s="8">
        <v>39.18</v>
      </c>
      <c r="BK201" s="8">
        <v>26</v>
      </c>
      <c r="BL201" s="8">
        <v>48.177941896557677</v>
      </c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>
        <v>0</v>
      </c>
    </row>
    <row r="202" spans="1:92" s="6" customFormat="1" x14ac:dyDescent="0.35">
      <c r="A202" s="8">
        <v>631</v>
      </c>
      <c r="B202" s="8" t="s">
        <v>94</v>
      </c>
      <c r="C202" s="8" t="s">
        <v>171</v>
      </c>
      <c r="D202" s="8" t="s">
        <v>10526</v>
      </c>
      <c r="E202" s="8">
        <v>41.06</v>
      </c>
      <c r="F202" s="8">
        <v>28.98</v>
      </c>
      <c r="G202" s="8"/>
      <c r="H202" s="8"/>
      <c r="I202" s="8" t="s">
        <v>94</v>
      </c>
      <c r="J202" s="8">
        <v>41.01</v>
      </c>
      <c r="K202" s="8">
        <v>28.97</v>
      </c>
      <c r="L202" s="8"/>
      <c r="M202" s="8"/>
      <c r="N202" s="8" t="s">
        <v>171</v>
      </c>
      <c r="O202" s="8">
        <v>39.11</v>
      </c>
      <c r="P202" s="8">
        <v>26.55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>
        <v>41.05</v>
      </c>
      <c r="BH202" s="8">
        <v>28.98</v>
      </c>
      <c r="BI202" s="8">
        <v>1.110549711421821</v>
      </c>
      <c r="BJ202" s="8">
        <v>41.03</v>
      </c>
      <c r="BK202" s="8">
        <v>28.94</v>
      </c>
      <c r="BL202" s="8">
        <v>3.3615810201665091</v>
      </c>
      <c r="BM202" s="8">
        <v>39.18</v>
      </c>
      <c r="BN202" s="8">
        <v>26</v>
      </c>
      <c r="BO202" s="8">
        <v>48.177941896557677</v>
      </c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>
        <v>0</v>
      </c>
    </row>
    <row r="203" spans="1:92" s="6" customFormat="1" x14ac:dyDescent="0.35">
      <c r="A203" s="8">
        <v>633</v>
      </c>
      <c r="B203" s="8" t="s">
        <v>94</v>
      </c>
      <c r="C203" s="8" t="s">
        <v>128</v>
      </c>
      <c r="D203" s="8" t="s">
        <v>10526</v>
      </c>
      <c r="E203" s="8">
        <v>41.06</v>
      </c>
      <c r="F203" s="8">
        <v>28.98</v>
      </c>
      <c r="G203" s="8"/>
      <c r="H203" s="8"/>
      <c r="I203" s="8" t="s">
        <v>94</v>
      </c>
      <c r="J203" s="8">
        <v>41.01</v>
      </c>
      <c r="K203" s="8">
        <v>28.97</v>
      </c>
      <c r="L203" s="8"/>
      <c r="M203" s="8"/>
      <c r="N203" s="8" t="s">
        <v>128</v>
      </c>
      <c r="O203" s="8">
        <v>40.159999999999997</v>
      </c>
      <c r="P203" s="8">
        <v>24.32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>
        <v>41.05</v>
      </c>
      <c r="BH203" s="8">
        <v>28.98</v>
      </c>
      <c r="BI203" s="8">
        <v>1.110549711421821</v>
      </c>
      <c r="BJ203" s="8">
        <v>41.03</v>
      </c>
      <c r="BK203" s="8">
        <v>28.94</v>
      </c>
      <c r="BL203" s="8">
        <v>3.3615810201665091</v>
      </c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>
        <v>0</v>
      </c>
    </row>
    <row r="204" spans="1:92" s="6" customFormat="1" x14ac:dyDescent="0.35">
      <c r="A204" s="8">
        <v>634</v>
      </c>
      <c r="B204" s="8" t="s">
        <v>94</v>
      </c>
      <c r="C204" s="8" t="s">
        <v>128</v>
      </c>
      <c r="D204" s="8" t="s">
        <v>10526</v>
      </c>
      <c r="E204" s="8">
        <v>41.06</v>
      </c>
      <c r="F204" s="8">
        <v>28.98</v>
      </c>
      <c r="G204" s="8"/>
      <c r="H204" s="8"/>
      <c r="I204" s="8" t="s">
        <v>94</v>
      </c>
      <c r="J204" s="8">
        <v>41.01</v>
      </c>
      <c r="K204" s="8">
        <v>28.97</v>
      </c>
      <c r="L204" s="8"/>
      <c r="M204" s="8"/>
      <c r="N204" s="8" t="s">
        <v>128</v>
      </c>
      <c r="O204" s="8">
        <v>40.159999999999997</v>
      </c>
      <c r="P204" s="8">
        <v>24.32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>
        <v>41.05</v>
      </c>
      <c r="BH204" s="8">
        <v>28.98</v>
      </c>
      <c r="BI204" s="8">
        <v>1.110549711421821</v>
      </c>
      <c r="BJ204" s="8">
        <v>41.03</v>
      </c>
      <c r="BK204" s="8">
        <v>28.94</v>
      </c>
      <c r="BL204" s="8">
        <v>3.3615810201665091</v>
      </c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>
        <v>0</v>
      </c>
    </row>
    <row r="205" spans="1:92" s="6" customFormat="1" x14ac:dyDescent="0.35">
      <c r="A205" s="8">
        <v>635</v>
      </c>
      <c r="B205" s="8" t="s">
        <v>298</v>
      </c>
      <c r="C205" s="8" t="s">
        <v>299</v>
      </c>
      <c r="D205" s="8" t="s">
        <v>10526</v>
      </c>
      <c r="E205" s="8">
        <v>41.06</v>
      </c>
      <c r="F205" s="8">
        <v>28.98</v>
      </c>
      <c r="G205" s="8"/>
      <c r="H205" s="8"/>
      <c r="I205" s="8" t="s">
        <v>298</v>
      </c>
      <c r="J205" s="8">
        <v>40.98</v>
      </c>
      <c r="K205" s="8">
        <v>26.56</v>
      </c>
      <c r="L205" s="8"/>
      <c r="M205" s="8"/>
      <c r="N205" s="8" t="s">
        <v>299</v>
      </c>
      <c r="O205" s="8">
        <v>37.18</v>
      </c>
      <c r="P205" s="8">
        <v>28.36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>
        <v>41.05</v>
      </c>
      <c r="BH205" s="8">
        <v>28.98</v>
      </c>
      <c r="BI205" s="8">
        <v>1.110549711421821</v>
      </c>
      <c r="BJ205" s="8">
        <v>40.729999999999997</v>
      </c>
      <c r="BK205" s="8">
        <v>19.559999999999999</v>
      </c>
      <c r="BL205" s="8">
        <v>590.72911336194693</v>
      </c>
      <c r="BM205" s="8">
        <v>37.22</v>
      </c>
      <c r="BN205" s="8">
        <v>28.36</v>
      </c>
      <c r="BO205" s="8">
        <v>4.4392557769825576</v>
      </c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>
        <v>0</v>
      </c>
    </row>
    <row r="206" spans="1:92" x14ac:dyDescent="0.35">
      <c r="A206" s="7">
        <v>636</v>
      </c>
      <c r="B206" s="7" t="s">
        <v>238</v>
      </c>
      <c r="C206" s="7" t="s">
        <v>105</v>
      </c>
      <c r="D206" s="7" t="s">
        <v>10526</v>
      </c>
      <c r="E206" s="7">
        <v>41.06</v>
      </c>
      <c r="F206" s="7">
        <v>28.98</v>
      </c>
      <c r="I206" s="7" t="s">
        <v>238</v>
      </c>
      <c r="J206" s="7">
        <v>40.520000000000003</v>
      </c>
      <c r="K206" s="7">
        <v>22.2</v>
      </c>
      <c r="BG206" s="7">
        <v>41.05</v>
      </c>
      <c r="BH206" s="7">
        <v>28.98</v>
      </c>
      <c r="BI206" s="7">
        <v>1.110549711421821</v>
      </c>
      <c r="BJ206" s="7">
        <v>40.520000000000003</v>
      </c>
      <c r="BK206" s="7">
        <v>22.2</v>
      </c>
      <c r="BL206" s="7">
        <v>0</v>
      </c>
      <c r="CN206" s="7">
        <v>1</v>
      </c>
    </row>
    <row r="207" spans="1:92" s="6" customFormat="1" x14ac:dyDescent="0.35">
      <c r="A207" s="8">
        <v>641</v>
      </c>
      <c r="B207" s="8" t="s">
        <v>212</v>
      </c>
      <c r="C207" s="8" t="s">
        <v>300</v>
      </c>
      <c r="D207" s="8" t="s">
        <v>10526</v>
      </c>
      <c r="E207" s="8">
        <v>41.06</v>
      </c>
      <c r="F207" s="8">
        <v>28.98</v>
      </c>
      <c r="G207" s="8"/>
      <c r="H207" s="8"/>
      <c r="I207" s="8" t="s">
        <v>212</v>
      </c>
      <c r="J207" s="8">
        <v>41.03</v>
      </c>
      <c r="K207" s="8">
        <v>21.33</v>
      </c>
      <c r="L207" s="8"/>
      <c r="M207" s="8"/>
      <c r="N207" s="8" t="s">
        <v>144</v>
      </c>
      <c r="O207" s="8">
        <v>40.43</v>
      </c>
      <c r="P207" s="8">
        <v>29.16</v>
      </c>
      <c r="Q207" s="8"/>
      <c r="R207" s="8"/>
      <c r="S207" s="8" t="s">
        <v>123</v>
      </c>
      <c r="T207" s="8">
        <v>37.909999999999997</v>
      </c>
      <c r="U207" s="8">
        <v>40.24</v>
      </c>
      <c r="V207" s="8"/>
      <c r="W207" s="8"/>
      <c r="X207" s="8" t="s">
        <v>154</v>
      </c>
      <c r="Y207" s="8">
        <v>41.68</v>
      </c>
      <c r="Z207" s="8">
        <v>26.56</v>
      </c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>
        <v>41.05</v>
      </c>
      <c r="BH207" s="8">
        <v>28.98</v>
      </c>
      <c r="BI207" s="8">
        <v>1.110549711421821</v>
      </c>
      <c r="BJ207" s="8">
        <v>42.37</v>
      </c>
      <c r="BK207" s="8">
        <v>-88</v>
      </c>
      <c r="BL207" s="8">
        <v>8366.887360917246</v>
      </c>
      <c r="BM207" s="8">
        <v>40.43</v>
      </c>
      <c r="BN207" s="8">
        <v>29.16</v>
      </c>
      <c r="BO207" s="8">
        <v>0</v>
      </c>
      <c r="BP207" s="8">
        <v>37.92</v>
      </c>
      <c r="BQ207" s="8">
        <v>40.24</v>
      </c>
      <c r="BR207" s="8">
        <v>1.1099486877843441</v>
      </c>
      <c r="BS207" s="8">
        <v>41.68</v>
      </c>
      <c r="BT207" s="8">
        <v>26.56</v>
      </c>
      <c r="BU207" s="8">
        <v>0</v>
      </c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>
        <v>0</v>
      </c>
    </row>
    <row r="208" spans="1:92" s="6" customFormat="1" x14ac:dyDescent="0.35">
      <c r="A208" s="8">
        <v>642</v>
      </c>
      <c r="B208" s="8" t="s">
        <v>301</v>
      </c>
      <c r="C208" s="8" t="s">
        <v>183</v>
      </c>
      <c r="D208" s="8" t="s">
        <v>10526</v>
      </c>
      <c r="E208" s="8">
        <v>41.06</v>
      </c>
      <c r="F208" s="8">
        <v>28.98</v>
      </c>
      <c r="G208" s="8"/>
      <c r="H208" s="8"/>
      <c r="I208" s="8" t="s">
        <v>301</v>
      </c>
      <c r="J208" s="8">
        <v>37.31</v>
      </c>
      <c r="K208" s="8">
        <v>26.55</v>
      </c>
      <c r="L208" s="8"/>
      <c r="M208" s="8"/>
      <c r="N208" s="8" t="s">
        <v>182</v>
      </c>
      <c r="O208" s="8">
        <v>38.42</v>
      </c>
      <c r="P208" s="8">
        <v>27.14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>
        <v>41.05</v>
      </c>
      <c r="BH208" s="8">
        <v>28.98</v>
      </c>
      <c r="BI208" s="8">
        <v>1.110549711421821</v>
      </c>
      <c r="BJ208" s="8">
        <v>33.51</v>
      </c>
      <c r="BK208" s="8">
        <v>-93.57</v>
      </c>
      <c r="BL208" s="8">
        <v>10017.15048133725</v>
      </c>
      <c r="BM208" s="8">
        <v>38.229999999999997</v>
      </c>
      <c r="BN208" s="8">
        <v>27.03</v>
      </c>
      <c r="BO208" s="8">
        <v>23.180375855447569</v>
      </c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>
        <v>0</v>
      </c>
    </row>
    <row r="209" spans="1:92" s="6" customFormat="1" x14ac:dyDescent="0.35">
      <c r="A209" s="8">
        <v>643</v>
      </c>
      <c r="B209" s="8" t="s">
        <v>246</v>
      </c>
      <c r="C209" s="8" t="s">
        <v>302</v>
      </c>
      <c r="D209" s="8" t="s">
        <v>10526</v>
      </c>
      <c r="E209" s="8">
        <v>41.06</v>
      </c>
      <c r="F209" s="8">
        <v>28.98</v>
      </c>
      <c r="G209" s="8"/>
      <c r="H209" s="8"/>
      <c r="I209" s="8" t="s">
        <v>246</v>
      </c>
      <c r="J209" s="8">
        <v>42.7</v>
      </c>
      <c r="K209" s="8">
        <v>23.32</v>
      </c>
      <c r="L209" s="8"/>
      <c r="M209" s="8"/>
      <c r="N209" s="8" t="s">
        <v>302</v>
      </c>
      <c r="O209" s="8">
        <v>37.130000000000003</v>
      </c>
      <c r="P209" s="8">
        <v>26.85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>
        <v>41.05</v>
      </c>
      <c r="BH209" s="8">
        <v>28.98</v>
      </c>
      <c r="BI209" s="8">
        <v>1.110549711421821</v>
      </c>
      <c r="BJ209" s="8">
        <v>42.7</v>
      </c>
      <c r="BK209" s="8">
        <v>23.32</v>
      </c>
      <c r="BL209" s="8">
        <v>0</v>
      </c>
      <c r="BM209" s="8">
        <v>37.01</v>
      </c>
      <c r="BN209" s="8">
        <v>26.47</v>
      </c>
      <c r="BO209" s="8">
        <v>36.322810571053672</v>
      </c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>
        <v>0</v>
      </c>
    </row>
    <row r="210" spans="1:92" s="6" customFormat="1" x14ac:dyDescent="0.35">
      <c r="A210" s="8">
        <v>644</v>
      </c>
      <c r="B210" s="8" t="s">
        <v>171</v>
      </c>
      <c r="C210" s="8" t="s">
        <v>303</v>
      </c>
      <c r="D210" s="8" t="s">
        <v>10526</v>
      </c>
      <c r="E210" s="8">
        <v>41.06</v>
      </c>
      <c r="F210" s="8">
        <v>28.98</v>
      </c>
      <c r="G210" s="8"/>
      <c r="H210" s="8"/>
      <c r="I210" s="8" t="s">
        <v>171</v>
      </c>
      <c r="J210" s="8">
        <v>39.11</v>
      </c>
      <c r="K210" s="8">
        <v>26.55</v>
      </c>
      <c r="L210" s="8"/>
      <c r="M210" s="8"/>
      <c r="N210" s="8" t="s">
        <v>303</v>
      </c>
      <c r="O210" s="8">
        <v>40.26</v>
      </c>
      <c r="P210" s="8">
        <v>29.65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>
        <v>41.05</v>
      </c>
      <c r="BH210" s="8">
        <v>28.98</v>
      </c>
      <c r="BI210" s="8">
        <v>1.110549711421821</v>
      </c>
      <c r="BJ210" s="8">
        <v>39.18</v>
      </c>
      <c r="BK210" s="8">
        <v>26</v>
      </c>
      <c r="BL210" s="8">
        <v>48.177941896557677</v>
      </c>
      <c r="BM210" s="8">
        <v>39.64</v>
      </c>
      <c r="BN210" s="8">
        <v>22.42</v>
      </c>
      <c r="BO210" s="8">
        <v>621.49353205393095</v>
      </c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>
        <v>0</v>
      </c>
    </row>
    <row r="211" spans="1:92" s="6" customFormat="1" x14ac:dyDescent="0.35">
      <c r="A211" s="8">
        <v>645</v>
      </c>
      <c r="B211" s="8" t="s">
        <v>152</v>
      </c>
      <c r="C211" s="8" t="s">
        <v>304</v>
      </c>
      <c r="D211" s="8" t="s">
        <v>10526</v>
      </c>
      <c r="E211" s="8">
        <v>41.06</v>
      </c>
      <c r="F211" s="8">
        <v>28.98</v>
      </c>
      <c r="G211" s="8"/>
      <c r="H211" s="8"/>
      <c r="I211" s="8" t="s">
        <v>152</v>
      </c>
      <c r="J211" s="8">
        <v>39.56</v>
      </c>
      <c r="K211" s="8">
        <v>21.77</v>
      </c>
      <c r="L211" s="8"/>
      <c r="M211" s="8"/>
      <c r="N211" s="8" t="s">
        <v>303</v>
      </c>
      <c r="O211" s="8">
        <v>40.26</v>
      </c>
      <c r="P211" s="8">
        <v>29.65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>
        <v>41.05</v>
      </c>
      <c r="BH211" s="8">
        <v>28.98</v>
      </c>
      <c r="BI211" s="8">
        <v>1.110549711421821</v>
      </c>
      <c r="BJ211" s="8">
        <v>39.56</v>
      </c>
      <c r="BK211" s="8">
        <v>21.77</v>
      </c>
      <c r="BL211" s="8">
        <v>0</v>
      </c>
      <c r="BM211" s="8">
        <v>39.64</v>
      </c>
      <c r="BN211" s="8">
        <v>22.42</v>
      </c>
      <c r="BO211" s="8">
        <v>621.49353205393095</v>
      </c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>
        <v>0</v>
      </c>
    </row>
    <row r="212" spans="1:92" s="6" customFormat="1" x14ac:dyDescent="0.35">
      <c r="A212" s="8">
        <v>646</v>
      </c>
      <c r="B212" s="8" t="s">
        <v>171</v>
      </c>
      <c r="C212" s="8" t="s">
        <v>303</v>
      </c>
      <c r="D212" s="8" t="s">
        <v>10526</v>
      </c>
      <c r="E212" s="8">
        <v>41.06</v>
      </c>
      <c r="F212" s="8">
        <v>28.98</v>
      </c>
      <c r="G212" s="8"/>
      <c r="H212" s="8"/>
      <c r="I212" s="8" t="s">
        <v>171</v>
      </c>
      <c r="J212" s="8">
        <v>39.11</v>
      </c>
      <c r="K212" s="8">
        <v>26.55</v>
      </c>
      <c r="L212" s="8"/>
      <c r="M212" s="8"/>
      <c r="N212" s="8" t="s">
        <v>303</v>
      </c>
      <c r="O212" s="8">
        <v>40.26</v>
      </c>
      <c r="P212" s="8">
        <v>29.65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>
        <v>41.05</v>
      </c>
      <c r="BH212" s="8">
        <v>28.98</v>
      </c>
      <c r="BI212" s="8">
        <v>1.110549711421821</v>
      </c>
      <c r="BJ212" s="8">
        <v>39.18</v>
      </c>
      <c r="BK212" s="8">
        <v>26</v>
      </c>
      <c r="BL212" s="8">
        <v>48.177941896557677</v>
      </c>
      <c r="BM212" s="8">
        <v>39.64</v>
      </c>
      <c r="BN212" s="8">
        <v>22.42</v>
      </c>
      <c r="BO212" s="8">
        <v>621.49353205393095</v>
      </c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>
        <v>0</v>
      </c>
    </row>
    <row r="213" spans="1:92" s="6" customFormat="1" x14ac:dyDescent="0.35">
      <c r="A213" s="8">
        <v>647</v>
      </c>
      <c r="B213" s="8" t="s">
        <v>282</v>
      </c>
      <c r="C213" s="8" t="s">
        <v>189</v>
      </c>
      <c r="D213" s="8" t="s">
        <v>10526</v>
      </c>
      <c r="E213" s="8">
        <v>41.06</v>
      </c>
      <c r="F213" s="8">
        <v>28.98</v>
      </c>
      <c r="G213" s="8"/>
      <c r="H213" s="8"/>
      <c r="I213" s="8" t="s">
        <v>303</v>
      </c>
      <c r="J213" s="8">
        <v>40.26</v>
      </c>
      <c r="K213" s="8">
        <v>29.65</v>
      </c>
      <c r="L213" s="8"/>
      <c r="M213" s="8"/>
      <c r="N213" s="8" t="s">
        <v>189</v>
      </c>
      <c r="O213" s="8">
        <v>40.18</v>
      </c>
      <c r="P213" s="8">
        <v>29.06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>
        <v>41.05</v>
      </c>
      <c r="BH213" s="8">
        <v>28.98</v>
      </c>
      <c r="BI213" s="8">
        <v>1.110549711421821</v>
      </c>
      <c r="BJ213" s="8">
        <v>39.64</v>
      </c>
      <c r="BK213" s="8">
        <v>22.42</v>
      </c>
      <c r="BL213" s="8">
        <v>621.49353205393095</v>
      </c>
      <c r="BM213" s="8">
        <v>37.74</v>
      </c>
      <c r="BN213" s="8">
        <v>-122.47</v>
      </c>
      <c r="BO213" s="8">
        <v>10902.580483441399</v>
      </c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>
        <v>0</v>
      </c>
    </row>
    <row r="214" spans="1:92" s="6" customFormat="1" x14ac:dyDescent="0.35">
      <c r="A214" s="8">
        <v>648</v>
      </c>
      <c r="B214" s="8" t="s">
        <v>139</v>
      </c>
      <c r="C214" s="8" t="s">
        <v>305</v>
      </c>
      <c r="D214" s="8" t="s">
        <v>10526</v>
      </c>
      <c r="E214" s="8">
        <v>41.06</v>
      </c>
      <c r="F214" s="8">
        <v>28.98</v>
      </c>
      <c r="G214" s="8"/>
      <c r="H214" s="8"/>
      <c r="I214" s="8" t="s">
        <v>139</v>
      </c>
      <c r="J214" s="8">
        <v>40.64</v>
      </c>
      <c r="K214" s="8">
        <v>22.94</v>
      </c>
      <c r="L214" s="8"/>
      <c r="M214" s="8"/>
      <c r="N214" s="8" t="s">
        <v>305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>
        <v>41.05</v>
      </c>
      <c r="BH214" s="8">
        <v>28.98</v>
      </c>
      <c r="BI214" s="8">
        <v>1.110549711421821</v>
      </c>
      <c r="BJ214" s="8">
        <v>40.64</v>
      </c>
      <c r="BK214" s="8">
        <v>22.94</v>
      </c>
      <c r="BL214" s="8">
        <v>0</v>
      </c>
      <c r="BM214" s="8">
        <v>37.869999999999997</v>
      </c>
      <c r="BN214" s="8">
        <v>-84.65</v>
      </c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>
        <v>0</v>
      </c>
    </row>
    <row r="215" spans="1:92" s="6" customFormat="1" x14ac:dyDescent="0.35">
      <c r="A215" s="8">
        <v>652</v>
      </c>
      <c r="B215" s="8" t="s">
        <v>94</v>
      </c>
      <c r="C215" s="8" t="s">
        <v>153</v>
      </c>
      <c r="D215" s="8" t="s">
        <v>10526</v>
      </c>
      <c r="E215" s="8">
        <v>41.06</v>
      </c>
      <c r="F215" s="8">
        <v>28.98</v>
      </c>
      <c r="G215" s="8"/>
      <c r="H215" s="8"/>
      <c r="I215" s="8" t="s">
        <v>94</v>
      </c>
      <c r="J215" s="8">
        <v>41.01</v>
      </c>
      <c r="K215" s="8">
        <v>28.97</v>
      </c>
      <c r="L215" s="8"/>
      <c r="M215" s="8"/>
      <c r="N215" s="8" t="s">
        <v>153</v>
      </c>
      <c r="O215" s="8">
        <v>51.51</v>
      </c>
      <c r="P215" s="8">
        <v>-0.13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>
        <v>41.05</v>
      </c>
      <c r="BH215" s="8">
        <v>28.98</v>
      </c>
      <c r="BI215" s="8">
        <v>1.110549711421821</v>
      </c>
      <c r="BJ215" s="8">
        <v>41.03</v>
      </c>
      <c r="BK215" s="8">
        <v>28.94</v>
      </c>
      <c r="BL215" s="8">
        <v>3.3615810201665091</v>
      </c>
      <c r="BM215" s="8">
        <v>51.51</v>
      </c>
      <c r="BN215" s="8">
        <v>-0.13</v>
      </c>
      <c r="BO215" s="8">
        <v>0</v>
      </c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>
        <v>0</v>
      </c>
    </row>
    <row r="216" spans="1:92" s="6" customFormat="1" x14ac:dyDescent="0.35">
      <c r="A216" s="8">
        <v>653</v>
      </c>
      <c r="B216" s="8" t="s">
        <v>97</v>
      </c>
      <c r="C216" s="8" t="s">
        <v>183</v>
      </c>
      <c r="D216" s="8" t="s">
        <v>10526</v>
      </c>
      <c r="E216" s="8">
        <v>41.06</v>
      </c>
      <c r="F216" s="8">
        <v>28.98</v>
      </c>
      <c r="G216" s="8"/>
      <c r="H216" s="8"/>
      <c r="I216" s="8" t="s">
        <v>97</v>
      </c>
      <c r="J216" s="8">
        <v>38.61</v>
      </c>
      <c r="K216" s="8">
        <v>27.42</v>
      </c>
      <c r="L216" s="8"/>
      <c r="M216" s="8"/>
      <c r="N216" s="8" t="s">
        <v>181</v>
      </c>
      <c r="O216" s="8">
        <v>38.42</v>
      </c>
      <c r="P216" s="8">
        <v>27.14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>
        <v>41.05</v>
      </c>
      <c r="BH216" s="8">
        <v>28.98</v>
      </c>
      <c r="BI216" s="8">
        <v>1.110549711421821</v>
      </c>
      <c r="BJ216" s="8">
        <v>38.86</v>
      </c>
      <c r="BK216" s="8">
        <v>28.06</v>
      </c>
      <c r="BL216" s="8">
        <v>62.183443489045573</v>
      </c>
      <c r="BM216" s="8">
        <v>38.229999999999997</v>
      </c>
      <c r="BN216" s="8">
        <v>27.03</v>
      </c>
      <c r="BO216" s="8">
        <v>23.180375855447569</v>
      </c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>
        <v>0</v>
      </c>
    </row>
    <row r="217" spans="1:92" s="6" customFormat="1" x14ac:dyDescent="0.35">
      <c r="A217" s="8">
        <v>655</v>
      </c>
      <c r="B217" s="8" t="s">
        <v>177</v>
      </c>
      <c r="C217" s="8" t="s">
        <v>183</v>
      </c>
      <c r="D217" s="8" t="s">
        <v>10526</v>
      </c>
      <c r="E217" s="8">
        <v>41.06</v>
      </c>
      <c r="F217" s="8">
        <v>28.98</v>
      </c>
      <c r="G217" s="8"/>
      <c r="H217" s="8"/>
      <c r="I217" s="8" t="s">
        <v>94</v>
      </c>
      <c r="J217" s="8">
        <v>41.01</v>
      </c>
      <c r="K217" s="8">
        <v>28.97</v>
      </c>
      <c r="L217" s="8"/>
      <c r="M217" s="8"/>
      <c r="N217" s="8" t="s">
        <v>181</v>
      </c>
      <c r="O217" s="8">
        <v>38.42</v>
      </c>
      <c r="P217" s="8">
        <v>27.14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>
        <v>41.05</v>
      </c>
      <c r="BH217" s="8">
        <v>28.98</v>
      </c>
      <c r="BI217" s="8">
        <v>1.110549711421821</v>
      </c>
      <c r="BJ217" s="8">
        <v>41.03</v>
      </c>
      <c r="BK217" s="8">
        <v>28.94</v>
      </c>
      <c r="BL217" s="8">
        <v>3.3615810201665091</v>
      </c>
      <c r="BM217" s="8">
        <v>38.229999999999997</v>
      </c>
      <c r="BN217" s="8">
        <v>27.03</v>
      </c>
      <c r="BO217" s="8">
        <v>23.180375855447569</v>
      </c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>
        <v>0</v>
      </c>
    </row>
    <row r="218" spans="1:92" s="6" customFormat="1" x14ac:dyDescent="0.35">
      <c r="A218" s="8">
        <v>657</v>
      </c>
      <c r="B218" s="8" t="s">
        <v>306</v>
      </c>
      <c r="C218" s="8" t="s">
        <v>105</v>
      </c>
      <c r="D218" s="8" t="s">
        <v>10526</v>
      </c>
      <c r="E218" s="8">
        <v>41.06</v>
      </c>
      <c r="F218" s="8">
        <v>28.98</v>
      </c>
      <c r="G218" s="8"/>
      <c r="H218" s="8"/>
      <c r="I218" s="8" t="s">
        <v>307</v>
      </c>
      <c r="J218" s="8">
        <v>43.85</v>
      </c>
      <c r="K218" s="8">
        <v>18.36</v>
      </c>
      <c r="L218" s="8"/>
      <c r="M218" s="8"/>
      <c r="N218" s="8" t="s">
        <v>110</v>
      </c>
      <c r="O218" s="8">
        <v>38.729999999999997</v>
      </c>
      <c r="P218" s="8">
        <v>35.479999999999997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>
        <v>41.05</v>
      </c>
      <c r="BH218" s="8">
        <v>28.98</v>
      </c>
      <c r="BI218" s="8">
        <v>1.110549711421821</v>
      </c>
      <c r="BJ218" s="8">
        <v>44.31</v>
      </c>
      <c r="BK218" s="8">
        <v>17.600000000000001</v>
      </c>
      <c r="BL218" s="8">
        <v>79.486502794840206</v>
      </c>
      <c r="BM218" s="8">
        <v>51.76</v>
      </c>
      <c r="BN218" s="8">
        <v>7.91</v>
      </c>
      <c r="BO218" s="8">
        <v>2579.5739215099488</v>
      </c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>
        <v>0</v>
      </c>
    </row>
    <row r="219" spans="1:92" s="6" customFormat="1" x14ac:dyDescent="0.35">
      <c r="A219" s="8">
        <v>660</v>
      </c>
      <c r="B219" s="8" t="s">
        <v>308</v>
      </c>
      <c r="C219" s="8" t="s">
        <v>105</v>
      </c>
      <c r="D219" s="8" t="s">
        <v>10526</v>
      </c>
      <c r="E219" s="8">
        <v>41.06</v>
      </c>
      <c r="F219" s="8">
        <v>28.98</v>
      </c>
      <c r="G219" s="8"/>
      <c r="H219" s="8"/>
      <c r="I219" s="8" t="s">
        <v>309</v>
      </c>
      <c r="J219" s="8">
        <v>37.58</v>
      </c>
      <c r="K219" s="8">
        <v>22.8</v>
      </c>
      <c r="L219" s="8"/>
      <c r="M219" s="8"/>
      <c r="N219" s="8" t="s">
        <v>110</v>
      </c>
      <c r="O219" s="8">
        <v>38.729999999999997</v>
      </c>
      <c r="P219" s="8">
        <v>35.479999999999997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>
        <v>41.05</v>
      </c>
      <c r="BH219" s="8">
        <v>28.98</v>
      </c>
      <c r="BI219" s="8">
        <v>1.110549711421821</v>
      </c>
      <c r="BJ219" s="8">
        <v>39.68</v>
      </c>
      <c r="BK219" s="8">
        <v>-3.77</v>
      </c>
      <c r="BL219" s="8">
        <v>2316.802563178413</v>
      </c>
      <c r="BM219" s="8">
        <v>51.76</v>
      </c>
      <c r="BN219" s="8">
        <v>7.91</v>
      </c>
      <c r="BO219" s="8">
        <v>2579.5739215099488</v>
      </c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>
        <v>0</v>
      </c>
    </row>
    <row r="220" spans="1:92" s="6" customFormat="1" x14ac:dyDescent="0.35">
      <c r="A220" s="8">
        <v>666</v>
      </c>
      <c r="B220" s="8" t="s">
        <v>94</v>
      </c>
      <c r="C220" s="8" t="s">
        <v>310</v>
      </c>
      <c r="D220" s="8" t="s">
        <v>10526</v>
      </c>
      <c r="E220" s="8">
        <v>41.06</v>
      </c>
      <c r="F220" s="8">
        <v>28.98</v>
      </c>
      <c r="G220" s="8"/>
      <c r="H220" s="8"/>
      <c r="I220" s="8" t="s">
        <v>94</v>
      </c>
      <c r="J220" s="8">
        <v>41.01</v>
      </c>
      <c r="K220" s="8">
        <v>28.97</v>
      </c>
      <c r="L220" s="8"/>
      <c r="M220" s="8"/>
      <c r="N220" s="8" t="s">
        <v>311</v>
      </c>
      <c r="O220" s="8">
        <v>31.42</v>
      </c>
      <c r="P220" s="8">
        <v>31.82</v>
      </c>
      <c r="Q220" s="8"/>
      <c r="R220" s="8"/>
      <c r="S220" s="8" t="s">
        <v>123</v>
      </c>
      <c r="T220" s="8">
        <v>37.909999999999997</v>
      </c>
      <c r="U220" s="8">
        <v>40.24</v>
      </c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>
        <v>41.05</v>
      </c>
      <c r="BH220" s="8">
        <v>28.98</v>
      </c>
      <c r="BI220" s="8">
        <v>1.110549711421821</v>
      </c>
      <c r="BJ220" s="8">
        <v>41.03</v>
      </c>
      <c r="BK220" s="8">
        <v>28.94</v>
      </c>
      <c r="BL220" s="8">
        <v>3.3615810201665091</v>
      </c>
      <c r="BM220" s="8">
        <v>31.42</v>
      </c>
      <c r="BN220" s="8">
        <v>31.82</v>
      </c>
      <c r="BO220" s="8">
        <v>0</v>
      </c>
      <c r="BP220" s="8">
        <v>37.92</v>
      </c>
      <c r="BQ220" s="8">
        <v>40.24</v>
      </c>
      <c r="BR220" s="8">
        <v>1.1099486877843441</v>
      </c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>
        <v>0</v>
      </c>
    </row>
    <row r="221" spans="1:92" s="6" customFormat="1" x14ac:dyDescent="0.35">
      <c r="A221" s="8">
        <v>668</v>
      </c>
      <c r="B221" s="8" t="s">
        <v>312</v>
      </c>
      <c r="C221" s="8" t="s">
        <v>144</v>
      </c>
      <c r="D221" s="8" t="s">
        <v>10526</v>
      </c>
      <c r="E221" s="8">
        <v>41.06</v>
      </c>
      <c r="F221" s="8">
        <v>28.98</v>
      </c>
      <c r="G221" s="8"/>
      <c r="H221" s="8"/>
      <c r="I221" s="8" t="s">
        <v>313</v>
      </c>
      <c r="J221" s="8">
        <v>42.62</v>
      </c>
      <c r="K221" s="8">
        <v>25.39</v>
      </c>
      <c r="L221" s="8"/>
      <c r="M221" s="8"/>
      <c r="N221" s="8" t="s">
        <v>144</v>
      </c>
      <c r="O221" s="8">
        <v>40.43</v>
      </c>
      <c r="P221" s="8">
        <v>29.16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>
        <v>41.05</v>
      </c>
      <c r="BH221" s="8">
        <v>28.98</v>
      </c>
      <c r="BI221" s="8">
        <v>1.110549711421821</v>
      </c>
      <c r="BJ221" s="8">
        <v>40.72</v>
      </c>
      <c r="BK221" s="8">
        <v>30.79</v>
      </c>
      <c r="BL221" s="8">
        <v>496.62062735479122</v>
      </c>
      <c r="BM221" s="8">
        <v>40.43</v>
      </c>
      <c r="BN221" s="8">
        <v>29.16</v>
      </c>
      <c r="BO221" s="8">
        <v>0</v>
      </c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>
        <v>0</v>
      </c>
    </row>
    <row r="222" spans="1:92" s="6" customFormat="1" x14ac:dyDescent="0.35">
      <c r="A222" s="8">
        <v>671</v>
      </c>
      <c r="B222" s="8" t="s">
        <v>314</v>
      </c>
      <c r="C222" s="8" t="s">
        <v>181</v>
      </c>
      <c r="D222" s="8" t="s">
        <v>10526</v>
      </c>
      <c r="E222" s="8">
        <v>41.06</v>
      </c>
      <c r="F222" s="8">
        <v>28.98</v>
      </c>
      <c r="G222" s="8"/>
      <c r="H222" s="8"/>
      <c r="I222" s="8" t="s">
        <v>314</v>
      </c>
      <c r="J222" s="8"/>
      <c r="K222" s="8"/>
      <c r="L222" s="8"/>
      <c r="M222" s="8"/>
      <c r="N222" s="8" t="s">
        <v>181</v>
      </c>
      <c r="O222" s="8">
        <v>38.42</v>
      </c>
      <c r="P222" s="8">
        <v>27.14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>
        <v>41.05</v>
      </c>
      <c r="BH222" s="8">
        <v>28.98</v>
      </c>
      <c r="BI222" s="8">
        <v>1.110549711421821</v>
      </c>
      <c r="BJ222" s="8">
        <v>37.1</v>
      </c>
      <c r="BK222" s="8">
        <v>36.68</v>
      </c>
      <c r="BL222" s="8"/>
      <c r="BM222" s="8">
        <v>38.229999999999997</v>
      </c>
      <c r="BN222" s="8">
        <v>27.03</v>
      </c>
      <c r="BO222" s="8">
        <v>23.180375855447569</v>
      </c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>
        <v>0</v>
      </c>
    </row>
    <row r="223" spans="1:92" s="6" customFormat="1" x14ac:dyDescent="0.35">
      <c r="A223" s="8">
        <v>673</v>
      </c>
      <c r="B223" s="8" t="s">
        <v>152</v>
      </c>
      <c r="C223" s="8" t="s">
        <v>144</v>
      </c>
      <c r="D223" s="8" t="s">
        <v>10526</v>
      </c>
      <c r="E223" s="8">
        <v>41.06</v>
      </c>
      <c r="F223" s="8">
        <v>28.98</v>
      </c>
      <c r="G223" s="8"/>
      <c r="H223" s="8"/>
      <c r="I223" s="8" t="s">
        <v>152</v>
      </c>
      <c r="J223" s="8">
        <v>39.56</v>
      </c>
      <c r="K223" s="8">
        <v>21.77</v>
      </c>
      <c r="L223" s="8"/>
      <c r="M223" s="8"/>
      <c r="N223" s="8" t="s">
        <v>144</v>
      </c>
      <c r="O223" s="8">
        <v>40.43</v>
      </c>
      <c r="P223" s="8">
        <v>29.16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>
        <v>41.05</v>
      </c>
      <c r="BH223" s="8">
        <v>28.98</v>
      </c>
      <c r="BI223" s="8">
        <v>1.110549711421821</v>
      </c>
      <c r="BJ223" s="8">
        <v>39.56</v>
      </c>
      <c r="BK223" s="8">
        <v>21.77</v>
      </c>
      <c r="BL223" s="8">
        <v>0</v>
      </c>
      <c r="BM223" s="8">
        <v>40.43</v>
      </c>
      <c r="BN223" s="8">
        <v>29.16</v>
      </c>
      <c r="BO223" s="8">
        <v>0</v>
      </c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>
        <v>0</v>
      </c>
    </row>
    <row r="224" spans="1:92" s="6" customFormat="1" x14ac:dyDescent="0.35">
      <c r="A224" s="8">
        <v>674</v>
      </c>
      <c r="B224" s="8" t="s">
        <v>126</v>
      </c>
      <c r="C224" s="8" t="s">
        <v>144</v>
      </c>
      <c r="D224" s="8" t="s">
        <v>10526</v>
      </c>
      <c r="E224" s="8">
        <v>41.06</v>
      </c>
      <c r="F224" s="8">
        <v>28.98</v>
      </c>
      <c r="G224" s="8"/>
      <c r="H224" s="8"/>
      <c r="I224" s="8" t="s">
        <v>126</v>
      </c>
      <c r="J224" s="8">
        <v>40.61</v>
      </c>
      <c r="K224" s="8">
        <v>27.11</v>
      </c>
      <c r="L224" s="8"/>
      <c r="M224" s="8"/>
      <c r="N224" s="8" t="s">
        <v>144</v>
      </c>
      <c r="O224" s="8">
        <v>40.43</v>
      </c>
      <c r="P224" s="8">
        <v>29.16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>
        <v>41.05</v>
      </c>
      <c r="BH224" s="8">
        <v>28.98</v>
      </c>
      <c r="BI224" s="8">
        <v>1.110549711421821</v>
      </c>
      <c r="BJ224" s="8">
        <v>41.48</v>
      </c>
      <c r="BK224" s="8">
        <v>32.36</v>
      </c>
      <c r="BL224" s="8">
        <v>451.78086076674498</v>
      </c>
      <c r="BM224" s="8">
        <v>40.43</v>
      </c>
      <c r="BN224" s="8">
        <v>29.16</v>
      </c>
      <c r="BO224" s="8">
        <v>0</v>
      </c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>
        <v>0</v>
      </c>
    </row>
    <row r="225" spans="1:92" s="6" customFormat="1" x14ac:dyDescent="0.35">
      <c r="A225" s="8">
        <v>675</v>
      </c>
      <c r="B225" s="8" t="s">
        <v>315</v>
      </c>
      <c r="C225" s="8" t="s">
        <v>316</v>
      </c>
      <c r="D225" s="8" t="s">
        <v>10526</v>
      </c>
      <c r="E225" s="8">
        <v>41.06</v>
      </c>
      <c r="F225" s="8">
        <v>28.98</v>
      </c>
      <c r="G225" s="8"/>
      <c r="H225" s="8"/>
      <c r="I225" s="8" t="s">
        <v>277</v>
      </c>
      <c r="J225" s="8">
        <v>37.86</v>
      </c>
      <c r="K225" s="8">
        <v>27.26</v>
      </c>
      <c r="L225" s="8"/>
      <c r="M225" s="8"/>
      <c r="N225" s="8" t="s">
        <v>316</v>
      </c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>
        <v>41.05</v>
      </c>
      <c r="BH225" s="8">
        <v>28.98</v>
      </c>
      <c r="BI225" s="8">
        <v>1.110549711421821</v>
      </c>
      <c r="BJ225" s="8">
        <v>37.86</v>
      </c>
      <c r="BK225" s="8">
        <v>27.27</v>
      </c>
      <c r="BL225" s="8">
        <v>0.87999174699265248</v>
      </c>
      <c r="BM225" s="8">
        <v>39.89</v>
      </c>
      <c r="BN225" s="8">
        <v>22.19</v>
      </c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>
        <v>0</v>
      </c>
    </row>
    <row r="226" spans="1:92" s="6" customFormat="1" x14ac:dyDescent="0.35">
      <c r="A226" s="8">
        <v>676</v>
      </c>
      <c r="B226" s="8" t="s">
        <v>164</v>
      </c>
      <c r="C226" s="8" t="s">
        <v>317</v>
      </c>
      <c r="D226" s="8" t="s">
        <v>10526</v>
      </c>
      <c r="E226" s="8">
        <v>41.06</v>
      </c>
      <c r="F226" s="8">
        <v>28.98</v>
      </c>
      <c r="G226" s="8"/>
      <c r="H226" s="8"/>
      <c r="I226" s="8" t="s">
        <v>164</v>
      </c>
      <c r="J226" s="8">
        <v>39.659999999999997</v>
      </c>
      <c r="K226" s="8">
        <v>20.85</v>
      </c>
      <c r="L226" s="8"/>
      <c r="M226" s="8"/>
      <c r="N226" s="8" t="s">
        <v>317</v>
      </c>
      <c r="O226" s="8">
        <v>41.29</v>
      </c>
      <c r="P226" s="8">
        <v>36.33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>
        <v>41.05</v>
      </c>
      <c r="BH226" s="8">
        <v>28.98</v>
      </c>
      <c r="BI226" s="8">
        <v>1.110549711421821</v>
      </c>
      <c r="BJ226" s="8">
        <v>39.659999999999997</v>
      </c>
      <c r="BK226" s="8">
        <v>20.85</v>
      </c>
      <c r="BL226" s="8">
        <v>0</v>
      </c>
      <c r="BM226" s="8">
        <v>41.23</v>
      </c>
      <c r="BN226" s="8">
        <v>35.97</v>
      </c>
      <c r="BO226" s="8">
        <v>30.896434519075189</v>
      </c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>
        <v>0</v>
      </c>
    </row>
    <row r="227" spans="1:92" x14ac:dyDescent="0.35">
      <c r="A227" s="7">
        <v>677</v>
      </c>
      <c r="B227" s="7" t="s">
        <v>318</v>
      </c>
      <c r="C227" s="7" t="s">
        <v>183</v>
      </c>
      <c r="D227" s="7" t="s">
        <v>10526</v>
      </c>
      <c r="E227" s="7">
        <v>41.06</v>
      </c>
      <c r="F227" s="7">
        <v>28.98</v>
      </c>
      <c r="I227" s="7" t="s">
        <v>181</v>
      </c>
      <c r="J227" s="7">
        <v>38.42</v>
      </c>
      <c r="K227" s="7">
        <v>27.14</v>
      </c>
      <c r="BG227" s="7">
        <v>41.05</v>
      </c>
      <c r="BH227" s="7">
        <v>28.98</v>
      </c>
      <c r="BI227" s="7">
        <v>1.110549711421821</v>
      </c>
      <c r="BJ227" s="7">
        <v>38.229999999999997</v>
      </c>
      <c r="BK227" s="7">
        <v>27.03</v>
      </c>
      <c r="BL227" s="7">
        <v>23.180375855447569</v>
      </c>
      <c r="CN227" s="7">
        <v>1</v>
      </c>
    </row>
    <row r="228" spans="1:92" x14ac:dyDescent="0.35">
      <c r="A228" s="7">
        <v>678</v>
      </c>
      <c r="B228" s="7" t="s">
        <v>256</v>
      </c>
      <c r="C228" s="7" t="s">
        <v>319</v>
      </c>
      <c r="D228" s="7" t="s">
        <v>10526</v>
      </c>
      <c r="E228" s="7">
        <v>41.06</v>
      </c>
      <c r="F228" s="7">
        <v>28.98</v>
      </c>
      <c r="I228" s="7" t="s">
        <v>319</v>
      </c>
      <c r="J228" s="7">
        <v>41.07</v>
      </c>
      <c r="K228" s="7">
        <v>28.25</v>
      </c>
      <c r="BG228" s="7">
        <v>41.05</v>
      </c>
      <c r="BH228" s="7">
        <v>28.98</v>
      </c>
      <c r="BI228" s="7">
        <v>1.110549711421821</v>
      </c>
      <c r="BJ228" s="7">
        <v>41.07</v>
      </c>
      <c r="BK228" s="7">
        <v>28.25</v>
      </c>
      <c r="BL228" s="7">
        <v>0</v>
      </c>
      <c r="CN228" s="7">
        <v>1</v>
      </c>
    </row>
    <row r="229" spans="1:92" x14ac:dyDescent="0.35">
      <c r="A229" s="7">
        <v>688</v>
      </c>
      <c r="B229" s="7" t="s">
        <v>213</v>
      </c>
      <c r="C229" s="7" t="s">
        <v>319</v>
      </c>
      <c r="D229" s="7" t="s">
        <v>10526</v>
      </c>
      <c r="E229" s="7">
        <v>41.06</v>
      </c>
      <c r="F229" s="7">
        <v>28.98</v>
      </c>
      <c r="I229" s="7" t="s">
        <v>319</v>
      </c>
      <c r="J229" s="7">
        <v>41.07</v>
      </c>
      <c r="K229" s="7">
        <v>28.25</v>
      </c>
      <c r="BG229" s="7">
        <v>41.05</v>
      </c>
      <c r="BH229" s="7">
        <v>28.98</v>
      </c>
      <c r="BI229" s="7">
        <v>1.110549711421821</v>
      </c>
      <c r="BJ229" s="7">
        <v>41.07</v>
      </c>
      <c r="BK229" s="7">
        <v>28.25</v>
      </c>
      <c r="BL229" s="7">
        <v>0</v>
      </c>
      <c r="CN229" s="7">
        <v>1</v>
      </c>
    </row>
    <row r="230" spans="1:92" x14ac:dyDescent="0.35">
      <c r="A230" s="7">
        <v>691</v>
      </c>
      <c r="B230" s="7" t="s">
        <v>171</v>
      </c>
      <c r="C230" s="7" t="s">
        <v>186</v>
      </c>
      <c r="D230" s="7" t="s">
        <v>10526</v>
      </c>
      <c r="E230" s="7">
        <v>41.06</v>
      </c>
      <c r="F230" s="7">
        <v>28.98</v>
      </c>
      <c r="I230" s="7" t="s">
        <v>186</v>
      </c>
      <c r="J230" s="7">
        <v>36.44</v>
      </c>
      <c r="K230" s="7">
        <v>28.22</v>
      </c>
      <c r="BG230" s="7">
        <v>41.05</v>
      </c>
      <c r="BH230" s="7">
        <v>28.98</v>
      </c>
      <c r="BI230" s="7">
        <v>1.110549711421821</v>
      </c>
      <c r="BJ230" s="7">
        <v>36.17</v>
      </c>
      <c r="BK230" s="7">
        <v>27.92</v>
      </c>
      <c r="BL230" s="7">
        <v>40.294351521087798</v>
      </c>
      <c r="CN230" s="7">
        <v>1</v>
      </c>
    </row>
    <row r="231" spans="1:92" x14ac:dyDescent="0.35">
      <c r="A231" s="7">
        <v>700</v>
      </c>
      <c r="B231" s="7" t="s">
        <v>320</v>
      </c>
      <c r="C231" s="7" t="s">
        <v>105</v>
      </c>
      <c r="D231" s="7" t="s">
        <v>10526</v>
      </c>
      <c r="E231" s="7">
        <v>41.06</v>
      </c>
      <c r="F231" s="7">
        <v>28.98</v>
      </c>
      <c r="I231" s="7" t="s">
        <v>320</v>
      </c>
      <c r="J231" s="7">
        <v>38.630000000000003</v>
      </c>
      <c r="K231" s="7">
        <v>34.71</v>
      </c>
      <c r="BG231" s="7">
        <v>41.05</v>
      </c>
      <c r="BH231" s="7">
        <v>28.98</v>
      </c>
      <c r="BI231" s="7">
        <v>1.110549711421821</v>
      </c>
      <c r="BJ231" s="7">
        <v>38.72</v>
      </c>
      <c r="BK231" s="7">
        <v>34.72</v>
      </c>
      <c r="BL231" s="7">
        <v>10.02866249912856</v>
      </c>
      <c r="CN231" s="7">
        <v>1</v>
      </c>
    </row>
    <row r="232" spans="1:92" s="6" customFormat="1" x14ac:dyDescent="0.35">
      <c r="A232" s="8">
        <v>703</v>
      </c>
      <c r="B232" s="8" t="s">
        <v>177</v>
      </c>
      <c r="C232" s="8" t="s">
        <v>321</v>
      </c>
      <c r="D232" s="8" t="s">
        <v>10526</v>
      </c>
      <c r="E232" s="8">
        <v>41.06</v>
      </c>
      <c r="F232" s="8">
        <v>28.98</v>
      </c>
      <c r="G232" s="8"/>
      <c r="H232" s="8"/>
      <c r="I232" s="8" t="s">
        <v>304</v>
      </c>
      <c r="J232" s="8">
        <v>40.26</v>
      </c>
      <c r="K232" s="8">
        <v>29.65</v>
      </c>
      <c r="L232" s="8"/>
      <c r="M232" s="8"/>
      <c r="N232" s="8" t="s">
        <v>123</v>
      </c>
      <c r="O232" s="8">
        <v>37.909999999999997</v>
      </c>
      <c r="P232" s="8">
        <v>40.24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>
        <v>41.05</v>
      </c>
      <c r="BH232" s="8">
        <v>28.98</v>
      </c>
      <c r="BI232" s="8">
        <v>1.110549711421821</v>
      </c>
      <c r="BJ232" s="8">
        <v>39.64</v>
      </c>
      <c r="BK232" s="8">
        <v>22.42</v>
      </c>
      <c r="BL232" s="8">
        <v>621.49353205393095</v>
      </c>
      <c r="BM232" s="8">
        <v>37.92</v>
      </c>
      <c r="BN232" s="8">
        <v>40.24</v>
      </c>
      <c r="BO232" s="8">
        <v>1.1099486877843441</v>
      </c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>
        <v>0</v>
      </c>
    </row>
    <row r="233" spans="1:92" x14ac:dyDescent="0.35">
      <c r="A233" s="7">
        <v>714</v>
      </c>
      <c r="B233" s="7" t="s">
        <v>171</v>
      </c>
      <c r="C233" s="7" t="s">
        <v>322</v>
      </c>
      <c r="D233" s="7" t="s">
        <v>10526</v>
      </c>
      <c r="E233" s="7">
        <v>41.06</v>
      </c>
      <c r="F233" s="7">
        <v>28.98</v>
      </c>
      <c r="I233" s="7" t="s">
        <v>322</v>
      </c>
      <c r="J233" s="7">
        <v>40.98</v>
      </c>
      <c r="K233" s="7">
        <v>29.15</v>
      </c>
      <c r="BG233" s="7">
        <v>41.05</v>
      </c>
      <c r="BH233" s="7">
        <v>28.98</v>
      </c>
      <c r="BI233" s="7">
        <v>1.110549711421821</v>
      </c>
      <c r="BJ233" s="7">
        <v>40.43</v>
      </c>
      <c r="BK233" s="7">
        <v>40.22</v>
      </c>
      <c r="BL233" s="7">
        <v>936.87798715184442</v>
      </c>
      <c r="CN233" s="7">
        <v>1</v>
      </c>
    </row>
    <row r="234" spans="1:92" x14ac:dyDescent="0.35">
      <c r="A234" s="7">
        <v>715</v>
      </c>
      <c r="B234" s="7" t="s">
        <v>177</v>
      </c>
      <c r="C234" s="7" t="s">
        <v>323</v>
      </c>
      <c r="D234" s="7" t="s">
        <v>10526</v>
      </c>
      <c r="E234" s="7">
        <v>41.06</v>
      </c>
      <c r="F234" s="7">
        <v>28.98</v>
      </c>
      <c r="I234" s="7" t="s">
        <v>323</v>
      </c>
      <c r="J234" s="7">
        <v>41.02</v>
      </c>
      <c r="K234" s="7">
        <v>28.95</v>
      </c>
      <c r="BG234" s="7">
        <v>41.05</v>
      </c>
      <c r="BH234" s="7">
        <v>28.98</v>
      </c>
      <c r="BI234" s="7">
        <v>1.110549711421821</v>
      </c>
      <c r="BJ234" s="7">
        <v>40.270000000000003</v>
      </c>
      <c r="BK234" s="7">
        <v>40.770000000000003</v>
      </c>
      <c r="BL234" s="7">
        <v>1002.483224487346</v>
      </c>
      <c r="CN234" s="7">
        <v>1</v>
      </c>
    </row>
    <row r="235" spans="1:92" x14ac:dyDescent="0.35">
      <c r="A235" s="7">
        <v>923</v>
      </c>
      <c r="B235" s="7" t="s">
        <v>324</v>
      </c>
      <c r="C235" s="7" t="s">
        <v>105</v>
      </c>
      <c r="D235" s="7" t="s">
        <v>10526</v>
      </c>
      <c r="E235" s="7">
        <v>41.06</v>
      </c>
      <c r="F235" s="7">
        <v>28.98</v>
      </c>
      <c r="I235" s="7" t="s">
        <v>324</v>
      </c>
      <c r="J235" s="7">
        <v>40.520000000000003</v>
      </c>
      <c r="K235" s="7">
        <v>21.27</v>
      </c>
      <c r="BG235" s="7">
        <v>41.05</v>
      </c>
      <c r="BH235" s="7">
        <v>28.98</v>
      </c>
      <c r="BI235" s="7">
        <v>1.110549711421821</v>
      </c>
      <c r="BJ235" s="7">
        <v>40.520000000000003</v>
      </c>
      <c r="BK235" s="7">
        <v>21.26</v>
      </c>
      <c r="BL235" s="7">
        <v>0.84742584534120158</v>
      </c>
      <c r="CN235" s="7">
        <v>1</v>
      </c>
    </row>
    <row r="236" spans="1:92" x14ac:dyDescent="0.35">
      <c r="A236" s="7">
        <v>945</v>
      </c>
      <c r="B236" s="7" t="s">
        <v>320</v>
      </c>
      <c r="C236" s="7" t="s">
        <v>105</v>
      </c>
      <c r="D236" s="7" t="s">
        <v>10526</v>
      </c>
      <c r="E236" s="7">
        <v>41.06</v>
      </c>
      <c r="F236" s="7">
        <v>28.98</v>
      </c>
      <c r="I236" s="7" t="s">
        <v>320</v>
      </c>
      <c r="J236" s="7">
        <v>38.630000000000003</v>
      </c>
      <c r="K236" s="7">
        <v>34.71</v>
      </c>
      <c r="BG236" s="7">
        <v>41.05</v>
      </c>
      <c r="BH236" s="7">
        <v>28.98</v>
      </c>
      <c r="BI236" s="7">
        <v>1.110549711421821</v>
      </c>
      <c r="BJ236" s="7">
        <v>38.72</v>
      </c>
      <c r="BK236" s="7">
        <v>34.72</v>
      </c>
      <c r="BL236" s="7">
        <v>10.02866249912856</v>
      </c>
      <c r="CN236" s="7">
        <v>1</v>
      </c>
    </row>
    <row r="237" spans="1:92" x14ac:dyDescent="0.35">
      <c r="A237" s="7">
        <v>1067</v>
      </c>
      <c r="B237" s="7" t="s">
        <v>325</v>
      </c>
      <c r="C237" s="7" t="s">
        <v>105</v>
      </c>
      <c r="D237" s="7" t="s">
        <v>10526</v>
      </c>
      <c r="E237" s="7">
        <v>41.06</v>
      </c>
      <c r="F237" s="7">
        <v>28.98</v>
      </c>
      <c r="I237" s="7" t="s">
        <v>324</v>
      </c>
      <c r="J237" s="7">
        <v>40.520000000000003</v>
      </c>
      <c r="K237" s="7">
        <v>21.27</v>
      </c>
      <c r="BG237" s="7">
        <v>41.05</v>
      </c>
      <c r="BH237" s="7">
        <v>28.98</v>
      </c>
      <c r="BI237" s="7">
        <v>1.110549711421821</v>
      </c>
      <c r="BJ237" s="7">
        <v>40.520000000000003</v>
      </c>
      <c r="BK237" s="7">
        <v>21.26</v>
      </c>
      <c r="BL237" s="7">
        <v>0.84742584534120158</v>
      </c>
      <c r="CN237" s="7">
        <v>1</v>
      </c>
    </row>
    <row r="238" spans="1:92" x14ac:dyDescent="0.35">
      <c r="A238" s="7">
        <v>1069</v>
      </c>
      <c r="B238" s="7" t="s">
        <v>325</v>
      </c>
      <c r="C238" s="7" t="s">
        <v>105</v>
      </c>
      <c r="D238" s="7" t="s">
        <v>10526</v>
      </c>
      <c r="E238" s="7">
        <v>41.06</v>
      </c>
      <c r="F238" s="7">
        <v>28.98</v>
      </c>
      <c r="I238" s="7" t="s">
        <v>324</v>
      </c>
      <c r="J238" s="7">
        <v>40.520000000000003</v>
      </c>
      <c r="K238" s="7">
        <v>21.27</v>
      </c>
      <c r="BG238" s="7">
        <v>41.05</v>
      </c>
      <c r="BH238" s="7">
        <v>28.98</v>
      </c>
      <c r="BI238" s="7">
        <v>1.110549711421821</v>
      </c>
      <c r="BJ238" s="7">
        <v>40.520000000000003</v>
      </c>
      <c r="BK238" s="7">
        <v>21.26</v>
      </c>
      <c r="BL238" s="7">
        <v>0.84742584534120158</v>
      </c>
      <c r="CN238" s="7">
        <v>1</v>
      </c>
    </row>
    <row r="239" spans="1:92" x14ac:dyDescent="0.35">
      <c r="A239" s="7">
        <v>1076</v>
      </c>
      <c r="B239" s="7" t="s">
        <v>326</v>
      </c>
      <c r="C239" s="7" t="s">
        <v>105</v>
      </c>
      <c r="D239" s="7" t="s">
        <v>10526</v>
      </c>
      <c r="E239" s="7">
        <v>41.06</v>
      </c>
      <c r="F239" s="7">
        <v>28.98</v>
      </c>
      <c r="I239" s="7" t="s">
        <v>320</v>
      </c>
      <c r="J239" s="7">
        <v>38.630000000000003</v>
      </c>
      <c r="K239" s="7">
        <v>34.71</v>
      </c>
      <c r="BG239" s="7">
        <v>41.05</v>
      </c>
      <c r="BH239" s="7">
        <v>28.98</v>
      </c>
      <c r="BI239" s="7">
        <v>1.110549711421821</v>
      </c>
      <c r="BJ239" s="7">
        <v>38.72</v>
      </c>
      <c r="BK239" s="7">
        <v>34.72</v>
      </c>
      <c r="BL239" s="7">
        <v>10.02866249912856</v>
      </c>
      <c r="CN239" s="7">
        <v>1</v>
      </c>
    </row>
    <row r="240" spans="1:92" x14ac:dyDescent="0.35">
      <c r="A240" s="7">
        <v>1112</v>
      </c>
      <c r="B240" s="7" t="s">
        <v>327</v>
      </c>
      <c r="C240" s="7" t="s">
        <v>105</v>
      </c>
      <c r="D240" s="7" t="s">
        <v>10526</v>
      </c>
      <c r="E240" s="7">
        <v>41.06</v>
      </c>
      <c r="F240" s="7">
        <v>28.98</v>
      </c>
      <c r="I240" s="7" t="s">
        <v>171</v>
      </c>
      <c r="J240" s="7">
        <v>39.11</v>
      </c>
      <c r="K240" s="7">
        <v>26.55</v>
      </c>
      <c r="BG240" s="7">
        <v>41.05</v>
      </c>
      <c r="BH240" s="7">
        <v>28.98</v>
      </c>
      <c r="BI240" s="7">
        <v>1.110549711421821</v>
      </c>
      <c r="BJ240" s="7">
        <v>39.18</v>
      </c>
      <c r="BK240" s="7">
        <v>26</v>
      </c>
      <c r="BL240" s="7">
        <v>48.177941896557677</v>
      </c>
      <c r="CN240" s="7">
        <v>1</v>
      </c>
    </row>
    <row r="241" spans="1:92" x14ac:dyDescent="0.35">
      <c r="A241" s="7">
        <v>1114</v>
      </c>
      <c r="B241" s="7" t="s">
        <v>328</v>
      </c>
      <c r="C241" s="7" t="s">
        <v>105</v>
      </c>
      <c r="D241" s="7" t="s">
        <v>10526</v>
      </c>
      <c r="E241" s="7">
        <v>41.06</v>
      </c>
      <c r="F241" s="7">
        <v>28.98</v>
      </c>
      <c r="I241" s="7" t="s">
        <v>128</v>
      </c>
      <c r="J241" s="7">
        <v>40.159999999999997</v>
      </c>
      <c r="K241" s="7">
        <v>24.32</v>
      </c>
      <c r="BG241" s="7">
        <v>41.05</v>
      </c>
      <c r="BH241" s="7">
        <v>28.98</v>
      </c>
      <c r="BI241" s="7">
        <v>1.110549711421821</v>
      </c>
      <c r="CN241" s="7">
        <v>1</v>
      </c>
    </row>
    <row r="242" spans="1:92" s="6" customFormat="1" x14ac:dyDescent="0.35">
      <c r="A242" s="8">
        <v>1115</v>
      </c>
      <c r="B242" s="8" t="s">
        <v>328</v>
      </c>
      <c r="C242" s="8" t="s">
        <v>105</v>
      </c>
      <c r="D242" s="8" t="s">
        <v>10526</v>
      </c>
      <c r="E242" s="8">
        <v>41.06</v>
      </c>
      <c r="F242" s="8">
        <v>28.98</v>
      </c>
      <c r="G242" s="8"/>
      <c r="H242" s="8"/>
      <c r="I242" s="8" t="s">
        <v>128</v>
      </c>
      <c r="J242" s="8">
        <v>40.159999999999997</v>
      </c>
      <c r="K242" s="8">
        <v>24.32</v>
      </c>
      <c r="L242" s="8"/>
      <c r="M242" s="8"/>
      <c r="N242" s="8" t="s">
        <v>110</v>
      </c>
      <c r="O242" s="8">
        <v>38.729999999999997</v>
      </c>
      <c r="P242" s="8">
        <v>35.479999999999997</v>
      </c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>
        <v>41.05</v>
      </c>
      <c r="BH242" s="8">
        <v>28.98</v>
      </c>
      <c r="BI242" s="8">
        <v>1.110549711421821</v>
      </c>
      <c r="BJ242" s="8"/>
      <c r="BK242" s="8"/>
      <c r="BL242" s="8"/>
      <c r="BM242" s="8">
        <v>51.76</v>
      </c>
      <c r="BN242" s="8">
        <v>7.91</v>
      </c>
      <c r="BO242" s="8">
        <v>2579.5739215099488</v>
      </c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>
        <v>0</v>
      </c>
    </row>
    <row r="243" spans="1:92" s="6" customFormat="1" x14ac:dyDescent="0.35">
      <c r="A243" s="8">
        <v>1123</v>
      </c>
      <c r="B243" s="8" t="s">
        <v>325</v>
      </c>
      <c r="C243" s="8" t="s">
        <v>105</v>
      </c>
      <c r="D243" s="8" t="s">
        <v>10526</v>
      </c>
      <c r="E243" s="8">
        <v>41.06</v>
      </c>
      <c r="F243" s="8">
        <v>28.98</v>
      </c>
      <c r="G243" s="8"/>
      <c r="H243" s="8"/>
      <c r="I243" s="8" t="s">
        <v>324</v>
      </c>
      <c r="J243" s="8">
        <v>40.520000000000003</v>
      </c>
      <c r="K243" s="8">
        <v>21.27</v>
      </c>
      <c r="L243" s="8"/>
      <c r="M243" s="8"/>
      <c r="N243" s="8" t="s">
        <v>110</v>
      </c>
      <c r="O243" s="8">
        <v>38.729999999999997</v>
      </c>
      <c r="P243" s="8">
        <v>35.479999999999997</v>
      </c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>
        <v>41.05</v>
      </c>
      <c r="BH243" s="8">
        <v>28.98</v>
      </c>
      <c r="BI243" s="8">
        <v>1.110549711421821</v>
      </c>
      <c r="BJ243" s="8">
        <v>40.520000000000003</v>
      </c>
      <c r="BK243" s="8">
        <v>21.26</v>
      </c>
      <c r="BL243" s="8">
        <v>0.84742584534120158</v>
      </c>
      <c r="BM243" s="8">
        <v>51.76</v>
      </c>
      <c r="BN243" s="8">
        <v>7.91</v>
      </c>
      <c r="BO243" s="8">
        <v>2579.5739215099488</v>
      </c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>
        <v>0</v>
      </c>
    </row>
    <row r="244" spans="1:92" s="6" customFormat="1" x14ac:dyDescent="0.35">
      <c r="A244" s="8">
        <v>1124</v>
      </c>
      <c r="B244" s="8" t="s">
        <v>325</v>
      </c>
      <c r="C244" s="8" t="s">
        <v>105</v>
      </c>
      <c r="D244" s="8" t="s">
        <v>10526</v>
      </c>
      <c r="E244" s="8">
        <v>41.06</v>
      </c>
      <c r="F244" s="8">
        <v>28.98</v>
      </c>
      <c r="G244" s="8"/>
      <c r="H244" s="8"/>
      <c r="I244" s="8" t="s">
        <v>324</v>
      </c>
      <c r="J244" s="8">
        <v>40.520000000000003</v>
      </c>
      <c r="K244" s="8">
        <v>21.27</v>
      </c>
      <c r="L244" s="8"/>
      <c r="M244" s="8"/>
      <c r="N244" s="8" t="s">
        <v>110</v>
      </c>
      <c r="O244" s="8">
        <v>38.729999999999997</v>
      </c>
      <c r="P244" s="8">
        <v>35.479999999999997</v>
      </c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>
        <v>41.05</v>
      </c>
      <c r="BH244" s="8">
        <v>28.98</v>
      </c>
      <c r="BI244" s="8">
        <v>1.110549711421821</v>
      </c>
      <c r="BJ244" s="8">
        <v>40.520000000000003</v>
      </c>
      <c r="BK244" s="8">
        <v>21.26</v>
      </c>
      <c r="BL244" s="8">
        <v>0.84742584534120158</v>
      </c>
      <c r="BM244" s="8">
        <v>51.76</v>
      </c>
      <c r="BN244" s="8">
        <v>7.91</v>
      </c>
      <c r="BO244" s="8">
        <v>2579.5739215099488</v>
      </c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>
        <v>0</v>
      </c>
    </row>
    <row r="245" spans="1:92" s="6" customFormat="1" x14ac:dyDescent="0.35">
      <c r="A245" s="8">
        <v>1129</v>
      </c>
      <c r="B245" s="8" t="s">
        <v>329</v>
      </c>
      <c r="C245" s="8" t="s">
        <v>105</v>
      </c>
      <c r="D245" s="8" t="s">
        <v>10526</v>
      </c>
      <c r="E245" s="8">
        <v>41.06</v>
      </c>
      <c r="F245" s="8">
        <v>28.98</v>
      </c>
      <c r="G245" s="8"/>
      <c r="H245" s="8"/>
      <c r="I245" s="8" t="s">
        <v>330</v>
      </c>
      <c r="J245" s="8">
        <v>39.950000000000003</v>
      </c>
      <c r="K245" s="8">
        <v>20.100000000000001</v>
      </c>
      <c r="L245" s="8"/>
      <c r="M245" s="8"/>
      <c r="N245" s="8" t="s">
        <v>110</v>
      </c>
      <c r="O245" s="8">
        <v>38.729999999999997</v>
      </c>
      <c r="P245" s="8">
        <v>35.479999999999997</v>
      </c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>
        <v>41.05</v>
      </c>
      <c r="BH245" s="8">
        <v>28.98</v>
      </c>
      <c r="BI245" s="8">
        <v>1.110549711421821</v>
      </c>
      <c r="BJ245" s="8">
        <v>39.950000000000003</v>
      </c>
      <c r="BK245" s="8">
        <v>20.100000000000001</v>
      </c>
      <c r="BL245" s="8">
        <v>0</v>
      </c>
      <c r="BM245" s="8">
        <v>51.76</v>
      </c>
      <c r="BN245" s="8">
        <v>7.91</v>
      </c>
      <c r="BO245" s="8">
        <v>2579.5739215099488</v>
      </c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>
        <v>0</v>
      </c>
    </row>
    <row r="246" spans="1:92" s="6" customFormat="1" x14ac:dyDescent="0.35">
      <c r="A246" s="8">
        <v>1136</v>
      </c>
      <c r="B246" s="8" t="s">
        <v>325</v>
      </c>
      <c r="C246" s="8" t="s">
        <v>105</v>
      </c>
      <c r="D246" s="8" t="s">
        <v>10526</v>
      </c>
      <c r="E246" s="8">
        <v>41.06</v>
      </c>
      <c r="F246" s="8">
        <v>28.98</v>
      </c>
      <c r="G246" s="8"/>
      <c r="H246" s="8"/>
      <c r="I246" s="8" t="s">
        <v>324</v>
      </c>
      <c r="J246" s="8">
        <v>40.520000000000003</v>
      </c>
      <c r="K246" s="8">
        <v>21.27</v>
      </c>
      <c r="L246" s="8"/>
      <c r="M246" s="8"/>
      <c r="N246" s="8" t="s">
        <v>110</v>
      </c>
      <c r="O246" s="8">
        <v>38.729999999999997</v>
      </c>
      <c r="P246" s="8">
        <v>35.479999999999997</v>
      </c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>
        <v>41.05</v>
      </c>
      <c r="BH246" s="8">
        <v>28.98</v>
      </c>
      <c r="BI246" s="8">
        <v>1.110549711421821</v>
      </c>
      <c r="BJ246" s="8">
        <v>40.520000000000003</v>
      </c>
      <c r="BK246" s="8">
        <v>21.26</v>
      </c>
      <c r="BL246" s="8">
        <v>0.84742584534120158</v>
      </c>
      <c r="BM246" s="8">
        <v>51.76</v>
      </c>
      <c r="BN246" s="8">
        <v>7.91</v>
      </c>
      <c r="BO246" s="8">
        <v>2579.5739215099488</v>
      </c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>
        <v>0</v>
      </c>
    </row>
    <row r="247" spans="1:92" s="6" customFormat="1" x14ac:dyDescent="0.35">
      <c r="A247" s="8">
        <v>1145</v>
      </c>
      <c r="B247" s="8" t="s">
        <v>331</v>
      </c>
      <c r="C247" s="8" t="s">
        <v>105</v>
      </c>
      <c r="D247" s="8" t="s">
        <v>10526</v>
      </c>
      <c r="E247" s="8">
        <v>41.06</v>
      </c>
      <c r="F247" s="8">
        <v>28.98</v>
      </c>
      <c r="G247" s="8"/>
      <c r="H247" s="8"/>
      <c r="I247" s="8" t="s">
        <v>140</v>
      </c>
      <c r="J247" s="8">
        <v>41.08</v>
      </c>
      <c r="K247" s="8">
        <v>23.55</v>
      </c>
      <c r="L247" s="8"/>
      <c r="M247" s="8"/>
      <c r="N247" s="8" t="s">
        <v>110</v>
      </c>
      <c r="O247" s="8">
        <v>38.729999999999997</v>
      </c>
      <c r="P247" s="8">
        <v>35.479999999999997</v>
      </c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>
        <v>41.05</v>
      </c>
      <c r="BH247" s="8">
        <v>28.98</v>
      </c>
      <c r="BI247" s="8">
        <v>1.110549711421821</v>
      </c>
      <c r="BJ247" s="8">
        <v>41.09</v>
      </c>
      <c r="BK247" s="8">
        <v>23.55</v>
      </c>
      <c r="BL247" s="8">
        <v>1.110555512338796</v>
      </c>
      <c r="BM247" s="8">
        <v>51.76</v>
      </c>
      <c r="BN247" s="8">
        <v>7.91</v>
      </c>
      <c r="BO247" s="8">
        <v>2579.5739215099488</v>
      </c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>
        <v>0</v>
      </c>
    </row>
    <row r="248" spans="1:92" s="6" customFormat="1" x14ac:dyDescent="0.35">
      <c r="A248" s="8">
        <v>1146</v>
      </c>
      <c r="B248" s="8" t="s">
        <v>332</v>
      </c>
      <c r="C248" s="8" t="s">
        <v>105</v>
      </c>
      <c r="D248" s="8" t="s">
        <v>10526</v>
      </c>
      <c r="E248" s="8">
        <v>41.06</v>
      </c>
      <c r="F248" s="8">
        <v>28.98</v>
      </c>
      <c r="G248" s="8"/>
      <c r="H248" s="8"/>
      <c r="I248" s="8" t="s">
        <v>126</v>
      </c>
      <c r="J248" s="8">
        <v>40.61</v>
      </c>
      <c r="K248" s="8">
        <v>27.11</v>
      </c>
      <c r="L248" s="8"/>
      <c r="M248" s="8"/>
      <c r="N248" s="8" t="s">
        <v>110</v>
      </c>
      <c r="O248" s="8">
        <v>38.729999999999997</v>
      </c>
      <c r="P248" s="8">
        <v>35.479999999999997</v>
      </c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>
        <v>41.05</v>
      </c>
      <c r="BH248" s="8">
        <v>28.98</v>
      </c>
      <c r="BI248" s="8">
        <v>1.110549711421821</v>
      </c>
      <c r="BJ248" s="8">
        <v>41.48</v>
      </c>
      <c r="BK248" s="8">
        <v>32.36</v>
      </c>
      <c r="BL248" s="8">
        <v>451.78086076674498</v>
      </c>
      <c r="BM248" s="8">
        <v>51.76</v>
      </c>
      <c r="BN248" s="8">
        <v>7.91</v>
      </c>
      <c r="BO248" s="8">
        <v>2579.5739215099488</v>
      </c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>
        <v>0</v>
      </c>
    </row>
    <row r="249" spans="1:92" s="6" customFormat="1" x14ac:dyDescent="0.35">
      <c r="A249" s="8">
        <v>1147</v>
      </c>
      <c r="B249" s="8" t="s">
        <v>333</v>
      </c>
      <c r="C249" s="8" t="s">
        <v>105</v>
      </c>
      <c r="D249" s="8" t="s">
        <v>10526</v>
      </c>
      <c r="E249" s="8">
        <v>41.06</v>
      </c>
      <c r="F249" s="8">
        <v>28.98</v>
      </c>
      <c r="G249" s="8"/>
      <c r="H249" s="8"/>
      <c r="I249" s="8" t="s">
        <v>139</v>
      </c>
      <c r="J249" s="8">
        <v>40.64</v>
      </c>
      <c r="K249" s="8">
        <v>22.94</v>
      </c>
      <c r="L249" s="8"/>
      <c r="M249" s="8"/>
      <c r="N249" s="8" t="s">
        <v>110</v>
      </c>
      <c r="O249" s="8">
        <v>38.729999999999997</v>
      </c>
      <c r="P249" s="8">
        <v>35.479999999999997</v>
      </c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>
        <v>41.05</v>
      </c>
      <c r="BH249" s="8">
        <v>28.98</v>
      </c>
      <c r="BI249" s="8">
        <v>1.110549711421821</v>
      </c>
      <c r="BJ249" s="8">
        <v>40.64</v>
      </c>
      <c r="BK249" s="8">
        <v>22.94</v>
      </c>
      <c r="BL249" s="8">
        <v>0</v>
      </c>
      <c r="BM249" s="8">
        <v>51.76</v>
      </c>
      <c r="BN249" s="8">
        <v>7.91</v>
      </c>
      <c r="BO249" s="8">
        <v>2579.5739215099488</v>
      </c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>
        <v>0</v>
      </c>
    </row>
    <row r="250" spans="1:92" s="6" customFormat="1" x14ac:dyDescent="0.35">
      <c r="A250" s="8">
        <v>1158</v>
      </c>
      <c r="B250" s="8" t="s">
        <v>126</v>
      </c>
      <c r="C250" s="8" t="s">
        <v>334</v>
      </c>
      <c r="D250" s="8" t="s">
        <v>10526</v>
      </c>
      <c r="E250" s="8">
        <v>41.06</v>
      </c>
      <c r="F250" s="8">
        <v>28.98</v>
      </c>
      <c r="G250" s="8"/>
      <c r="H250" s="8"/>
      <c r="I250" s="8" t="s">
        <v>126</v>
      </c>
      <c r="J250" s="8">
        <v>40.61</v>
      </c>
      <c r="K250" s="8">
        <v>27.11</v>
      </c>
      <c r="L250" s="8"/>
      <c r="M250" s="8"/>
      <c r="N250" s="8" t="s">
        <v>126</v>
      </c>
      <c r="O250" s="8">
        <v>40.61</v>
      </c>
      <c r="P250" s="8">
        <v>27.11</v>
      </c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>
        <v>41.05</v>
      </c>
      <c r="BH250" s="8">
        <v>28.98</v>
      </c>
      <c r="BI250" s="8">
        <v>1.110549711421821</v>
      </c>
      <c r="BJ250" s="8">
        <v>41.48</v>
      </c>
      <c r="BK250" s="8">
        <v>32.36</v>
      </c>
      <c r="BL250" s="8">
        <v>451.78086076674498</v>
      </c>
      <c r="BM250" s="8">
        <v>41.48</v>
      </c>
      <c r="BN250" s="8">
        <v>32.36</v>
      </c>
      <c r="BO250" s="8">
        <v>451.78086076674498</v>
      </c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>
        <v>0</v>
      </c>
    </row>
    <row r="251" spans="1:92" s="6" customFormat="1" x14ac:dyDescent="0.35">
      <c r="A251" s="8">
        <v>1162</v>
      </c>
      <c r="B251" s="8" t="s">
        <v>164</v>
      </c>
      <c r="C251" s="8" t="s">
        <v>212</v>
      </c>
      <c r="D251" s="8" t="s">
        <v>10526</v>
      </c>
      <c r="E251" s="8">
        <v>41.06</v>
      </c>
      <c r="F251" s="8">
        <v>28.98</v>
      </c>
      <c r="G251" s="8"/>
      <c r="H251" s="8"/>
      <c r="I251" s="8" t="s">
        <v>164</v>
      </c>
      <c r="J251" s="8">
        <v>39.659999999999997</v>
      </c>
      <c r="K251" s="8">
        <v>20.85</v>
      </c>
      <c r="L251" s="8"/>
      <c r="M251" s="8"/>
      <c r="N251" s="8" t="s">
        <v>212</v>
      </c>
      <c r="O251" s="8">
        <v>41.03</v>
      </c>
      <c r="P251" s="8">
        <v>21.33</v>
      </c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>
        <v>41.05</v>
      </c>
      <c r="BH251" s="8">
        <v>28.98</v>
      </c>
      <c r="BI251" s="8">
        <v>1.110549711421821</v>
      </c>
      <c r="BJ251" s="8">
        <v>39.659999999999997</v>
      </c>
      <c r="BK251" s="8">
        <v>20.85</v>
      </c>
      <c r="BL251" s="8">
        <v>0</v>
      </c>
      <c r="BM251" s="8">
        <v>42.37</v>
      </c>
      <c r="BN251" s="8">
        <v>-88</v>
      </c>
      <c r="BO251" s="8">
        <v>8366.887360917246</v>
      </c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>
        <v>0</v>
      </c>
    </row>
    <row r="252" spans="1:92" s="6" customFormat="1" x14ac:dyDescent="0.35">
      <c r="A252" s="8">
        <v>1163</v>
      </c>
      <c r="B252" s="8" t="s">
        <v>335</v>
      </c>
      <c r="C252" s="8" t="s">
        <v>155</v>
      </c>
      <c r="D252" s="8" t="s">
        <v>10526</v>
      </c>
      <c r="E252" s="8">
        <v>41.06</v>
      </c>
      <c r="F252" s="8">
        <v>28.98</v>
      </c>
      <c r="G252" s="8"/>
      <c r="H252" s="8"/>
      <c r="I252" s="8" t="s">
        <v>303</v>
      </c>
      <c r="J252" s="8">
        <v>40.26</v>
      </c>
      <c r="K252" s="8">
        <v>29.65</v>
      </c>
      <c r="L252" s="8"/>
      <c r="M252" s="8"/>
      <c r="N252" s="8" t="s">
        <v>155</v>
      </c>
      <c r="O252" s="8">
        <v>42.14</v>
      </c>
      <c r="P252" s="8">
        <v>24.75</v>
      </c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>
        <v>41.05</v>
      </c>
      <c r="BH252" s="8">
        <v>28.98</v>
      </c>
      <c r="BI252" s="8">
        <v>1.110549711421821</v>
      </c>
      <c r="BJ252" s="8">
        <v>39.64</v>
      </c>
      <c r="BK252" s="8">
        <v>22.42</v>
      </c>
      <c r="BL252" s="8">
        <v>621.49353205393095</v>
      </c>
      <c r="BM252" s="8">
        <v>42.14</v>
      </c>
      <c r="BN252" s="8">
        <v>24.75</v>
      </c>
      <c r="BO252" s="8">
        <v>0</v>
      </c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>
        <v>0</v>
      </c>
    </row>
    <row r="253" spans="1:92" s="6" customFormat="1" x14ac:dyDescent="0.35">
      <c r="A253" s="8">
        <v>1164</v>
      </c>
      <c r="B253" s="8" t="s">
        <v>336</v>
      </c>
      <c r="C253" s="8" t="s">
        <v>200</v>
      </c>
      <c r="D253" s="8" t="s">
        <v>10526</v>
      </c>
      <c r="E253" s="8">
        <v>41.06</v>
      </c>
      <c r="F253" s="8">
        <v>28.98</v>
      </c>
      <c r="G253" s="8"/>
      <c r="H253" s="8"/>
      <c r="I253" s="8" t="s">
        <v>294</v>
      </c>
      <c r="J253" s="8">
        <v>40.409999999999997</v>
      </c>
      <c r="K253" s="8">
        <v>26.67</v>
      </c>
      <c r="L253" s="8"/>
      <c r="M253" s="8"/>
      <c r="N253" s="8" t="s">
        <v>110</v>
      </c>
      <c r="O253" s="8">
        <v>38.729999999999997</v>
      </c>
      <c r="P253" s="8">
        <v>35.479999999999997</v>
      </c>
      <c r="Q253" s="8"/>
      <c r="R253" s="8"/>
      <c r="S253" s="8" t="s">
        <v>123</v>
      </c>
      <c r="T253" s="8">
        <v>37.909999999999997</v>
      </c>
      <c r="U253" s="8">
        <v>40.24</v>
      </c>
      <c r="V253" s="8"/>
      <c r="W253" s="8"/>
      <c r="X253" s="8" t="s">
        <v>110</v>
      </c>
      <c r="Y253" s="8">
        <v>38.729999999999997</v>
      </c>
      <c r="Z253" s="8">
        <v>35.479999999999997</v>
      </c>
      <c r="AA253" s="8"/>
      <c r="AB253" s="8"/>
      <c r="AC253" s="8" t="s">
        <v>123</v>
      </c>
      <c r="AD253" s="8">
        <v>37.909999999999997</v>
      </c>
      <c r="AE253" s="8">
        <v>40.24</v>
      </c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>
        <v>41.05</v>
      </c>
      <c r="BH253" s="8">
        <v>28.98</v>
      </c>
      <c r="BI253" s="8">
        <v>1.110549711421821</v>
      </c>
      <c r="BJ253" s="8">
        <v>40.409999999999997</v>
      </c>
      <c r="BK253" s="8">
        <v>26.67</v>
      </c>
      <c r="BL253" s="8">
        <v>0</v>
      </c>
      <c r="BM253" s="8">
        <v>51.76</v>
      </c>
      <c r="BN253" s="8">
        <v>7.91</v>
      </c>
      <c r="BO253" s="8">
        <v>2579.5739215099488</v>
      </c>
      <c r="BP253" s="8">
        <v>37.92</v>
      </c>
      <c r="BQ253" s="8">
        <v>40.24</v>
      </c>
      <c r="BR253" s="8">
        <v>1.1099486877843441</v>
      </c>
      <c r="BS253" s="8">
        <v>51.76</v>
      </c>
      <c r="BT253" s="8">
        <v>7.91</v>
      </c>
      <c r="BU253" s="8">
        <v>2579.5739215099488</v>
      </c>
      <c r="BV253" s="8">
        <v>37.92</v>
      </c>
      <c r="BW253" s="8">
        <v>40.24</v>
      </c>
      <c r="BX253" s="8">
        <v>1.1099486877843441</v>
      </c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>
        <v>0</v>
      </c>
    </row>
    <row r="254" spans="1:92" s="6" customFormat="1" x14ac:dyDescent="0.35">
      <c r="A254" s="8">
        <v>1166</v>
      </c>
      <c r="B254" s="8" t="s">
        <v>177</v>
      </c>
      <c r="C254" s="8" t="s">
        <v>337</v>
      </c>
      <c r="D254" s="8" t="s">
        <v>10526</v>
      </c>
      <c r="E254" s="8">
        <v>41.06</v>
      </c>
      <c r="F254" s="8">
        <v>28.98</v>
      </c>
      <c r="G254" s="8"/>
      <c r="H254" s="8"/>
      <c r="I254" s="8" t="s">
        <v>94</v>
      </c>
      <c r="J254" s="8">
        <v>41.01</v>
      </c>
      <c r="K254" s="8">
        <v>28.97</v>
      </c>
      <c r="L254" s="8"/>
      <c r="M254" s="8"/>
      <c r="N254" s="8" t="s">
        <v>319</v>
      </c>
      <c r="O254" s="8">
        <v>41.07</v>
      </c>
      <c r="P254" s="8">
        <v>28.25</v>
      </c>
      <c r="Q254" s="8"/>
      <c r="R254" s="8"/>
      <c r="S254" s="8" t="s">
        <v>123</v>
      </c>
      <c r="T254" s="8">
        <v>37.909999999999997</v>
      </c>
      <c r="U254" s="8">
        <v>40.24</v>
      </c>
      <c r="V254" s="8"/>
      <c r="W254" s="8"/>
      <c r="X254" s="8" t="s">
        <v>130</v>
      </c>
      <c r="Y254" s="8">
        <v>31.77</v>
      </c>
      <c r="Z254" s="8">
        <v>35.21</v>
      </c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>
        <v>41.05</v>
      </c>
      <c r="BH254" s="8">
        <v>28.98</v>
      </c>
      <c r="BI254" s="8">
        <v>1.110549711421821</v>
      </c>
      <c r="BJ254" s="8">
        <v>41.03</v>
      </c>
      <c r="BK254" s="8">
        <v>28.94</v>
      </c>
      <c r="BL254" s="8">
        <v>3.3615810201665091</v>
      </c>
      <c r="BM254" s="8">
        <v>41.07</v>
      </c>
      <c r="BN254" s="8">
        <v>28.25</v>
      </c>
      <c r="BO254" s="8">
        <v>0</v>
      </c>
      <c r="BP254" s="8">
        <v>37.92</v>
      </c>
      <c r="BQ254" s="8">
        <v>40.24</v>
      </c>
      <c r="BR254" s="8">
        <v>1.1099486877843441</v>
      </c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>
        <v>0</v>
      </c>
    </row>
    <row r="255" spans="1:92" s="6" customFormat="1" x14ac:dyDescent="0.35">
      <c r="A255" s="8">
        <v>1167</v>
      </c>
      <c r="B255" s="8" t="s">
        <v>177</v>
      </c>
      <c r="C255" s="8" t="s">
        <v>338</v>
      </c>
      <c r="D255" s="8" t="s">
        <v>10526</v>
      </c>
      <c r="E255" s="8">
        <v>41.06</v>
      </c>
      <c r="F255" s="8">
        <v>28.98</v>
      </c>
      <c r="G255" s="8"/>
      <c r="H255" s="8"/>
      <c r="I255" s="8" t="s">
        <v>94</v>
      </c>
      <c r="J255" s="8">
        <v>41.01</v>
      </c>
      <c r="K255" s="8">
        <v>28.97</v>
      </c>
      <c r="L255" s="8"/>
      <c r="M255" s="8"/>
      <c r="N255" s="8" t="s">
        <v>339</v>
      </c>
      <c r="O255" s="8">
        <v>31.78</v>
      </c>
      <c r="P255" s="8">
        <v>35.22</v>
      </c>
      <c r="Q255" s="8"/>
      <c r="R255" s="8"/>
      <c r="S255" s="8" t="s">
        <v>123</v>
      </c>
      <c r="T255" s="8">
        <v>37.909999999999997</v>
      </c>
      <c r="U255" s="8">
        <v>40.24</v>
      </c>
      <c r="V255" s="8"/>
      <c r="W255" s="8"/>
      <c r="X255" s="8" t="s">
        <v>340</v>
      </c>
      <c r="Y255" s="8">
        <v>37.76</v>
      </c>
      <c r="Z255" s="8">
        <v>34.51</v>
      </c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>
        <v>41.05</v>
      </c>
      <c r="BH255" s="8">
        <v>28.98</v>
      </c>
      <c r="BI255" s="8">
        <v>1.110549711421821</v>
      </c>
      <c r="BJ255" s="8">
        <v>41.03</v>
      </c>
      <c r="BK255" s="8">
        <v>28.94</v>
      </c>
      <c r="BL255" s="8">
        <v>3.3615810201665091</v>
      </c>
      <c r="BM255" s="8">
        <v>31.78</v>
      </c>
      <c r="BN255" s="8">
        <v>35.229999999999997</v>
      </c>
      <c r="BO255" s="8">
        <v>0.94718070382903419</v>
      </c>
      <c r="BP255" s="8">
        <v>37.92</v>
      </c>
      <c r="BQ255" s="8">
        <v>40.24</v>
      </c>
      <c r="BR255" s="8">
        <v>1.1099486877843441</v>
      </c>
      <c r="BS255" s="8">
        <v>37.82</v>
      </c>
      <c r="BT255" s="8">
        <v>34.549999999999997</v>
      </c>
      <c r="BU255" s="8">
        <v>7.5341359270745318</v>
      </c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>
        <v>0</v>
      </c>
    </row>
    <row r="256" spans="1:92" s="6" customFormat="1" x14ac:dyDescent="0.35">
      <c r="A256" s="8">
        <v>1168</v>
      </c>
      <c r="B256" s="8" t="s">
        <v>341</v>
      </c>
      <c r="C256" s="8" t="s">
        <v>165</v>
      </c>
      <c r="D256" s="8" t="s">
        <v>10526</v>
      </c>
      <c r="E256" s="8">
        <v>41.06</v>
      </c>
      <c r="F256" s="8">
        <v>28.98</v>
      </c>
      <c r="G256" s="8"/>
      <c r="H256" s="8"/>
      <c r="I256" s="8" t="s">
        <v>122</v>
      </c>
      <c r="J256" s="8">
        <v>40.39</v>
      </c>
      <c r="K256" s="8">
        <v>27.88</v>
      </c>
      <c r="L256" s="8"/>
      <c r="M256" s="8"/>
      <c r="N256" s="8" t="s">
        <v>110</v>
      </c>
      <c r="O256" s="8">
        <v>38.729999999999997</v>
      </c>
      <c r="P256" s="8">
        <v>35.479999999999997</v>
      </c>
      <c r="Q256" s="8"/>
      <c r="R256" s="8"/>
      <c r="S256" s="8" t="s">
        <v>123</v>
      </c>
      <c r="T256" s="8">
        <v>37.909999999999997</v>
      </c>
      <c r="U256" s="8">
        <v>40.24</v>
      </c>
      <c r="V256" s="8"/>
      <c r="W256" s="8"/>
      <c r="X256" s="8" t="s">
        <v>110</v>
      </c>
      <c r="Y256" s="8">
        <v>38.729999999999997</v>
      </c>
      <c r="Z256" s="8">
        <v>35.479999999999997</v>
      </c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>
        <v>41.05</v>
      </c>
      <c r="BH256" s="8">
        <v>28.98</v>
      </c>
      <c r="BI256" s="8">
        <v>1.110549711421821</v>
      </c>
      <c r="BJ256" s="8">
        <v>38.06</v>
      </c>
      <c r="BK256" s="8">
        <v>30.51</v>
      </c>
      <c r="BL256" s="8">
        <v>344.18696716936552</v>
      </c>
      <c r="BM256" s="8">
        <v>51.76</v>
      </c>
      <c r="BN256" s="8">
        <v>7.91</v>
      </c>
      <c r="BO256" s="8">
        <v>2579.5739215099488</v>
      </c>
      <c r="BP256" s="8">
        <v>37.92</v>
      </c>
      <c r="BQ256" s="8">
        <v>40.24</v>
      </c>
      <c r="BR256" s="8">
        <v>1.1099486877843441</v>
      </c>
      <c r="BS256" s="8">
        <v>51.76</v>
      </c>
      <c r="BT256" s="8">
        <v>7.91</v>
      </c>
      <c r="BU256" s="8">
        <v>2579.5739215099488</v>
      </c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>
        <v>0</v>
      </c>
    </row>
    <row r="257" spans="1:92" x14ac:dyDescent="0.35">
      <c r="A257" s="7">
        <v>1170</v>
      </c>
      <c r="B257" s="7" t="s">
        <v>140</v>
      </c>
      <c r="C257" s="7" t="s">
        <v>342</v>
      </c>
      <c r="D257" s="7" t="s">
        <v>10526</v>
      </c>
      <c r="E257" s="7">
        <v>41.06</v>
      </c>
      <c r="F257" s="7">
        <v>28.98</v>
      </c>
      <c r="I257" s="7" t="s">
        <v>342</v>
      </c>
      <c r="J257" s="7">
        <v>38.729999999999997</v>
      </c>
      <c r="K257" s="7">
        <v>39.22</v>
      </c>
      <c r="BG257" s="7">
        <v>41.05</v>
      </c>
      <c r="BH257" s="7">
        <v>28.98</v>
      </c>
      <c r="BI257" s="7">
        <v>1.110549711421821</v>
      </c>
      <c r="BJ257" s="7">
        <v>37.44</v>
      </c>
      <c r="BK257" s="7">
        <v>24.91</v>
      </c>
      <c r="BL257" s="7">
        <v>1262.25660394077</v>
      </c>
      <c r="CN257" s="7">
        <v>1</v>
      </c>
    </row>
    <row r="258" spans="1:92" x14ac:dyDescent="0.35">
      <c r="A258" s="7">
        <v>1172</v>
      </c>
      <c r="B258" s="7" t="s">
        <v>177</v>
      </c>
      <c r="C258" s="7" t="s">
        <v>339</v>
      </c>
      <c r="D258" s="7" t="s">
        <v>10526</v>
      </c>
      <c r="E258" s="7">
        <v>41.06</v>
      </c>
      <c r="F258" s="7">
        <v>28.98</v>
      </c>
      <c r="I258" s="7" t="s">
        <v>339</v>
      </c>
      <c r="J258" s="7">
        <v>31.78</v>
      </c>
      <c r="K258" s="7">
        <v>35.22</v>
      </c>
      <c r="BG258" s="7">
        <v>41.05</v>
      </c>
      <c r="BH258" s="7">
        <v>28.98</v>
      </c>
      <c r="BI258" s="7">
        <v>1.110549711421821</v>
      </c>
      <c r="BJ258" s="7">
        <v>31.78</v>
      </c>
      <c r="BK258" s="7">
        <v>35.229999999999997</v>
      </c>
      <c r="BL258" s="7">
        <v>0.94718070382903419</v>
      </c>
      <c r="CN258" s="7">
        <v>1</v>
      </c>
    </row>
    <row r="259" spans="1:92" x14ac:dyDescent="0.35">
      <c r="A259" s="7">
        <v>1174</v>
      </c>
      <c r="B259" s="7" t="s">
        <v>177</v>
      </c>
      <c r="C259" s="7" t="s">
        <v>128</v>
      </c>
      <c r="D259" s="7" t="s">
        <v>10526</v>
      </c>
      <c r="E259" s="7">
        <v>41.06</v>
      </c>
      <c r="F259" s="7">
        <v>28.98</v>
      </c>
      <c r="I259" s="7" t="s">
        <v>128</v>
      </c>
      <c r="J259" s="7">
        <v>40.159999999999997</v>
      </c>
      <c r="K259" s="7">
        <v>24.32</v>
      </c>
      <c r="BG259" s="7">
        <v>41.05</v>
      </c>
      <c r="BH259" s="7">
        <v>28.98</v>
      </c>
      <c r="BI259" s="7">
        <v>1.110549711421821</v>
      </c>
      <c r="CN259" s="7">
        <v>1</v>
      </c>
    </row>
    <row r="260" spans="1:92" s="6" customFormat="1" x14ac:dyDescent="0.35">
      <c r="A260" s="8">
        <v>1175</v>
      </c>
      <c r="B260" s="8" t="s">
        <v>126</v>
      </c>
      <c r="C260" s="8" t="s">
        <v>165</v>
      </c>
      <c r="D260" s="8" t="s">
        <v>10526</v>
      </c>
      <c r="E260" s="8">
        <v>41.06</v>
      </c>
      <c r="F260" s="8">
        <v>28.98</v>
      </c>
      <c r="G260" s="8"/>
      <c r="H260" s="8"/>
      <c r="I260" s="8" t="s">
        <v>105</v>
      </c>
      <c r="J260" s="8"/>
      <c r="K260" s="8"/>
      <c r="L260" s="8"/>
      <c r="M260" s="8"/>
      <c r="N260" s="8" t="s">
        <v>201</v>
      </c>
      <c r="O260" s="8">
        <v>37.909999999999997</v>
      </c>
      <c r="P260" s="8">
        <v>40.24</v>
      </c>
      <c r="Q260" s="8"/>
      <c r="R260" s="8"/>
      <c r="S260" s="8" t="s">
        <v>105</v>
      </c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>
        <v>41.05</v>
      </c>
      <c r="BH260" s="8">
        <v>28.98</v>
      </c>
      <c r="BI260" s="8">
        <v>1.110549711421821</v>
      </c>
      <c r="BJ260" s="8">
        <v>51.76</v>
      </c>
      <c r="BK260" s="8">
        <v>7.91</v>
      </c>
      <c r="BL260" s="8"/>
      <c r="BM260" s="8">
        <v>37.92</v>
      </c>
      <c r="BN260" s="8">
        <v>40.24</v>
      </c>
      <c r="BO260" s="8">
        <v>1.1099486877843441</v>
      </c>
      <c r="BP260" s="8">
        <v>51.76</v>
      </c>
      <c r="BQ260" s="8">
        <v>7.91</v>
      </c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>
        <v>0</v>
      </c>
    </row>
    <row r="261" spans="1:92" s="6" customFormat="1" x14ac:dyDescent="0.35">
      <c r="A261" s="8">
        <v>1176</v>
      </c>
      <c r="B261" s="8" t="s">
        <v>343</v>
      </c>
      <c r="C261" s="8" t="s">
        <v>178</v>
      </c>
      <c r="D261" s="8" t="s">
        <v>10526</v>
      </c>
      <c r="E261" s="8">
        <v>41.06</v>
      </c>
      <c r="F261" s="8">
        <v>28.98</v>
      </c>
      <c r="G261" s="8"/>
      <c r="H261" s="8"/>
      <c r="I261" s="8" t="s">
        <v>105</v>
      </c>
      <c r="J261" s="8"/>
      <c r="K261" s="8"/>
      <c r="L261" s="8"/>
      <c r="M261" s="8"/>
      <c r="N261" s="8" t="s">
        <v>201</v>
      </c>
      <c r="O261" s="8">
        <v>37.909999999999997</v>
      </c>
      <c r="P261" s="8">
        <v>40.24</v>
      </c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>
        <v>41.05</v>
      </c>
      <c r="BH261" s="8">
        <v>28.98</v>
      </c>
      <c r="BI261" s="8">
        <v>1.110549711421821</v>
      </c>
      <c r="BJ261" s="8">
        <v>51.76</v>
      </c>
      <c r="BK261" s="8">
        <v>7.91</v>
      </c>
      <c r="BL261" s="8"/>
      <c r="BM261" s="8">
        <v>37.92</v>
      </c>
      <c r="BN261" s="8">
        <v>40.24</v>
      </c>
      <c r="BO261" s="8">
        <v>1.1099486877843441</v>
      </c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>
        <v>0</v>
      </c>
    </row>
    <row r="262" spans="1:92" x14ac:dyDescent="0.35">
      <c r="A262" s="7">
        <v>1177</v>
      </c>
      <c r="B262" s="7" t="s">
        <v>213</v>
      </c>
      <c r="C262" s="7" t="s">
        <v>339</v>
      </c>
      <c r="D262" s="7" t="s">
        <v>10526</v>
      </c>
      <c r="E262" s="7">
        <v>41.06</v>
      </c>
      <c r="F262" s="7">
        <v>28.98</v>
      </c>
      <c r="I262" s="7" t="s">
        <v>339</v>
      </c>
      <c r="J262" s="7">
        <v>31.78</v>
      </c>
      <c r="K262" s="7">
        <v>35.22</v>
      </c>
      <c r="BG262" s="7">
        <v>41.05</v>
      </c>
      <c r="BH262" s="7">
        <v>28.98</v>
      </c>
      <c r="BI262" s="7">
        <v>1.110549711421821</v>
      </c>
      <c r="BJ262" s="7">
        <v>31.78</v>
      </c>
      <c r="BK262" s="7">
        <v>35.229999999999997</v>
      </c>
      <c r="BL262" s="7">
        <v>0.94718070382903419</v>
      </c>
      <c r="CN262" s="7">
        <v>1</v>
      </c>
    </row>
    <row r="263" spans="1:92" x14ac:dyDescent="0.35">
      <c r="A263" s="7">
        <v>1179</v>
      </c>
      <c r="B263" s="7" t="s">
        <v>164</v>
      </c>
      <c r="C263" s="7" t="s">
        <v>339</v>
      </c>
      <c r="D263" s="7" t="s">
        <v>10526</v>
      </c>
      <c r="E263" s="7">
        <v>41.06</v>
      </c>
      <c r="F263" s="7">
        <v>28.98</v>
      </c>
      <c r="I263" s="7" t="s">
        <v>339</v>
      </c>
      <c r="J263" s="7">
        <v>31.78</v>
      </c>
      <c r="K263" s="7">
        <v>35.22</v>
      </c>
      <c r="BG263" s="7">
        <v>41.05</v>
      </c>
      <c r="BH263" s="7">
        <v>28.98</v>
      </c>
      <c r="BI263" s="7">
        <v>1.110549711421821</v>
      </c>
      <c r="BJ263" s="7">
        <v>31.78</v>
      </c>
      <c r="BK263" s="7">
        <v>35.229999999999997</v>
      </c>
      <c r="BL263" s="7">
        <v>0.94718070382903419</v>
      </c>
      <c r="CN263" s="7">
        <v>1</v>
      </c>
    </row>
    <row r="264" spans="1:92" x14ac:dyDescent="0.35">
      <c r="A264" s="7">
        <v>1181</v>
      </c>
      <c r="B264" s="7" t="s">
        <v>344</v>
      </c>
      <c r="C264" s="7" t="s">
        <v>139</v>
      </c>
      <c r="D264" s="7" t="s">
        <v>10526</v>
      </c>
      <c r="E264" s="7">
        <v>41.06</v>
      </c>
      <c r="F264" s="7">
        <v>28.98</v>
      </c>
      <c r="I264" s="7" t="s">
        <v>139</v>
      </c>
      <c r="J264" s="7">
        <v>40.64</v>
      </c>
      <c r="K264" s="7">
        <v>22.94</v>
      </c>
      <c r="BG264" s="7">
        <v>41.05</v>
      </c>
      <c r="BH264" s="7">
        <v>28.98</v>
      </c>
      <c r="BI264" s="7">
        <v>1.110549711421821</v>
      </c>
      <c r="BJ264" s="7">
        <v>40.64</v>
      </c>
      <c r="BK264" s="7">
        <v>22.94</v>
      </c>
      <c r="BL264" s="7">
        <v>0</v>
      </c>
      <c r="CN264" s="7">
        <v>1</v>
      </c>
    </row>
    <row r="265" spans="1:92" x14ac:dyDescent="0.35">
      <c r="A265" s="7">
        <v>1182</v>
      </c>
      <c r="B265" s="7" t="s">
        <v>171</v>
      </c>
      <c r="C265" s="7" t="s">
        <v>345</v>
      </c>
      <c r="D265" s="7" t="s">
        <v>10526</v>
      </c>
      <c r="E265" s="7">
        <v>41.06</v>
      </c>
      <c r="F265" s="7">
        <v>28.98</v>
      </c>
      <c r="I265" s="7" t="s">
        <v>345</v>
      </c>
      <c r="J265" s="7">
        <v>31.77</v>
      </c>
      <c r="K265" s="7">
        <v>35.21</v>
      </c>
      <c r="BG265" s="7">
        <v>41.05</v>
      </c>
      <c r="BH265" s="7">
        <v>28.98</v>
      </c>
      <c r="BI265" s="7">
        <v>1.110549711421821</v>
      </c>
      <c r="CN265" s="7">
        <v>1</v>
      </c>
    </row>
    <row r="266" spans="1:92" x14ac:dyDescent="0.35">
      <c r="A266" s="7">
        <v>1184</v>
      </c>
      <c r="B266" s="7" t="s">
        <v>341</v>
      </c>
      <c r="C266" s="7" t="s">
        <v>128</v>
      </c>
      <c r="D266" s="7" t="s">
        <v>10526</v>
      </c>
      <c r="E266" s="7">
        <v>41.06</v>
      </c>
      <c r="F266" s="7">
        <v>28.98</v>
      </c>
      <c r="I266" s="7" t="s">
        <v>128</v>
      </c>
      <c r="J266" s="7">
        <v>40.159999999999997</v>
      </c>
      <c r="K266" s="7">
        <v>24.32</v>
      </c>
      <c r="BG266" s="7">
        <v>41.05</v>
      </c>
      <c r="BH266" s="7">
        <v>28.98</v>
      </c>
      <c r="BI266" s="7">
        <v>1.110549711421821</v>
      </c>
      <c r="CN266" s="7">
        <v>1</v>
      </c>
    </row>
    <row r="267" spans="1:92" s="6" customFormat="1" x14ac:dyDescent="0.35">
      <c r="A267" s="8">
        <v>1185</v>
      </c>
      <c r="B267" s="8" t="s">
        <v>336</v>
      </c>
      <c r="C267" s="8" t="s">
        <v>346</v>
      </c>
      <c r="D267" s="8" t="s">
        <v>10526</v>
      </c>
      <c r="E267" s="8">
        <v>41.06</v>
      </c>
      <c r="F267" s="8">
        <v>28.98</v>
      </c>
      <c r="G267" s="8"/>
      <c r="H267" s="8"/>
      <c r="I267" s="8" t="s">
        <v>345</v>
      </c>
      <c r="J267" s="8">
        <v>31.77</v>
      </c>
      <c r="K267" s="8">
        <v>35.21</v>
      </c>
      <c r="L267" s="8"/>
      <c r="M267" s="8"/>
      <c r="N267" s="8" t="s">
        <v>201</v>
      </c>
      <c r="O267" s="8">
        <v>37.909999999999997</v>
      </c>
      <c r="P267" s="8">
        <v>40.24</v>
      </c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>
        <v>41.05</v>
      </c>
      <c r="BH267" s="8">
        <v>28.98</v>
      </c>
      <c r="BI267" s="8">
        <v>1.110549711421821</v>
      </c>
      <c r="BJ267" s="8"/>
      <c r="BK267" s="8"/>
      <c r="BL267" s="8"/>
      <c r="BM267" s="8">
        <v>37.92</v>
      </c>
      <c r="BN267" s="8">
        <v>40.24</v>
      </c>
      <c r="BO267" s="8">
        <v>1.1099486877843441</v>
      </c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>
        <v>0</v>
      </c>
    </row>
    <row r="268" spans="1:92" x14ac:dyDescent="0.35">
      <c r="A268" s="7">
        <v>1189</v>
      </c>
      <c r="B268" s="7" t="s">
        <v>177</v>
      </c>
      <c r="C268" s="7" t="s">
        <v>122</v>
      </c>
      <c r="D268" s="7" t="s">
        <v>10526</v>
      </c>
      <c r="E268" s="7">
        <v>41.06</v>
      </c>
      <c r="F268" s="7">
        <v>28.98</v>
      </c>
      <c r="I268" s="7" t="s">
        <v>122</v>
      </c>
      <c r="J268" s="7">
        <v>40.39</v>
      </c>
      <c r="K268" s="7">
        <v>27.88</v>
      </c>
      <c r="BG268" s="7">
        <v>41.05</v>
      </c>
      <c r="BH268" s="7">
        <v>28.98</v>
      </c>
      <c r="BI268" s="7">
        <v>1.110549711421821</v>
      </c>
      <c r="BJ268" s="7">
        <v>38.06</v>
      </c>
      <c r="BK268" s="7">
        <v>30.51</v>
      </c>
      <c r="BL268" s="7">
        <v>344.18696716936552</v>
      </c>
      <c r="CN268" s="7">
        <v>1</v>
      </c>
    </row>
    <row r="269" spans="1:92" x14ac:dyDescent="0.35">
      <c r="A269" s="7">
        <v>1190</v>
      </c>
      <c r="B269" s="7" t="s">
        <v>347</v>
      </c>
      <c r="C269" s="7" t="s">
        <v>348</v>
      </c>
      <c r="D269" s="7" t="s">
        <v>10526</v>
      </c>
      <c r="E269" s="7">
        <v>41.06</v>
      </c>
      <c r="F269" s="7">
        <v>28.98</v>
      </c>
      <c r="I269" s="7" t="s">
        <v>348</v>
      </c>
      <c r="J269" s="7">
        <v>40.770000000000003</v>
      </c>
      <c r="K269" s="7">
        <v>29.94</v>
      </c>
      <c r="BG269" s="7">
        <v>41.05</v>
      </c>
      <c r="BH269" s="7">
        <v>28.98</v>
      </c>
      <c r="BI269" s="7">
        <v>1.110549711421821</v>
      </c>
      <c r="CN269" s="7">
        <v>1</v>
      </c>
    </row>
    <row r="270" spans="1:92" x14ac:dyDescent="0.35">
      <c r="A270" s="7">
        <v>1191</v>
      </c>
      <c r="B270" s="7" t="s">
        <v>177</v>
      </c>
      <c r="C270" s="7" t="s">
        <v>130</v>
      </c>
      <c r="D270" s="7" t="s">
        <v>10526</v>
      </c>
      <c r="E270" s="7">
        <v>41.06</v>
      </c>
      <c r="F270" s="7">
        <v>28.98</v>
      </c>
      <c r="I270" s="7" t="s">
        <v>130</v>
      </c>
      <c r="J270" s="7">
        <v>31.77</v>
      </c>
      <c r="K270" s="7">
        <v>35.21</v>
      </c>
      <c r="BG270" s="7">
        <v>41.05</v>
      </c>
      <c r="BH270" s="7">
        <v>28.98</v>
      </c>
      <c r="BI270" s="7">
        <v>1.110549711421821</v>
      </c>
      <c r="CN270" s="7">
        <v>1</v>
      </c>
    </row>
    <row r="271" spans="1:92" x14ac:dyDescent="0.35">
      <c r="A271" s="7">
        <v>1192</v>
      </c>
      <c r="B271" s="7" t="s">
        <v>177</v>
      </c>
      <c r="C271" s="7" t="s">
        <v>348</v>
      </c>
      <c r="D271" s="7" t="s">
        <v>10526</v>
      </c>
      <c r="E271" s="7">
        <v>41.06</v>
      </c>
      <c r="F271" s="7">
        <v>28.98</v>
      </c>
      <c r="I271" s="7" t="s">
        <v>348</v>
      </c>
      <c r="J271" s="7">
        <v>40.770000000000003</v>
      </c>
      <c r="K271" s="7">
        <v>29.94</v>
      </c>
      <c r="BG271" s="7">
        <v>41.05</v>
      </c>
      <c r="BH271" s="7">
        <v>28.98</v>
      </c>
      <c r="BI271" s="7">
        <v>1.110549711421821</v>
      </c>
      <c r="CN271" s="7">
        <v>1</v>
      </c>
    </row>
    <row r="272" spans="1:92" x14ac:dyDescent="0.35">
      <c r="A272" s="7">
        <v>1193</v>
      </c>
      <c r="B272" s="7" t="s">
        <v>126</v>
      </c>
      <c r="C272" s="7" t="s">
        <v>349</v>
      </c>
      <c r="D272" s="7" t="s">
        <v>10526</v>
      </c>
      <c r="E272" s="7">
        <v>41.06</v>
      </c>
      <c r="F272" s="7">
        <v>28.98</v>
      </c>
      <c r="I272" s="7" t="s">
        <v>128</v>
      </c>
      <c r="J272" s="7">
        <v>40.159999999999997</v>
      </c>
      <c r="K272" s="7">
        <v>24.32</v>
      </c>
      <c r="BG272" s="7">
        <v>41.05</v>
      </c>
      <c r="BH272" s="7">
        <v>28.98</v>
      </c>
      <c r="BI272" s="7">
        <v>1.110549711421821</v>
      </c>
      <c r="CN272" s="7">
        <v>1</v>
      </c>
    </row>
    <row r="273" spans="1:92" s="6" customFormat="1" x14ac:dyDescent="0.35">
      <c r="A273" s="8">
        <v>1194</v>
      </c>
      <c r="B273" s="8" t="s">
        <v>350</v>
      </c>
      <c r="C273" s="8" t="s">
        <v>105</v>
      </c>
      <c r="D273" s="8" t="s">
        <v>10526</v>
      </c>
      <c r="E273" s="8">
        <v>41.06</v>
      </c>
      <c r="F273" s="8">
        <v>28.98</v>
      </c>
      <c r="G273" s="8"/>
      <c r="H273" s="8"/>
      <c r="I273" s="8" t="s">
        <v>110</v>
      </c>
      <c r="J273" s="8">
        <v>38.729999999999997</v>
      </c>
      <c r="K273" s="8">
        <v>35.479999999999997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>
        <v>41.05</v>
      </c>
      <c r="BH273" s="8">
        <v>28.98</v>
      </c>
      <c r="BI273" s="8">
        <v>1.110549711421821</v>
      </c>
      <c r="BJ273" s="8">
        <v>51.76</v>
      </c>
      <c r="BK273" s="8">
        <v>7.91</v>
      </c>
      <c r="BL273" s="8">
        <v>2579.5739215099488</v>
      </c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>
        <v>0</v>
      </c>
    </row>
    <row r="274" spans="1:92" s="6" customFormat="1" x14ac:dyDescent="0.35">
      <c r="A274" s="8">
        <v>1195</v>
      </c>
      <c r="B274" s="8" t="s">
        <v>347</v>
      </c>
      <c r="C274" s="8" t="s">
        <v>105</v>
      </c>
      <c r="D274" s="8" t="s">
        <v>10526</v>
      </c>
      <c r="E274" s="8">
        <v>41.06</v>
      </c>
      <c r="F274" s="8">
        <v>28.98</v>
      </c>
      <c r="G274" s="8"/>
      <c r="H274" s="8"/>
      <c r="I274" s="8" t="s">
        <v>110</v>
      </c>
      <c r="J274" s="8">
        <v>38.729999999999997</v>
      </c>
      <c r="K274" s="8">
        <v>35.479999999999997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>
        <v>41.05</v>
      </c>
      <c r="BH274" s="8">
        <v>28.98</v>
      </c>
      <c r="BI274" s="8">
        <v>1.110549711421821</v>
      </c>
      <c r="BJ274" s="8">
        <v>51.76</v>
      </c>
      <c r="BK274" s="8">
        <v>7.91</v>
      </c>
      <c r="BL274" s="8">
        <v>2579.5739215099488</v>
      </c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>
        <v>0</v>
      </c>
    </row>
    <row r="275" spans="1:92" s="6" customFormat="1" x14ac:dyDescent="0.35">
      <c r="A275" s="8">
        <v>1196</v>
      </c>
      <c r="B275" s="8" t="s">
        <v>126</v>
      </c>
      <c r="C275" s="8" t="s">
        <v>105</v>
      </c>
      <c r="D275" s="8" t="s">
        <v>10526</v>
      </c>
      <c r="E275" s="8">
        <v>41.06</v>
      </c>
      <c r="F275" s="8">
        <v>28.98</v>
      </c>
      <c r="G275" s="8"/>
      <c r="H275" s="8"/>
      <c r="I275" s="8" t="s">
        <v>110</v>
      </c>
      <c r="J275" s="8">
        <v>38.729999999999997</v>
      </c>
      <c r="K275" s="8">
        <v>35.479999999999997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>
        <v>41.05</v>
      </c>
      <c r="BH275" s="8">
        <v>28.98</v>
      </c>
      <c r="BI275" s="8">
        <v>1.110549711421821</v>
      </c>
      <c r="BJ275" s="8">
        <v>51.76</v>
      </c>
      <c r="BK275" s="8">
        <v>7.91</v>
      </c>
      <c r="BL275" s="8">
        <v>2579.5739215099488</v>
      </c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>
        <v>0</v>
      </c>
    </row>
    <row r="276" spans="1:92" s="6" customFormat="1" x14ac:dyDescent="0.35">
      <c r="A276" s="8">
        <v>1198</v>
      </c>
      <c r="B276" s="8" t="s">
        <v>332</v>
      </c>
      <c r="C276" s="8" t="s">
        <v>105</v>
      </c>
      <c r="D276" s="8" t="s">
        <v>10526</v>
      </c>
      <c r="E276" s="8">
        <v>41.06</v>
      </c>
      <c r="F276" s="8">
        <v>28.98</v>
      </c>
      <c r="G276" s="8"/>
      <c r="H276" s="8"/>
      <c r="I276" s="8" t="s">
        <v>110</v>
      </c>
      <c r="J276" s="8">
        <v>38.729999999999997</v>
      </c>
      <c r="K276" s="8">
        <v>35.479999999999997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>
        <v>41.05</v>
      </c>
      <c r="BH276" s="8">
        <v>28.98</v>
      </c>
      <c r="BI276" s="8">
        <v>1.110549711421821</v>
      </c>
      <c r="BJ276" s="8">
        <v>51.76</v>
      </c>
      <c r="BK276" s="8">
        <v>7.91</v>
      </c>
      <c r="BL276" s="8">
        <v>2579.5739215099488</v>
      </c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>
        <v>0</v>
      </c>
    </row>
    <row r="277" spans="1:92" s="6" customFormat="1" x14ac:dyDescent="0.35">
      <c r="A277" s="8">
        <v>1199</v>
      </c>
      <c r="B277" s="8" t="s">
        <v>351</v>
      </c>
      <c r="C277" s="8" t="s">
        <v>105</v>
      </c>
      <c r="D277" s="8" t="s">
        <v>10526</v>
      </c>
      <c r="E277" s="8">
        <v>41.06</v>
      </c>
      <c r="F277" s="8">
        <v>28.98</v>
      </c>
      <c r="G277" s="8"/>
      <c r="H277" s="8"/>
      <c r="I277" s="8" t="s">
        <v>110</v>
      </c>
      <c r="J277" s="8">
        <v>38.729999999999997</v>
      </c>
      <c r="K277" s="8">
        <v>35.479999999999997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>
        <v>41.05</v>
      </c>
      <c r="BH277" s="8">
        <v>28.98</v>
      </c>
      <c r="BI277" s="8">
        <v>1.110549711421821</v>
      </c>
      <c r="BJ277" s="8">
        <v>51.76</v>
      </c>
      <c r="BK277" s="8">
        <v>7.91</v>
      </c>
      <c r="BL277" s="8">
        <v>2579.5739215099488</v>
      </c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>
        <v>0</v>
      </c>
    </row>
    <row r="278" spans="1:92" s="6" customFormat="1" x14ac:dyDescent="0.35">
      <c r="A278" s="8">
        <v>1200</v>
      </c>
      <c r="B278" s="8" t="s">
        <v>333</v>
      </c>
      <c r="C278" s="8" t="s">
        <v>105</v>
      </c>
      <c r="D278" s="8" t="s">
        <v>10526</v>
      </c>
      <c r="E278" s="8">
        <v>41.06</v>
      </c>
      <c r="F278" s="8">
        <v>28.98</v>
      </c>
      <c r="G278" s="8"/>
      <c r="H278" s="8"/>
      <c r="I278" s="8" t="s">
        <v>110</v>
      </c>
      <c r="J278" s="8">
        <v>38.729999999999997</v>
      </c>
      <c r="K278" s="8">
        <v>35.479999999999997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>
        <v>41.05</v>
      </c>
      <c r="BH278" s="8">
        <v>28.98</v>
      </c>
      <c r="BI278" s="8">
        <v>1.110549711421821</v>
      </c>
      <c r="BJ278" s="8">
        <v>51.76</v>
      </c>
      <c r="BK278" s="8">
        <v>7.91</v>
      </c>
      <c r="BL278" s="8">
        <v>2579.5739215099488</v>
      </c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>
        <v>0</v>
      </c>
    </row>
    <row r="279" spans="1:92" s="6" customFormat="1" x14ac:dyDescent="0.35">
      <c r="A279" s="8">
        <v>1202</v>
      </c>
      <c r="B279" s="8" t="s">
        <v>347</v>
      </c>
      <c r="C279" s="8" t="s">
        <v>352</v>
      </c>
      <c r="D279" s="8" t="s">
        <v>10526</v>
      </c>
      <c r="E279" s="8">
        <v>41.06</v>
      </c>
      <c r="F279" s="8">
        <v>28.98</v>
      </c>
      <c r="G279" s="8"/>
      <c r="H279" s="8"/>
      <c r="I279" s="8" t="s">
        <v>110</v>
      </c>
      <c r="J279" s="8">
        <v>38.729999999999997</v>
      </c>
      <c r="K279" s="8">
        <v>35.479999999999997</v>
      </c>
      <c r="L279" s="8"/>
      <c r="M279" s="8"/>
      <c r="N279" s="8" t="s">
        <v>123</v>
      </c>
      <c r="O279" s="8">
        <v>37.909999999999997</v>
      </c>
      <c r="P279" s="8">
        <v>40.24</v>
      </c>
      <c r="Q279" s="8"/>
      <c r="R279" s="8"/>
      <c r="S279" s="8" t="s">
        <v>213</v>
      </c>
      <c r="T279" s="8">
        <v>38.369999999999997</v>
      </c>
      <c r="U279" s="8">
        <v>26.14</v>
      </c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>
        <v>41.05</v>
      </c>
      <c r="BH279" s="8">
        <v>28.98</v>
      </c>
      <c r="BI279" s="8">
        <v>1.110549711421821</v>
      </c>
      <c r="BJ279" s="8">
        <v>51.76</v>
      </c>
      <c r="BK279" s="8">
        <v>7.91</v>
      </c>
      <c r="BL279" s="8">
        <v>2579.5739215099488</v>
      </c>
      <c r="BM279" s="8">
        <v>37.92</v>
      </c>
      <c r="BN279" s="8">
        <v>40.24</v>
      </c>
      <c r="BO279" s="8">
        <v>1.1099486877843441</v>
      </c>
      <c r="BP279" s="8">
        <v>39.479999999999997</v>
      </c>
      <c r="BQ279" s="8">
        <v>28.8</v>
      </c>
      <c r="BR279" s="8">
        <v>261.50368042890523</v>
      </c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>
        <v>0</v>
      </c>
    </row>
    <row r="280" spans="1:92" x14ac:dyDescent="0.35">
      <c r="A280" s="7">
        <v>1207</v>
      </c>
      <c r="B280" s="7" t="s">
        <v>353</v>
      </c>
      <c r="C280" s="7" t="s">
        <v>317</v>
      </c>
      <c r="D280" s="7" t="s">
        <v>10526</v>
      </c>
      <c r="E280" s="7">
        <v>41.06</v>
      </c>
      <c r="F280" s="7">
        <v>28.98</v>
      </c>
      <c r="I280" s="7" t="s">
        <v>317</v>
      </c>
      <c r="J280" s="7">
        <v>41.29</v>
      </c>
      <c r="K280" s="7">
        <v>36.33</v>
      </c>
      <c r="BG280" s="7">
        <v>41.05</v>
      </c>
      <c r="BH280" s="7">
        <v>28.98</v>
      </c>
      <c r="BI280" s="7">
        <v>1.110549711421821</v>
      </c>
      <c r="BJ280" s="7">
        <v>41.23</v>
      </c>
      <c r="BK280" s="7">
        <v>35.97</v>
      </c>
      <c r="BL280" s="7">
        <v>30.896434519075189</v>
      </c>
      <c r="CN280" s="7">
        <v>1</v>
      </c>
    </row>
    <row r="281" spans="1:92" x14ac:dyDescent="0.35">
      <c r="A281" s="7">
        <v>1208</v>
      </c>
      <c r="B281" s="7" t="s">
        <v>354</v>
      </c>
      <c r="C281" s="7" t="s">
        <v>167</v>
      </c>
      <c r="D281" s="7" t="s">
        <v>10526</v>
      </c>
      <c r="E281" s="7">
        <v>41.06</v>
      </c>
      <c r="F281" s="7">
        <v>28.98</v>
      </c>
      <c r="I281" s="7" t="s">
        <v>167</v>
      </c>
      <c r="J281" s="7">
        <v>40.770000000000003</v>
      </c>
      <c r="K281" s="7">
        <v>29.38</v>
      </c>
      <c r="BG281" s="7">
        <v>41.05</v>
      </c>
      <c r="BH281" s="7">
        <v>28.98</v>
      </c>
      <c r="BI281" s="7">
        <v>1.110549711421821</v>
      </c>
      <c r="BJ281" s="7">
        <v>41.71</v>
      </c>
      <c r="BK281" s="7">
        <v>-70.39</v>
      </c>
      <c r="BL281" s="7">
        <v>7826.9420753878703</v>
      </c>
      <c r="CN281" s="7">
        <v>1</v>
      </c>
    </row>
    <row r="282" spans="1:92" s="6" customFormat="1" x14ac:dyDescent="0.35">
      <c r="A282" s="8">
        <v>1209</v>
      </c>
      <c r="B282" s="8" t="s">
        <v>353</v>
      </c>
      <c r="C282" s="8" t="s">
        <v>105</v>
      </c>
      <c r="D282" s="8" t="s">
        <v>10526</v>
      </c>
      <c r="E282" s="8">
        <v>41.06</v>
      </c>
      <c r="F282" s="8">
        <v>28.98</v>
      </c>
      <c r="G282" s="8"/>
      <c r="H282" s="8"/>
      <c r="I282" s="8" t="s">
        <v>110</v>
      </c>
      <c r="J282" s="8">
        <v>38.729999999999997</v>
      </c>
      <c r="K282" s="8">
        <v>35.479999999999997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>
        <v>41.05</v>
      </c>
      <c r="BH282" s="8">
        <v>28.98</v>
      </c>
      <c r="BI282" s="8">
        <v>1.110549711421821</v>
      </c>
      <c r="BJ282" s="8">
        <v>51.76</v>
      </c>
      <c r="BK282" s="8">
        <v>7.91</v>
      </c>
      <c r="BL282" s="8">
        <v>2579.5739215099488</v>
      </c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>
        <v>0</v>
      </c>
    </row>
    <row r="283" spans="1:92" x14ac:dyDescent="0.35">
      <c r="A283" s="7">
        <v>1213</v>
      </c>
      <c r="B283" s="7" t="s">
        <v>355</v>
      </c>
      <c r="C283" s="7" t="s">
        <v>356</v>
      </c>
      <c r="D283" s="7" t="s">
        <v>10526</v>
      </c>
      <c r="E283" s="7">
        <v>41.06</v>
      </c>
      <c r="F283" s="7">
        <v>28.98</v>
      </c>
      <c r="I283" s="7" t="s">
        <v>212</v>
      </c>
      <c r="J283" s="7">
        <v>41.03</v>
      </c>
      <c r="K283" s="7">
        <v>21.33</v>
      </c>
      <c r="BG283" s="7">
        <v>41.05</v>
      </c>
      <c r="BH283" s="7">
        <v>28.98</v>
      </c>
      <c r="BI283" s="7">
        <v>1.110549711421821</v>
      </c>
      <c r="BJ283" s="7">
        <v>42.37</v>
      </c>
      <c r="BK283" s="7">
        <v>-88</v>
      </c>
      <c r="BL283" s="7">
        <v>8366.887360917246</v>
      </c>
      <c r="CN283" s="7">
        <v>1</v>
      </c>
    </row>
    <row r="284" spans="1:92" x14ac:dyDescent="0.35">
      <c r="A284" s="7">
        <v>1215</v>
      </c>
      <c r="B284" s="7" t="s">
        <v>332</v>
      </c>
      <c r="C284" s="7" t="s">
        <v>357</v>
      </c>
      <c r="D284" s="7" t="s">
        <v>10526</v>
      </c>
      <c r="E284" s="7">
        <v>41.06</v>
      </c>
      <c r="F284" s="7">
        <v>28.98</v>
      </c>
      <c r="I284" s="7" t="s">
        <v>357</v>
      </c>
      <c r="J284" s="7">
        <v>39.369999999999997</v>
      </c>
      <c r="K284" s="7">
        <v>22.94</v>
      </c>
      <c r="BG284" s="7">
        <v>41.05</v>
      </c>
      <c r="BH284" s="7">
        <v>28.98</v>
      </c>
      <c r="BI284" s="7">
        <v>1.110549711421821</v>
      </c>
      <c r="BJ284" s="7">
        <v>39.36</v>
      </c>
      <c r="BK284" s="7">
        <v>22.94</v>
      </c>
      <c r="BL284" s="7">
        <v>1.1102245556590069</v>
      </c>
      <c r="CN284" s="7">
        <v>1</v>
      </c>
    </row>
    <row r="285" spans="1:92" x14ac:dyDescent="0.35">
      <c r="A285" s="7">
        <v>1222</v>
      </c>
      <c r="B285" s="7" t="s">
        <v>358</v>
      </c>
      <c r="C285" s="7" t="s">
        <v>339</v>
      </c>
      <c r="D285" s="7" t="s">
        <v>10526</v>
      </c>
      <c r="E285" s="7">
        <v>41.06</v>
      </c>
      <c r="F285" s="7">
        <v>28.98</v>
      </c>
      <c r="I285" s="7" t="s">
        <v>339</v>
      </c>
      <c r="J285" s="7">
        <v>31.78</v>
      </c>
      <c r="K285" s="7">
        <v>35.22</v>
      </c>
      <c r="BG285" s="7">
        <v>41.05</v>
      </c>
      <c r="BH285" s="7">
        <v>28.98</v>
      </c>
      <c r="BI285" s="7">
        <v>1.110549711421821</v>
      </c>
      <c r="BJ285" s="7">
        <v>31.78</v>
      </c>
      <c r="BK285" s="7">
        <v>35.229999999999997</v>
      </c>
      <c r="BL285" s="7">
        <v>0.94718070382903419</v>
      </c>
      <c r="CN285" s="7">
        <v>1</v>
      </c>
    </row>
    <row r="286" spans="1:92" s="6" customFormat="1" x14ac:dyDescent="0.35">
      <c r="A286" s="8">
        <v>1223</v>
      </c>
      <c r="B286" s="8" t="s">
        <v>168</v>
      </c>
      <c r="C286" s="8" t="s">
        <v>105</v>
      </c>
      <c r="D286" s="8" t="s">
        <v>10526</v>
      </c>
      <c r="E286" s="8">
        <v>41.06</v>
      </c>
      <c r="F286" s="8">
        <v>28.98</v>
      </c>
      <c r="G286" s="8"/>
      <c r="H286" s="8"/>
      <c r="I286" s="8" t="s">
        <v>110</v>
      </c>
      <c r="J286" s="8">
        <v>38.729999999999997</v>
      </c>
      <c r="K286" s="8">
        <v>35.479999999999997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>
        <v>41.05</v>
      </c>
      <c r="BH286" s="8">
        <v>28.98</v>
      </c>
      <c r="BI286" s="8">
        <v>1.110549711421821</v>
      </c>
      <c r="BJ286" s="8">
        <v>51.76</v>
      </c>
      <c r="BK286" s="8">
        <v>7.91</v>
      </c>
      <c r="BL286" s="8">
        <v>2579.5739215099488</v>
      </c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>
        <v>0</v>
      </c>
    </row>
    <row r="287" spans="1:92" x14ac:dyDescent="0.35">
      <c r="A287" s="7">
        <v>1226</v>
      </c>
      <c r="B287" s="7" t="s">
        <v>359</v>
      </c>
      <c r="C287" s="7" t="s">
        <v>317</v>
      </c>
      <c r="D287" s="7" t="s">
        <v>10526</v>
      </c>
      <c r="E287" s="7">
        <v>41.06</v>
      </c>
      <c r="F287" s="7">
        <v>28.98</v>
      </c>
      <c r="I287" s="7" t="s">
        <v>317</v>
      </c>
      <c r="J287" s="7">
        <v>41.29</v>
      </c>
      <c r="K287" s="7">
        <v>36.33</v>
      </c>
      <c r="BG287" s="7">
        <v>41.05</v>
      </c>
      <c r="BH287" s="7">
        <v>28.98</v>
      </c>
      <c r="BI287" s="7">
        <v>1.110549711421821</v>
      </c>
      <c r="BJ287" s="7">
        <v>41.23</v>
      </c>
      <c r="BK287" s="7">
        <v>35.97</v>
      </c>
      <c r="BL287" s="7">
        <v>30.896434519075189</v>
      </c>
      <c r="CN287" s="7">
        <v>1</v>
      </c>
    </row>
    <row r="288" spans="1:92" x14ac:dyDescent="0.35">
      <c r="A288" s="7">
        <v>1228</v>
      </c>
      <c r="B288" s="7" t="s">
        <v>177</v>
      </c>
      <c r="C288" s="7" t="s">
        <v>128</v>
      </c>
      <c r="D288" s="7" t="s">
        <v>10526</v>
      </c>
      <c r="E288" s="7">
        <v>41.06</v>
      </c>
      <c r="F288" s="7">
        <v>28.98</v>
      </c>
      <c r="I288" s="7" t="s">
        <v>128</v>
      </c>
      <c r="J288" s="7">
        <v>40.159999999999997</v>
      </c>
      <c r="K288" s="7">
        <v>24.32</v>
      </c>
      <c r="BG288" s="7">
        <v>41.05</v>
      </c>
      <c r="BH288" s="7">
        <v>28.98</v>
      </c>
      <c r="BI288" s="7">
        <v>1.110549711421821</v>
      </c>
      <c r="CN288" s="7">
        <v>1</v>
      </c>
    </row>
    <row r="289" spans="1:92" s="6" customFormat="1" x14ac:dyDescent="0.35">
      <c r="A289" s="8">
        <v>1229</v>
      </c>
      <c r="B289" s="8" t="s">
        <v>332</v>
      </c>
      <c r="C289" s="8" t="s">
        <v>105</v>
      </c>
      <c r="D289" s="8" t="s">
        <v>10526</v>
      </c>
      <c r="E289" s="8">
        <v>41.06</v>
      </c>
      <c r="F289" s="8">
        <v>28.98</v>
      </c>
      <c r="G289" s="8"/>
      <c r="H289" s="8"/>
      <c r="I289" s="8" t="s">
        <v>110</v>
      </c>
      <c r="J289" s="8">
        <v>38.729999999999997</v>
      </c>
      <c r="K289" s="8">
        <v>35.479999999999997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>
        <v>41.05</v>
      </c>
      <c r="BH289" s="8">
        <v>28.98</v>
      </c>
      <c r="BI289" s="8">
        <v>1.110549711421821</v>
      </c>
      <c r="BJ289" s="8">
        <v>51.76</v>
      </c>
      <c r="BK289" s="8">
        <v>7.91</v>
      </c>
      <c r="BL289" s="8">
        <v>2579.5739215099488</v>
      </c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>
        <v>0</v>
      </c>
    </row>
    <row r="290" spans="1:92" x14ac:dyDescent="0.35">
      <c r="A290" s="7">
        <v>1232</v>
      </c>
      <c r="B290" s="7" t="s">
        <v>360</v>
      </c>
      <c r="C290" s="7" t="s">
        <v>206</v>
      </c>
      <c r="D290" s="7" t="s">
        <v>10526</v>
      </c>
      <c r="E290" s="7">
        <v>41.06</v>
      </c>
      <c r="F290" s="7">
        <v>28.98</v>
      </c>
      <c r="I290" s="7" t="s">
        <v>206</v>
      </c>
      <c r="J290" s="7">
        <v>43.21</v>
      </c>
      <c r="K290" s="7">
        <v>27.91</v>
      </c>
      <c r="BG290" s="7">
        <v>41.05</v>
      </c>
      <c r="BH290" s="7">
        <v>28.98</v>
      </c>
      <c r="BI290" s="7">
        <v>1.110549711421821</v>
      </c>
      <c r="BJ290" s="7">
        <v>41.04</v>
      </c>
      <c r="BK290" s="7">
        <v>-89.23</v>
      </c>
      <c r="BL290" s="7">
        <v>8755.0016436871902</v>
      </c>
      <c r="CN290" s="7">
        <v>1</v>
      </c>
    </row>
    <row r="291" spans="1:92" x14ac:dyDescent="0.35">
      <c r="A291" s="7">
        <v>1242</v>
      </c>
      <c r="B291" s="7" t="s">
        <v>361</v>
      </c>
      <c r="C291" s="7" t="s">
        <v>362</v>
      </c>
      <c r="D291" s="7" t="s">
        <v>10526</v>
      </c>
      <c r="E291" s="7">
        <v>41.06</v>
      </c>
      <c r="F291" s="7">
        <v>28.98</v>
      </c>
      <c r="I291" s="7" t="s">
        <v>362</v>
      </c>
      <c r="J291" s="7">
        <v>48.86</v>
      </c>
      <c r="K291" s="7">
        <v>2.35</v>
      </c>
      <c r="BG291" s="7">
        <v>41.05</v>
      </c>
      <c r="BH291" s="7">
        <v>28.98</v>
      </c>
      <c r="BI291" s="7">
        <v>1.110549711421821</v>
      </c>
      <c r="BJ291" s="7">
        <v>48.86</v>
      </c>
      <c r="BK291" s="7">
        <v>2.3199999999999998</v>
      </c>
      <c r="BL291" s="7">
        <v>2.2012996387518169</v>
      </c>
      <c r="CN291" s="7">
        <v>1</v>
      </c>
    </row>
    <row r="292" spans="1:92" s="6" customFormat="1" x14ac:dyDescent="0.35">
      <c r="A292" s="8">
        <v>1244</v>
      </c>
      <c r="B292" s="8" t="s">
        <v>363</v>
      </c>
      <c r="C292" s="8" t="s">
        <v>105</v>
      </c>
      <c r="D292" s="8" t="s">
        <v>10526</v>
      </c>
      <c r="E292" s="8">
        <v>41.06</v>
      </c>
      <c r="F292" s="8">
        <v>28.98</v>
      </c>
      <c r="G292" s="8"/>
      <c r="H292" s="8"/>
      <c r="I292" s="8" t="s">
        <v>110</v>
      </c>
      <c r="J292" s="8">
        <v>38.729999999999997</v>
      </c>
      <c r="K292" s="8">
        <v>35.479999999999997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>
        <v>41.05</v>
      </c>
      <c r="BH292" s="8">
        <v>28.98</v>
      </c>
      <c r="BI292" s="8">
        <v>1.110549711421821</v>
      </c>
      <c r="BJ292" s="8">
        <v>51.76</v>
      </c>
      <c r="BK292" s="8">
        <v>7.91</v>
      </c>
      <c r="BL292" s="8">
        <v>2579.5739215099488</v>
      </c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>
        <v>0</v>
      </c>
    </row>
    <row r="293" spans="1:92" x14ac:dyDescent="0.35">
      <c r="A293" s="7">
        <v>1245</v>
      </c>
      <c r="B293" s="7" t="s">
        <v>364</v>
      </c>
      <c r="C293" s="7" t="s">
        <v>345</v>
      </c>
      <c r="D293" s="7" t="s">
        <v>10526</v>
      </c>
      <c r="E293" s="7">
        <v>41.06</v>
      </c>
      <c r="F293" s="7">
        <v>28.98</v>
      </c>
      <c r="I293" s="7" t="s">
        <v>130</v>
      </c>
      <c r="J293" s="7">
        <v>31.77</v>
      </c>
      <c r="K293" s="7">
        <v>35.21</v>
      </c>
      <c r="BG293" s="7">
        <v>41.05</v>
      </c>
      <c r="BH293" s="7">
        <v>28.98</v>
      </c>
      <c r="BI293" s="7">
        <v>1.110549711421821</v>
      </c>
      <c r="CN293" s="7">
        <v>1</v>
      </c>
    </row>
    <row r="294" spans="1:92" s="6" customFormat="1" x14ac:dyDescent="0.35">
      <c r="A294" s="8">
        <v>1254</v>
      </c>
      <c r="B294" s="8" t="s">
        <v>177</v>
      </c>
      <c r="C294" s="8" t="s">
        <v>365</v>
      </c>
      <c r="D294" s="8" t="s">
        <v>10526</v>
      </c>
      <c r="E294" s="8">
        <v>41.06</v>
      </c>
      <c r="F294" s="8">
        <v>28.98</v>
      </c>
      <c r="G294" s="8"/>
      <c r="H294" s="8"/>
      <c r="I294" s="8" t="s">
        <v>225</v>
      </c>
      <c r="J294" s="8">
        <v>40.61</v>
      </c>
      <c r="K294" s="8">
        <v>26.67</v>
      </c>
      <c r="L294" s="8"/>
      <c r="M294" s="8"/>
      <c r="N294" s="8" t="s">
        <v>123</v>
      </c>
      <c r="O294" s="8">
        <v>37.909999999999997</v>
      </c>
      <c r="P294" s="8">
        <v>40.24</v>
      </c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>
        <v>41.05</v>
      </c>
      <c r="BH294" s="8">
        <v>28.98</v>
      </c>
      <c r="BI294" s="8">
        <v>1.110549711421821</v>
      </c>
      <c r="BJ294" s="8">
        <v>37.22</v>
      </c>
      <c r="BK294" s="8">
        <v>40.61</v>
      </c>
      <c r="BL294" s="8">
        <v>1264.607721877343</v>
      </c>
      <c r="BM294" s="8">
        <v>37.92</v>
      </c>
      <c r="BN294" s="8">
        <v>40.24</v>
      </c>
      <c r="BO294" s="8">
        <v>1.1099486877843441</v>
      </c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>
        <v>0</v>
      </c>
    </row>
    <row r="295" spans="1:92" x14ac:dyDescent="0.35">
      <c r="A295" s="7">
        <v>1255</v>
      </c>
      <c r="B295" s="7" t="s">
        <v>335</v>
      </c>
      <c r="C295" s="7" t="s">
        <v>154</v>
      </c>
      <c r="D295" s="7" t="s">
        <v>10526</v>
      </c>
      <c r="E295" s="7">
        <v>41.06</v>
      </c>
      <c r="F295" s="7">
        <v>28.98</v>
      </c>
      <c r="I295" s="7" t="s">
        <v>154</v>
      </c>
      <c r="J295" s="7">
        <v>41.68</v>
      </c>
      <c r="K295" s="7">
        <v>26.56</v>
      </c>
      <c r="BG295" s="7">
        <v>41.05</v>
      </c>
      <c r="BH295" s="7">
        <v>28.98</v>
      </c>
      <c r="BI295" s="7">
        <v>1.110549711421821</v>
      </c>
      <c r="BJ295" s="7">
        <v>41.68</v>
      </c>
      <c r="BK295" s="7">
        <v>26.56</v>
      </c>
      <c r="BL295" s="7">
        <v>0</v>
      </c>
      <c r="CN295" s="7">
        <v>1</v>
      </c>
    </row>
    <row r="296" spans="1:92" s="6" customFormat="1" x14ac:dyDescent="0.35">
      <c r="A296" s="8">
        <v>1258</v>
      </c>
      <c r="B296" s="8"/>
      <c r="C296" s="8" t="s">
        <v>366</v>
      </c>
      <c r="D296" s="8" t="s">
        <v>10526</v>
      </c>
      <c r="E296" s="8">
        <v>41.06</v>
      </c>
      <c r="F296" s="8">
        <v>28.98</v>
      </c>
      <c r="G296" s="8"/>
      <c r="H296" s="8"/>
      <c r="I296" s="8" t="s">
        <v>137</v>
      </c>
      <c r="J296" s="8">
        <v>42.03</v>
      </c>
      <c r="K296" s="8">
        <v>35.15</v>
      </c>
      <c r="L296" s="8"/>
      <c r="M296" s="8"/>
      <c r="N296" s="8" t="s">
        <v>123</v>
      </c>
      <c r="O296" s="8">
        <v>37.909999999999997</v>
      </c>
      <c r="P296" s="8">
        <v>40.24</v>
      </c>
      <c r="Q296" s="8"/>
      <c r="R296" s="8"/>
      <c r="S296" s="8" t="s">
        <v>189</v>
      </c>
      <c r="T296" s="8">
        <v>40.18</v>
      </c>
      <c r="U296" s="8">
        <v>29.06</v>
      </c>
      <c r="V296" s="8"/>
      <c r="W296" s="8"/>
      <c r="X296" s="8" t="s">
        <v>123</v>
      </c>
      <c r="Y296" s="8">
        <v>37.909999999999997</v>
      </c>
      <c r="Z296" s="8">
        <v>40.24</v>
      </c>
      <c r="AA296" s="8"/>
      <c r="AB296" s="8"/>
      <c r="AC296" s="8" t="s">
        <v>367</v>
      </c>
      <c r="AD296" s="8">
        <v>40.770000000000003</v>
      </c>
      <c r="AE296" s="8">
        <v>29.94</v>
      </c>
      <c r="AF296" s="8"/>
      <c r="AG296" s="8"/>
      <c r="AH296" s="8" t="s">
        <v>123</v>
      </c>
      <c r="AI296" s="8">
        <v>37.909999999999997</v>
      </c>
      <c r="AJ296" s="8">
        <v>40.24</v>
      </c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>
        <v>41.05</v>
      </c>
      <c r="BH296" s="8">
        <v>28.98</v>
      </c>
      <c r="BI296" s="8">
        <v>1.110549711421821</v>
      </c>
      <c r="BJ296" s="8">
        <v>41.65</v>
      </c>
      <c r="BK296" s="8">
        <v>34.96</v>
      </c>
      <c r="BL296" s="8">
        <v>45.060404816032943</v>
      </c>
      <c r="BM296" s="8">
        <v>37.92</v>
      </c>
      <c r="BN296" s="8">
        <v>40.24</v>
      </c>
      <c r="BO296" s="8">
        <v>1.1099486877843441</v>
      </c>
      <c r="BP296" s="8">
        <v>37.74</v>
      </c>
      <c r="BQ296" s="8">
        <v>-122.47</v>
      </c>
      <c r="BR296" s="8">
        <v>10902.580483441399</v>
      </c>
      <c r="BS296" s="8">
        <v>37.92</v>
      </c>
      <c r="BT296" s="8">
        <v>40.24</v>
      </c>
      <c r="BU296" s="8">
        <v>1.1099486877843441</v>
      </c>
      <c r="BV296" s="8"/>
      <c r="BW296" s="8"/>
      <c r="BX296" s="8"/>
      <c r="BY296" s="8">
        <v>37.92</v>
      </c>
      <c r="BZ296" s="8">
        <v>40.24</v>
      </c>
      <c r="CA296" s="8">
        <v>1.1099486877843441</v>
      </c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>
        <v>0</v>
      </c>
    </row>
    <row r="297" spans="1:92" s="6" customFormat="1" x14ac:dyDescent="0.35">
      <c r="A297" s="8">
        <v>1259</v>
      </c>
      <c r="B297" s="8" t="s">
        <v>177</v>
      </c>
      <c r="C297" s="8" t="s">
        <v>368</v>
      </c>
      <c r="D297" s="8" t="s">
        <v>10526</v>
      </c>
      <c r="E297" s="8">
        <v>41.06</v>
      </c>
      <c r="F297" s="8">
        <v>28.98</v>
      </c>
      <c r="G297" s="8"/>
      <c r="H297" s="8"/>
      <c r="I297" s="8" t="s">
        <v>369</v>
      </c>
      <c r="J297" s="8">
        <v>41</v>
      </c>
      <c r="K297" s="8">
        <v>28.7</v>
      </c>
      <c r="L297" s="8"/>
      <c r="M297" s="8"/>
      <c r="N297" s="8" t="s">
        <v>123</v>
      </c>
      <c r="O297" s="8">
        <v>37.909999999999997</v>
      </c>
      <c r="P297" s="8">
        <v>40.24</v>
      </c>
      <c r="Q297" s="8"/>
      <c r="R297" s="8"/>
      <c r="S297" s="8" t="s">
        <v>189</v>
      </c>
      <c r="T297" s="8">
        <v>40.18</v>
      </c>
      <c r="U297" s="8">
        <v>29.06</v>
      </c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>
        <v>41.05</v>
      </c>
      <c r="BH297" s="8">
        <v>28.98</v>
      </c>
      <c r="BI297" s="8">
        <v>1.110549711421821</v>
      </c>
      <c r="BJ297" s="8">
        <v>38.56</v>
      </c>
      <c r="BK297" s="8">
        <v>42.25</v>
      </c>
      <c r="BL297" s="8">
        <v>1190.6409211322241</v>
      </c>
      <c r="BM297" s="8">
        <v>37.92</v>
      </c>
      <c r="BN297" s="8">
        <v>40.24</v>
      </c>
      <c r="BO297" s="8">
        <v>1.1099486877843441</v>
      </c>
      <c r="BP297" s="8">
        <v>37.74</v>
      </c>
      <c r="BQ297" s="8">
        <v>-122.47</v>
      </c>
      <c r="BR297" s="8">
        <v>10902.580483441399</v>
      </c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>
        <v>0</v>
      </c>
    </row>
    <row r="298" spans="1:92" s="6" customFormat="1" x14ac:dyDescent="0.35">
      <c r="A298" s="8">
        <v>1264</v>
      </c>
      <c r="B298" s="8"/>
      <c r="C298" s="8" t="s">
        <v>370</v>
      </c>
      <c r="D298" s="8" t="s">
        <v>10526</v>
      </c>
      <c r="E298" s="8">
        <v>41.06</v>
      </c>
      <c r="F298" s="8">
        <v>28.98</v>
      </c>
      <c r="G298" s="8"/>
      <c r="H298" s="8"/>
      <c r="I298" s="8" t="s">
        <v>339</v>
      </c>
      <c r="J298" s="8">
        <v>31.78</v>
      </c>
      <c r="K298" s="8">
        <v>35.22</v>
      </c>
      <c r="L298" s="8"/>
      <c r="M298" s="8"/>
      <c r="N298" s="8" t="s">
        <v>123</v>
      </c>
      <c r="O298" s="8">
        <v>37.909999999999997</v>
      </c>
      <c r="P298" s="8">
        <v>40.24</v>
      </c>
      <c r="Q298" s="8"/>
      <c r="R298" s="8"/>
      <c r="S298" s="8" t="s">
        <v>189</v>
      </c>
      <c r="T298" s="8">
        <v>40.18</v>
      </c>
      <c r="U298" s="8">
        <v>29.06</v>
      </c>
      <c r="V298" s="8"/>
      <c r="W298" s="8"/>
      <c r="X298" s="8" t="s">
        <v>123</v>
      </c>
      <c r="Y298" s="8">
        <v>37.909999999999997</v>
      </c>
      <c r="Z298" s="8">
        <v>40.24</v>
      </c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>
        <v>41.05</v>
      </c>
      <c r="BH298" s="8">
        <v>28.98</v>
      </c>
      <c r="BI298" s="8">
        <v>1.110549711421821</v>
      </c>
      <c r="BJ298" s="8">
        <v>31.78</v>
      </c>
      <c r="BK298" s="8">
        <v>35.229999999999997</v>
      </c>
      <c r="BL298" s="8">
        <v>0.94718070382903419</v>
      </c>
      <c r="BM298" s="8">
        <v>37.92</v>
      </c>
      <c r="BN298" s="8">
        <v>40.24</v>
      </c>
      <c r="BO298" s="8">
        <v>1.1099486877843441</v>
      </c>
      <c r="BP298" s="8">
        <v>37.74</v>
      </c>
      <c r="BQ298" s="8">
        <v>-122.47</v>
      </c>
      <c r="BR298" s="8">
        <v>10902.580483441399</v>
      </c>
      <c r="BS298" s="8">
        <v>37.92</v>
      </c>
      <c r="BT298" s="8">
        <v>40.24</v>
      </c>
      <c r="BU298" s="8">
        <v>1.1099486877843441</v>
      </c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>
        <v>0</v>
      </c>
    </row>
    <row r="299" spans="1:92" s="6" customFormat="1" x14ac:dyDescent="0.35">
      <c r="A299" s="8">
        <v>1266</v>
      </c>
      <c r="B299" s="8" t="s">
        <v>177</v>
      </c>
      <c r="C299" s="8" t="s">
        <v>371</v>
      </c>
      <c r="D299" s="8" t="s">
        <v>10526</v>
      </c>
      <c r="E299" s="8">
        <v>41.06</v>
      </c>
      <c r="F299" s="8">
        <v>28.98</v>
      </c>
      <c r="G299" s="8"/>
      <c r="H299" s="8"/>
      <c r="I299" s="8" t="s">
        <v>372</v>
      </c>
      <c r="J299" s="8">
        <v>40.89</v>
      </c>
      <c r="K299" s="8">
        <v>26.9</v>
      </c>
      <c r="L299" s="8"/>
      <c r="M299" s="8"/>
      <c r="N299" s="8" t="s">
        <v>123</v>
      </c>
      <c r="O299" s="8">
        <v>37.909999999999997</v>
      </c>
      <c r="P299" s="8">
        <v>40.24</v>
      </c>
      <c r="Q299" s="8"/>
      <c r="R299" s="8"/>
      <c r="S299" s="8" t="s">
        <v>372</v>
      </c>
      <c r="T299" s="8">
        <v>40.89</v>
      </c>
      <c r="U299" s="8">
        <v>26.9</v>
      </c>
      <c r="V299" s="8"/>
      <c r="W299" s="8"/>
      <c r="X299" s="8" t="s">
        <v>123</v>
      </c>
      <c r="Y299" s="8">
        <v>37.909999999999997</v>
      </c>
      <c r="Z299" s="8">
        <v>40.24</v>
      </c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>
        <v>41.05</v>
      </c>
      <c r="BH299" s="8">
        <v>28.98</v>
      </c>
      <c r="BI299" s="8">
        <v>1.110549711421821</v>
      </c>
      <c r="BJ299" s="8">
        <v>40.89</v>
      </c>
      <c r="BK299" s="8">
        <v>26.9</v>
      </c>
      <c r="BL299" s="8">
        <v>0</v>
      </c>
      <c r="BM299" s="8">
        <v>37.92</v>
      </c>
      <c r="BN299" s="8">
        <v>40.24</v>
      </c>
      <c r="BO299" s="8">
        <v>1.1099486877843441</v>
      </c>
      <c r="BP299" s="8">
        <v>40.89</v>
      </c>
      <c r="BQ299" s="8">
        <v>26.9</v>
      </c>
      <c r="BR299" s="8">
        <v>0</v>
      </c>
      <c r="BS299" s="8">
        <v>37.92</v>
      </c>
      <c r="BT299" s="8">
        <v>40.24</v>
      </c>
      <c r="BU299" s="8">
        <v>1.1099486877843441</v>
      </c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>
        <v>0</v>
      </c>
    </row>
    <row r="300" spans="1:92" x14ac:dyDescent="0.35">
      <c r="A300" s="7">
        <v>1269</v>
      </c>
      <c r="B300" s="7" t="s">
        <v>177</v>
      </c>
      <c r="C300" s="7" t="s">
        <v>339</v>
      </c>
      <c r="D300" s="7" t="s">
        <v>10526</v>
      </c>
      <c r="E300" s="7">
        <v>41.06</v>
      </c>
      <c r="F300" s="7">
        <v>28.98</v>
      </c>
      <c r="I300" s="7" t="s">
        <v>339</v>
      </c>
      <c r="J300" s="7">
        <v>31.78</v>
      </c>
      <c r="K300" s="7">
        <v>35.22</v>
      </c>
      <c r="BG300" s="7">
        <v>41.05</v>
      </c>
      <c r="BH300" s="7">
        <v>28.98</v>
      </c>
      <c r="BI300" s="7">
        <v>1.110549711421821</v>
      </c>
      <c r="BJ300" s="7">
        <v>31.78</v>
      </c>
      <c r="BK300" s="7">
        <v>35.229999999999997</v>
      </c>
      <c r="BL300" s="7">
        <v>0.94718070382903419</v>
      </c>
      <c r="CN300" s="7">
        <v>1</v>
      </c>
    </row>
    <row r="301" spans="1:92" s="6" customFormat="1" x14ac:dyDescent="0.35">
      <c r="A301" s="8">
        <v>1271</v>
      </c>
      <c r="B301" s="8" t="s">
        <v>373</v>
      </c>
      <c r="C301" s="8" t="s">
        <v>374</v>
      </c>
      <c r="D301" s="8" t="s">
        <v>10526</v>
      </c>
      <c r="E301" s="8">
        <v>41.06</v>
      </c>
      <c r="F301" s="8">
        <v>28.98</v>
      </c>
      <c r="G301" s="8"/>
      <c r="H301" s="8"/>
      <c r="I301" s="8" t="s">
        <v>319</v>
      </c>
      <c r="J301" s="8">
        <v>41.07</v>
      </c>
      <c r="K301" s="8">
        <v>28.25</v>
      </c>
      <c r="L301" s="8"/>
      <c r="M301" s="8"/>
      <c r="N301" s="8" t="s">
        <v>123</v>
      </c>
      <c r="O301" s="8">
        <v>37.909999999999997</v>
      </c>
      <c r="P301" s="8">
        <v>40.24</v>
      </c>
      <c r="Q301" s="8"/>
      <c r="R301" s="8"/>
      <c r="S301" s="8" t="s">
        <v>110</v>
      </c>
      <c r="T301" s="8">
        <v>38.729999999999997</v>
      </c>
      <c r="U301" s="8">
        <v>35.479999999999997</v>
      </c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>
        <v>41.05</v>
      </c>
      <c r="BH301" s="8">
        <v>28.98</v>
      </c>
      <c r="BI301" s="8">
        <v>1.110549711421821</v>
      </c>
      <c r="BJ301" s="8">
        <v>41.07</v>
      </c>
      <c r="BK301" s="8">
        <v>28.25</v>
      </c>
      <c r="BL301" s="8">
        <v>0</v>
      </c>
      <c r="BM301" s="8">
        <v>37.92</v>
      </c>
      <c r="BN301" s="8">
        <v>40.24</v>
      </c>
      <c r="BO301" s="8">
        <v>1.1099486877843441</v>
      </c>
      <c r="BP301" s="8">
        <v>51.76</v>
      </c>
      <c r="BQ301" s="8">
        <v>7.91</v>
      </c>
      <c r="BR301" s="8">
        <v>2579.5739215099488</v>
      </c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>
        <v>0</v>
      </c>
    </row>
    <row r="302" spans="1:92" s="6" customFormat="1" x14ac:dyDescent="0.35">
      <c r="A302" s="8">
        <v>1272</v>
      </c>
      <c r="B302" s="8"/>
      <c r="C302" s="8" t="s">
        <v>375</v>
      </c>
      <c r="D302" s="8" t="s">
        <v>10526</v>
      </c>
      <c r="E302" s="8">
        <v>41.06</v>
      </c>
      <c r="F302" s="8">
        <v>28.98</v>
      </c>
      <c r="G302" s="8"/>
      <c r="H302" s="8"/>
      <c r="I302" s="8" t="s">
        <v>110</v>
      </c>
      <c r="J302" s="8">
        <v>38.729999999999997</v>
      </c>
      <c r="K302" s="8">
        <v>35.479999999999997</v>
      </c>
      <c r="L302" s="8"/>
      <c r="M302" s="8"/>
      <c r="N302" s="8" t="s">
        <v>123</v>
      </c>
      <c r="O302" s="8">
        <v>37.909999999999997</v>
      </c>
      <c r="P302" s="8">
        <v>40.24</v>
      </c>
      <c r="Q302" s="8"/>
      <c r="R302" s="8"/>
      <c r="S302" s="8" t="s">
        <v>319</v>
      </c>
      <c r="T302" s="8">
        <v>41.07</v>
      </c>
      <c r="U302" s="8">
        <v>28.25</v>
      </c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>
        <v>41.05</v>
      </c>
      <c r="BH302" s="8">
        <v>28.98</v>
      </c>
      <c r="BI302" s="8">
        <v>1.110549711421821</v>
      </c>
      <c r="BJ302" s="8">
        <v>51.76</v>
      </c>
      <c r="BK302" s="8">
        <v>7.91</v>
      </c>
      <c r="BL302" s="8">
        <v>2579.5739215099488</v>
      </c>
      <c r="BM302" s="8">
        <v>37.92</v>
      </c>
      <c r="BN302" s="8">
        <v>40.24</v>
      </c>
      <c r="BO302" s="8">
        <v>1.1099486877843441</v>
      </c>
      <c r="BP302" s="8">
        <v>41.07</v>
      </c>
      <c r="BQ302" s="8">
        <v>28.25</v>
      </c>
      <c r="BR302" s="8">
        <v>0</v>
      </c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>
        <v>0</v>
      </c>
    </row>
    <row r="303" spans="1:92" x14ac:dyDescent="0.35">
      <c r="A303" s="7">
        <v>1277</v>
      </c>
      <c r="B303" s="7" t="s">
        <v>177</v>
      </c>
      <c r="C303" s="7" t="s">
        <v>376</v>
      </c>
      <c r="D303" s="7" t="s">
        <v>10526</v>
      </c>
      <c r="E303" s="7">
        <v>41.06</v>
      </c>
      <c r="F303" s="7">
        <v>28.98</v>
      </c>
      <c r="I303" s="7" t="s">
        <v>175</v>
      </c>
      <c r="J303" s="7">
        <v>39.65</v>
      </c>
      <c r="K303" s="7">
        <v>27.89</v>
      </c>
      <c r="BG303" s="7">
        <v>41.05</v>
      </c>
      <c r="BH303" s="7">
        <v>28.98</v>
      </c>
      <c r="BI303" s="7">
        <v>1.110549711421821</v>
      </c>
      <c r="BJ303" s="7">
        <v>39.65</v>
      </c>
      <c r="BK303" s="7">
        <v>27.89</v>
      </c>
      <c r="BL303" s="7">
        <v>0</v>
      </c>
      <c r="CN303" s="7">
        <v>1</v>
      </c>
    </row>
    <row r="304" spans="1:92" x14ac:dyDescent="0.35">
      <c r="A304" s="7">
        <v>1279</v>
      </c>
      <c r="B304" s="7" t="s">
        <v>177</v>
      </c>
      <c r="C304" s="7" t="s">
        <v>377</v>
      </c>
      <c r="D304" s="7" t="s">
        <v>10526</v>
      </c>
      <c r="E304" s="7">
        <v>41.06</v>
      </c>
      <c r="F304" s="7">
        <v>28.98</v>
      </c>
      <c r="I304" s="7" t="s">
        <v>377</v>
      </c>
      <c r="J304" s="7">
        <v>39.58</v>
      </c>
      <c r="K304" s="7">
        <v>27.02</v>
      </c>
      <c r="BG304" s="7">
        <v>41.05</v>
      </c>
      <c r="BH304" s="7">
        <v>28.98</v>
      </c>
      <c r="BI304" s="7">
        <v>1.110549711421821</v>
      </c>
      <c r="BJ304" s="7">
        <v>39.590000000000003</v>
      </c>
      <c r="BK304" s="7">
        <v>27.02</v>
      </c>
      <c r="BL304" s="7">
        <v>1.110266683486153</v>
      </c>
      <c r="CN304" s="7">
        <v>1</v>
      </c>
    </row>
    <row r="305" spans="1:92" s="6" customFormat="1" x14ac:dyDescent="0.35">
      <c r="A305" s="8">
        <v>1286</v>
      </c>
      <c r="B305" s="8" t="s">
        <v>177</v>
      </c>
      <c r="C305" s="8" t="s">
        <v>378</v>
      </c>
      <c r="D305" s="8" t="s">
        <v>10526</v>
      </c>
      <c r="E305" s="8">
        <v>41.06</v>
      </c>
      <c r="F305" s="8">
        <v>28.98</v>
      </c>
      <c r="G305" s="8"/>
      <c r="H305" s="8"/>
      <c r="I305" s="8" t="s">
        <v>319</v>
      </c>
      <c r="J305" s="8">
        <v>41.07</v>
      </c>
      <c r="K305" s="8">
        <v>28.25</v>
      </c>
      <c r="L305" s="8"/>
      <c r="M305" s="8"/>
      <c r="N305" s="8" t="s">
        <v>123</v>
      </c>
      <c r="O305" s="8">
        <v>37.909999999999997</v>
      </c>
      <c r="P305" s="8">
        <v>40.24</v>
      </c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>
        <v>41.05</v>
      </c>
      <c r="BH305" s="8">
        <v>28.98</v>
      </c>
      <c r="BI305" s="8">
        <v>1.110549711421821</v>
      </c>
      <c r="BJ305" s="8">
        <v>41.07</v>
      </c>
      <c r="BK305" s="8">
        <v>28.25</v>
      </c>
      <c r="BL305" s="8">
        <v>0</v>
      </c>
      <c r="BM305" s="8">
        <v>37.92</v>
      </c>
      <c r="BN305" s="8">
        <v>40.24</v>
      </c>
      <c r="BO305" s="8">
        <v>1.1099486877843441</v>
      </c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>
        <v>0</v>
      </c>
    </row>
    <row r="306" spans="1:92" s="6" customFormat="1" x14ac:dyDescent="0.35">
      <c r="A306" s="8">
        <v>1295</v>
      </c>
      <c r="B306" s="8" t="s">
        <v>379</v>
      </c>
      <c r="C306" s="8" t="s">
        <v>380</v>
      </c>
      <c r="D306" s="8" t="s">
        <v>10526</v>
      </c>
      <c r="E306" s="8">
        <v>41.06</v>
      </c>
      <c r="F306" s="8">
        <v>28.98</v>
      </c>
      <c r="G306" s="8"/>
      <c r="H306" s="8"/>
      <c r="I306" s="8" t="s">
        <v>339</v>
      </c>
      <c r="J306" s="8">
        <v>31.78</v>
      </c>
      <c r="K306" s="8">
        <v>35.22</v>
      </c>
      <c r="L306" s="8"/>
      <c r="M306" s="8"/>
      <c r="N306" s="8" t="s">
        <v>123</v>
      </c>
      <c r="O306" s="8">
        <v>37.909999999999997</v>
      </c>
      <c r="P306" s="8">
        <v>40.24</v>
      </c>
      <c r="Q306" s="8"/>
      <c r="R306" s="8"/>
      <c r="S306" s="8" t="s">
        <v>339</v>
      </c>
      <c r="T306" s="8">
        <v>31.78</v>
      </c>
      <c r="U306" s="8">
        <v>35.22</v>
      </c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>
        <v>41.05</v>
      </c>
      <c r="BH306" s="8">
        <v>28.98</v>
      </c>
      <c r="BI306" s="8">
        <v>1.110549711421821</v>
      </c>
      <c r="BJ306" s="8">
        <v>31.78</v>
      </c>
      <c r="BK306" s="8">
        <v>35.229999999999997</v>
      </c>
      <c r="BL306" s="8">
        <v>0.94718070382903419</v>
      </c>
      <c r="BM306" s="8">
        <v>37.92</v>
      </c>
      <c r="BN306" s="8">
        <v>40.24</v>
      </c>
      <c r="BO306" s="8">
        <v>1.1099486877843441</v>
      </c>
      <c r="BP306" s="8">
        <v>31.78</v>
      </c>
      <c r="BQ306" s="8">
        <v>35.229999999999997</v>
      </c>
      <c r="BR306" s="8">
        <v>0.94718070382903419</v>
      </c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>
        <v>0</v>
      </c>
    </row>
    <row r="307" spans="1:92" s="6" customFormat="1" x14ac:dyDescent="0.35">
      <c r="A307" s="8">
        <v>1304</v>
      </c>
      <c r="B307" s="8" t="s">
        <v>381</v>
      </c>
      <c r="C307" s="8" t="s">
        <v>382</v>
      </c>
      <c r="D307" s="8" t="s">
        <v>10526</v>
      </c>
      <c r="E307" s="8">
        <v>41.06</v>
      </c>
      <c r="F307" s="8">
        <v>28.98</v>
      </c>
      <c r="G307" s="8"/>
      <c r="H307" s="8"/>
      <c r="I307" s="8" t="s">
        <v>260</v>
      </c>
      <c r="J307" s="8">
        <v>40.24</v>
      </c>
      <c r="K307" s="8">
        <v>26.69</v>
      </c>
      <c r="L307" s="8"/>
      <c r="M307" s="8"/>
      <c r="N307" s="8" t="s">
        <v>123</v>
      </c>
      <c r="O307" s="8">
        <v>37.909999999999997</v>
      </c>
      <c r="P307" s="8">
        <v>40.24</v>
      </c>
      <c r="Q307" s="8"/>
      <c r="R307" s="8"/>
      <c r="S307" s="8" t="s">
        <v>383</v>
      </c>
      <c r="T307" s="8">
        <v>41.2</v>
      </c>
      <c r="U307" s="8">
        <v>36.72</v>
      </c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>
        <v>41.05</v>
      </c>
      <c r="BH307" s="8">
        <v>28.98</v>
      </c>
      <c r="BI307" s="8">
        <v>1.110549711421821</v>
      </c>
      <c r="BJ307" s="8">
        <v>36.97</v>
      </c>
      <c r="BK307" s="8">
        <v>35.06</v>
      </c>
      <c r="BL307" s="8">
        <v>813.95968444459754</v>
      </c>
      <c r="BM307" s="8">
        <v>37.92</v>
      </c>
      <c r="BN307" s="8">
        <v>40.24</v>
      </c>
      <c r="BO307" s="8">
        <v>1.1099486877843441</v>
      </c>
      <c r="BP307" s="8">
        <v>41.2</v>
      </c>
      <c r="BQ307" s="8">
        <v>36.729999999999997</v>
      </c>
      <c r="BR307" s="8">
        <v>0.83880348409767636</v>
      </c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>
        <v>0</v>
      </c>
    </row>
    <row r="308" spans="1:92" s="6" customFormat="1" x14ac:dyDescent="0.35">
      <c r="A308" s="8">
        <v>1305</v>
      </c>
      <c r="B308" s="8" t="s">
        <v>384</v>
      </c>
      <c r="C308" s="8" t="s">
        <v>105</v>
      </c>
      <c r="D308" s="8" t="s">
        <v>10526</v>
      </c>
      <c r="E308" s="8">
        <v>41.06</v>
      </c>
      <c r="F308" s="8">
        <v>28.98</v>
      </c>
      <c r="G308" s="8"/>
      <c r="H308" s="8"/>
      <c r="I308" s="8" t="s">
        <v>110</v>
      </c>
      <c r="J308" s="8">
        <v>38.729999999999997</v>
      </c>
      <c r="K308" s="8">
        <v>35.479999999999997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>
        <v>41.05</v>
      </c>
      <c r="BH308" s="8">
        <v>28.98</v>
      </c>
      <c r="BI308" s="8">
        <v>1.110549711421821</v>
      </c>
      <c r="BJ308" s="8">
        <v>51.76</v>
      </c>
      <c r="BK308" s="8">
        <v>7.91</v>
      </c>
      <c r="BL308" s="8">
        <v>2579.5739215099488</v>
      </c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>
        <v>0</v>
      </c>
    </row>
    <row r="309" spans="1:92" x14ac:dyDescent="0.35">
      <c r="A309" s="7">
        <v>1306</v>
      </c>
      <c r="B309" s="7" t="s">
        <v>381</v>
      </c>
      <c r="C309" s="7" t="s">
        <v>261</v>
      </c>
      <c r="D309" s="7" t="s">
        <v>10526</v>
      </c>
      <c r="E309" s="7">
        <v>41.06</v>
      </c>
      <c r="F309" s="7">
        <v>28.98</v>
      </c>
      <c r="I309" s="7" t="s">
        <v>261</v>
      </c>
      <c r="J309" s="7">
        <v>40.98</v>
      </c>
      <c r="K309" s="7">
        <v>28.87</v>
      </c>
      <c r="BG309" s="7">
        <v>41.05</v>
      </c>
      <c r="BH309" s="7">
        <v>28.98</v>
      </c>
      <c r="BI309" s="7">
        <v>1.110549711421821</v>
      </c>
      <c r="CN309" s="7">
        <v>1</v>
      </c>
    </row>
    <row r="310" spans="1:92" s="6" customFormat="1" x14ac:dyDescent="0.35">
      <c r="A310" s="8">
        <v>1318</v>
      </c>
      <c r="B310" s="8" t="s">
        <v>177</v>
      </c>
      <c r="C310" s="8" t="s">
        <v>385</v>
      </c>
      <c r="D310" s="8" t="s">
        <v>10526</v>
      </c>
      <c r="E310" s="8">
        <v>41.06</v>
      </c>
      <c r="F310" s="8">
        <v>28.98</v>
      </c>
      <c r="G310" s="8"/>
      <c r="H310" s="8"/>
      <c r="I310" s="8" t="s">
        <v>110</v>
      </c>
      <c r="J310" s="8">
        <v>38.729999999999997</v>
      </c>
      <c r="K310" s="8">
        <v>35.479999999999997</v>
      </c>
      <c r="L310" s="8"/>
      <c r="M310" s="8"/>
      <c r="N310" s="8" t="s">
        <v>123</v>
      </c>
      <c r="O310" s="8">
        <v>37.909999999999997</v>
      </c>
      <c r="P310" s="8">
        <v>40.24</v>
      </c>
      <c r="Q310" s="8"/>
      <c r="R310" s="8"/>
      <c r="S310" s="8" t="s">
        <v>260</v>
      </c>
      <c r="T310" s="8">
        <v>40.24</v>
      </c>
      <c r="U310" s="8">
        <v>26.69</v>
      </c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>
        <v>41.05</v>
      </c>
      <c r="BH310" s="8">
        <v>28.98</v>
      </c>
      <c r="BI310" s="8">
        <v>1.110549711421821</v>
      </c>
      <c r="BJ310" s="8">
        <v>51.76</v>
      </c>
      <c r="BK310" s="8">
        <v>7.91</v>
      </c>
      <c r="BL310" s="8">
        <v>2579.5739215099488</v>
      </c>
      <c r="BM310" s="8">
        <v>37.92</v>
      </c>
      <c r="BN310" s="8">
        <v>40.24</v>
      </c>
      <c r="BO310" s="8">
        <v>1.1099486877843441</v>
      </c>
      <c r="BP310" s="8">
        <v>36.97</v>
      </c>
      <c r="BQ310" s="8">
        <v>35.06</v>
      </c>
      <c r="BR310" s="8">
        <v>813.95968444459754</v>
      </c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>
        <v>0</v>
      </c>
    </row>
    <row r="311" spans="1:92" x14ac:dyDescent="0.35">
      <c r="A311" s="7">
        <v>1324</v>
      </c>
      <c r="C311" s="7" t="s">
        <v>222</v>
      </c>
      <c r="D311" s="7" t="s">
        <v>10526</v>
      </c>
      <c r="E311" s="7">
        <v>41.06</v>
      </c>
      <c r="F311" s="7">
        <v>28.98</v>
      </c>
      <c r="I311" s="7" t="s">
        <v>222</v>
      </c>
      <c r="J311" s="7">
        <v>40.369999999999997</v>
      </c>
      <c r="K311" s="7">
        <v>28.88</v>
      </c>
      <c r="BG311" s="7">
        <v>41.05</v>
      </c>
      <c r="BH311" s="7">
        <v>28.98</v>
      </c>
      <c r="BI311" s="7">
        <v>1.110549711421821</v>
      </c>
      <c r="BJ311" s="7">
        <v>40.380000000000003</v>
      </c>
      <c r="BK311" s="7">
        <v>28.88</v>
      </c>
      <c r="BL311" s="7">
        <v>1.1104184755697071</v>
      </c>
      <c r="CN311" s="7">
        <v>1</v>
      </c>
    </row>
    <row r="312" spans="1:92" s="6" customFormat="1" x14ac:dyDescent="0.35">
      <c r="A312" s="8">
        <v>1328</v>
      </c>
      <c r="B312" s="8" t="s">
        <v>336</v>
      </c>
      <c r="C312" s="8" t="s">
        <v>105</v>
      </c>
      <c r="D312" s="8" t="s">
        <v>10526</v>
      </c>
      <c r="E312" s="8">
        <v>41.06</v>
      </c>
      <c r="F312" s="8">
        <v>28.98</v>
      </c>
      <c r="G312" s="8"/>
      <c r="H312" s="8"/>
      <c r="I312" s="8" t="s">
        <v>110</v>
      </c>
      <c r="J312" s="8">
        <v>38.729999999999997</v>
      </c>
      <c r="K312" s="8">
        <v>35.479999999999997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>
        <v>41.05</v>
      </c>
      <c r="BH312" s="8">
        <v>28.98</v>
      </c>
      <c r="BI312" s="8">
        <v>1.110549711421821</v>
      </c>
      <c r="BJ312" s="8">
        <v>51.76</v>
      </c>
      <c r="BK312" s="8">
        <v>7.91</v>
      </c>
      <c r="BL312" s="8">
        <v>2579.5739215099488</v>
      </c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>
        <v>0</v>
      </c>
    </row>
    <row r="313" spans="1:92" x14ac:dyDescent="0.35">
      <c r="A313" s="7">
        <v>1330</v>
      </c>
      <c r="C313" s="7" t="s">
        <v>154</v>
      </c>
      <c r="D313" s="7" t="s">
        <v>10526</v>
      </c>
      <c r="E313" s="7">
        <v>41.06</v>
      </c>
      <c r="F313" s="7">
        <v>28.98</v>
      </c>
      <c r="I313" s="7" t="s">
        <v>154</v>
      </c>
      <c r="J313" s="7">
        <v>41.68</v>
      </c>
      <c r="K313" s="7">
        <v>26.56</v>
      </c>
      <c r="BG313" s="7">
        <v>41.05</v>
      </c>
      <c r="BH313" s="7">
        <v>28.98</v>
      </c>
      <c r="BI313" s="7">
        <v>1.110549711421821</v>
      </c>
      <c r="BJ313" s="7">
        <v>41.68</v>
      </c>
      <c r="BK313" s="7">
        <v>26.56</v>
      </c>
      <c r="BL313" s="7">
        <v>0</v>
      </c>
      <c r="CN313" s="7">
        <v>1</v>
      </c>
    </row>
    <row r="314" spans="1:92" x14ac:dyDescent="0.35">
      <c r="A314" s="7">
        <v>1337</v>
      </c>
      <c r="B314" s="7" t="s">
        <v>177</v>
      </c>
      <c r="C314" s="7" t="s">
        <v>386</v>
      </c>
      <c r="D314" s="7" t="s">
        <v>10526</v>
      </c>
      <c r="E314" s="7">
        <v>41.06</v>
      </c>
      <c r="F314" s="7">
        <v>28.98</v>
      </c>
      <c r="I314" s="7" t="s">
        <v>386</v>
      </c>
      <c r="J314" s="7">
        <v>41</v>
      </c>
      <c r="K314" s="7">
        <v>28.58</v>
      </c>
      <c r="BG314" s="7">
        <v>41.05</v>
      </c>
      <c r="BH314" s="7">
        <v>28.98</v>
      </c>
      <c r="BI314" s="7">
        <v>1.110549711421821</v>
      </c>
      <c r="CN314" s="7">
        <v>1</v>
      </c>
    </row>
    <row r="315" spans="1:92" x14ac:dyDescent="0.35">
      <c r="A315" s="7">
        <v>1342</v>
      </c>
      <c r="B315" s="7" t="s">
        <v>387</v>
      </c>
      <c r="C315" s="7" t="s">
        <v>388</v>
      </c>
      <c r="D315" s="7" t="s">
        <v>10526</v>
      </c>
      <c r="E315" s="7">
        <v>41.06</v>
      </c>
      <c r="F315" s="7">
        <v>28.98</v>
      </c>
      <c r="I315" s="7" t="s">
        <v>388</v>
      </c>
      <c r="J315" s="7">
        <v>41.66</v>
      </c>
      <c r="K315" s="7">
        <v>26.55</v>
      </c>
      <c r="BG315" s="7">
        <v>41.05</v>
      </c>
      <c r="BH315" s="7">
        <v>28.98</v>
      </c>
      <c r="BI315" s="7">
        <v>1.110549711421821</v>
      </c>
      <c r="BJ315" s="7">
        <v>40.58</v>
      </c>
      <c r="BK315" s="7">
        <v>35.08</v>
      </c>
      <c r="BL315" s="7">
        <v>726.02432298375049</v>
      </c>
      <c r="CN315" s="7">
        <v>1</v>
      </c>
    </row>
    <row r="316" spans="1:92" s="6" customFormat="1" x14ac:dyDescent="0.35">
      <c r="A316" s="8">
        <v>1349</v>
      </c>
      <c r="B316" s="8" t="s">
        <v>177</v>
      </c>
      <c r="C316" s="8" t="s">
        <v>389</v>
      </c>
      <c r="D316" s="8" t="s">
        <v>10526</v>
      </c>
      <c r="E316" s="8">
        <v>41.06</v>
      </c>
      <c r="F316" s="8">
        <v>28.98</v>
      </c>
      <c r="G316" s="8"/>
      <c r="H316" s="8"/>
      <c r="I316" s="8" t="s">
        <v>390</v>
      </c>
      <c r="J316" s="8">
        <v>47.16</v>
      </c>
      <c r="K316" s="8">
        <v>27.58</v>
      </c>
      <c r="L316" s="8"/>
      <c r="M316" s="8"/>
      <c r="N316" s="8" t="s">
        <v>123</v>
      </c>
      <c r="O316" s="8">
        <v>37.909999999999997</v>
      </c>
      <c r="P316" s="8">
        <v>40.24</v>
      </c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>
        <v>41.05</v>
      </c>
      <c r="BH316" s="8">
        <v>28.98</v>
      </c>
      <c r="BI316" s="8">
        <v>1.110549711421821</v>
      </c>
      <c r="BJ316" s="8">
        <v>24.49</v>
      </c>
      <c r="BK316" s="8">
        <v>54.61</v>
      </c>
      <c r="BL316" s="8">
        <v>3471.7650754582642</v>
      </c>
      <c r="BM316" s="8">
        <v>37.92</v>
      </c>
      <c r="BN316" s="8">
        <v>40.24</v>
      </c>
      <c r="BO316" s="8">
        <v>1.1099486877843441</v>
      </c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>
        <v>0</v>
      </c>
    </row>
    <row r="317" spans="1:92" x14ac:dyDescent="0.35">
      <c r="A317" s="7">
        <v>1356</v>
      </c>
      <c r="B317" s="7" t="s">
        <v>177</v>
      </c>
      <c r="C317" s="7" t="s">
        <v>183</v>
      </c>
      <c r="D317" s="7" t="s">
        <v>10526</v>
      </c>
      <c r="E317" s="7">
        <v>41.06</v>
      </c>
      <c r="F317" s="7">
        <v>28.98</v>
      </c>
      <c r="I317" s="7" t="s">
        <v>181</v>
      </c>
      <c r="J317" s="7">
        <v>38.42</v>
      </c>
      <c r="K317" s="7">
        <v>27.14</v>
      </c>
      <c r="BG317" s="7">
        <v>41.05</v>
      </c>
      <c r="BH317" s="7">
        <v>28.98</v>
      </c>
      <c r="BI317" s="7">
        <v>1.110549711421821</v>
      </c>
      <c r="BJ317" s="7">
        <v>38.229999999999997</v>
      </c>
      <c r="BK317" s="7">
        <v>27.03</v>
      </c>
      <c r="BL317" s="7">
        <v>23.180375855447569</v>
      </c>
      <c r="CN317" s="7">
        <v>1</v>
      </c>
    </row>
    <row r="318" spans="1:92" x14ac:dyDescent="0.35">
      <c r="A318" s="7">
        <v>1371</v>
      </c>
      <c r="C318" s="7" t="s">
        <v>391</v>
      </c>
      <c r="D318" s="7" t="s">
        <v>10526</v>
      </c>
      <c r="E318" s="7">
        <v>41.06</v>
      </c>
      <c r="F318" s="7">
        <v>28.98</v>
      </c>
      <c r="I318" s="7" t="s">
        <v>391</v>
      </c>
      <c r="J318" s="7">
        <v>35.24</v>
      </c>
      <c r="K318" s="7">
        <v>24.81</v>
      </c>
      <c r="BG318" s="7">
        <v>41.05</v>
      </c>
      <c r="BH318" s="7">
        <v>28.98</v>
      </c>
      <c r="BI318" s="7">
        <v>1.110549711421821</v>
      </c>
      <c r="BJ318" s="7">
        <v>35.31</v>
      </c>
      <c r="BK318" s="7">
        <v>24.46</v>
      </c>
      <c r="BL318" s="7">
        <v>32.776927228912363</v>
      </c>
      <c r="CN318" s="7">
        <v>1</v>
      </c>
    </row>
    <row r="319" spans="1:92" s="6" customFormat="1" x14ac:dyDescent="0.35">
      <c r="A319" s="8">
        <v>1378</v>
      </c>
      <c r="B319" s="8" t="s">
        <v>359</v>
      </c>
      <c r="C319" s="8" t="s">
        <v>375</v>
      </c>
      <c r="D319" s="8" t="s">
        <v>10526</v>
      </c>
      <c r="E319" s="8">
        <v>41.06</v>
      </c>
      <c r="F319" s="8">
        <v>28.98</v>
      </c>
      <c r="G319" s="8"/>
      <c r="H319" s="8"/>
      <c r="I319" s="8" t="s">
        <v>110</v>
      </c>
      <c r="J319" s="8">
        <v>38.729999999999997</v>
      </c>
      <c r="K319" s="8">
        <v>35.479999999999997</v>
      </c>
      <c r="L319" s="8"/>
      <c r="M319" s="8"/>
      <c r="N319" s="8" t="s">
        <v>123</v>
      </c>
      <c r="O319" s="8">
        <v>37.909999999999997</v>
      </c>
      <c r="P319" s="8">
        <v>40.24</v>
      </c>
      <c r="Q319" s="8"/>
      <c r="R319" s="8"/>
      <c r="S319" s="8" t="s">
        <v>319</v>
      </c>
      <c r="T319" s="8">
        <v>41.07</v>
      </c>
      <c r="U319" s="8">
        <v>28.25</v>
      </c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>
        <v>41.05</v>
      </c>
      <c r="BH319" s="8">
        <v>28.98</v>
      </c>
      <c r="BI319" s="8">
        <v>1.110549711421821</v>
      </c>
      <c r="BJ319" s="8">
        <v>51.76</v>
      </c>
      <c r="BK319" s="8">
        <v>7.91</v>
      </c>
      <c r="BL319" s="8">
        <v>2579.5739215099488</v>
      </c>
      <c r="BM319" s="8">
        <v>37.92</v>
      </c>
      <c r="BN319" s="8">
        <v>40.24</v>
      </c>
      <c r="BO319" s="8">
        <v>1.1099486877843441</v>
      </c>
      <c r="BP319" s="8">
        <v>41.07</v>
      </c>
      <c r="BQ319" s="8">
        <v>28.25</v>
      </c>
      <c r="BR319" s="8">
        <v>0</v>
      </c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>
        <v>0</v>
      </c>
    </row>
    <row r="320" spans="1:92" s="6" customFormat="1" x14ac:dyDescent="0.35">
      <c r="A320" s="8">
        <v>1380</v>
      </c>
      <c r="B320" s="8" t="s">
        <v>177</v>
      </c>
      <c r="C320" s="8" t="s">
        <v>392</v>
      </c>
      <c r="D320" s="8" t="s">
        <v>10526</v>
      </c>
      <c r="E320" s="8">
        <v>41.06</v>
      </c>
      <c r="F320" s="8">
        <v>28.98</v>
      </c>
      <c r="G320" s="8"/>
      <c r="H320" s="8"/>
      <c r="I320" s="8" t="s">
        <v>393</v>
      </c>
      <c r="J320" s="8">
        <v>41.15</v>
      </c>
      <c r="K320" s="8">
        <v>24.15</v>
      </c>
      <c r="L320" s="8"/>
      <c r="M320" s="8"/>
      <c r="N320" s="8" t="s">
        <v>123</v>
      </c>
      <c r="O320" s="8">
        <v>37.909999999999997</v>
      </c>
      <c r="P320" s="8">
        <v>40.24</v>
      </c>
      <c r="Q320" s="8"/>
      <c r="R320" s="8"/>
      <c r="S320" s="8" t="s">
        <v>394</v>
      </c>
      <c r="T320" s="8">
        <v>45.65</v>
      </c>
      <c r="U320" s="8">
        <v>25.61</v>
      </c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>
        <v>41.05</v>
      </c>
      <c r="BH320" s="8">
        <v>28.98</v>
      </c>
      <c r="BI320" s="8">
        <v>1.110549711421821</v>
      </c>
      <c r="BJ320" s="8">
        <v>41.15</v>
      </c>
      <c r="BK320" s="8">
        <v>24.15</v>
      </c>
      <c r="BL320" s="8">
        <v>0</v>
      </c>
      <c r="BM320" s="8">
        <v>37.92</v>
      </c>
      <c r="BN320" s="8">
        <v>40.24</v>
      </c>
      <c r="BO320" s="8">
        <v>1.1099486877843441</v>
      </c>
      <c r="BP320" s="8">
        <v>45.65</v>
      </c>
      <c r="BQ320" s="8">
        <v>25.61</v>
      </c>
      <c r="BR320" s="8">
        <v>0</v>
      </c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>
        <v>0</v>
      </c>
    </row>
    <row r="321" spans="1:92" x14ac:dyDescent="0.35">
      <c r="A321" s="7">
        <v>1381</v>
      </c>
      <c r="B321" s="7" t="s">
        <v>177</v>
      </c>
      <c r="C321" s="7" t="s">
        <v>393</v>
      </c>
      <c r="D321" s="7" t="s">
        <v>10526</v>
      </c>
      <c r="E321" s="7">
        <v>41.06</v>
      </c>
      <c r="F321" s="7">
        <v>28.98</v>
      </c>
      <c r="I321" s="7" t="s">
        <v>393</v>
      </c>
      <c r="J321" s="7">
        <v>41.15</v>
      </c>
      <c r="K321" s="7">
        <v>24.15</v>
      </c>
      <c r="BG321" s="7">
        <v>41.05</v>
      </c>
      <c r="BH321" s="7">
        <v>28.98</v>
      </c>
      <c r="BI321" s="7">
        <v>1.110549711421821</v>
      </c>
      <c r="BJ321" s="7">
        <v>41.15</v>
      </c>
      <c r="BK321" s="7">
        <v>24.15</v>
      </c>
      <c r="BL321" s="7">
        <v>0</v>
      </c>
      <c r="CN321" s="7">
        <v>1</v>
      </c>
    </row>
    <row r="322" spans="1:92" s="6" customFormat="1" x14ac:dyDescent="0.35">
      <c r="A322" s="8">
        <v>1385</v>
      </c>
      <c r="B322" s="8" t="s">
        <v>177</v>
      </c>
      <c r="C322" s="8" t="s">
        <v>395</v>
      </c>
      <c r="D322" s="8" t="s">
        <v>10526</v>
      </c>
      <c r="E322" s="8">
        <v>41.06</v>
      </c>
      <c r="F322" s="8">
        <v>28.98</v>
      </c>
      <c r="G322" s="8"/>
      <c r="H322" s="8"/>
      <c r="I322" s="8" t="s">
        <v>139</v>
      </c>
      <c r="J322" s="8">
        <v>40.64</v>
      </c>
      <c r="K322" s="8">
        <v>22.94</v>
      </c>
      <c r="L322" s="8"/>
      <c r="M322" s="8"/>
      <c r="N322" s="8" t="s">
        <v>123</v>
      </c>
      <c r="O322" s="8">
        <v>37.909999999999997</v>
      </c>
      <c r="P322" s="8">
        <v>40.24</v>
      </c>
      <c r="Q322" s="8"/>
      <c r="R322" s="8"/>
      <c r="S322" s="8" t="s">
        <v>128</v>
      </c>
      <c r="T322" s="8">
        <v>40.159999999999997</v>
      </c>
      <c r="U322" s="8">
        <v>24.32</v>
      </c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>
        <v>41.05</v>
      </c>
      <c r="BH322" s="8">
        <v>28.98</v>
      </c>
      <c r="BI322" s="8">
        <v>1.110549711421821</v>
      </c>
      <c r="BJ322" s="8">
        <v>40.64</v>
      </c>
      <c r="BK322" s="8">
        <v>22.94</v>
      </c>
      <c r="BL322" s="8">
        <v>0</v>
      </c>
      <c r="BM322" s="8">
        <v>37.92</v>
      </c>
      <c r="BN322" s="8">
        <v>40.24</v>
      </c>
      <c r="BO322" s="8">
        <v>1.1099486877843441</v>
      </c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>
        <v>0</v>
      </c>
    </row>
    <row r="323" spans="1:92" x14ac:dyDescent="0.35">
      <c r="A323" s="7">
        <v>1386</v>
      </c>
      <c r="C323" s="7" t="s">
        <v>357</v>
      </c>
      <c r="D323" s="7" t="s">
        <v>10526</v>
      </c>
      <c r="E323" s="7">
        <v>41.06</v>
      </c>
      <c r="F323" s="7">
        <v>28.98</v>
      </c>
      <c r="I323" s="7" t="s">
        <v>357</v>
      </c>
      <c r="J323" s="7">
        <v>39.369999999999997</v>
      </c>
      <c r="K323" s="7">
        <v>22.94</v>
      </c>
      <c r="BG323" s="7">
        <v>41.05</v>
      </c>
      <c r="BH323" s="7">
        <v>28.98</v>
      </c>
      <c r="BI323" s="7">
        <v>1.110549711421821</v>
      </c>
      <c r="BJ323" s="7">
        <v>39.36</v>
      </c>
      <c r="BK323" s="7">
        <v>22.94</v>
      </c>
      <c r="BL323" s="7">
        <v>1.1102245556590069</v>
      </c>
      <c r="CN323" s="7">
        <v>1</v>
      </c>
    </row>
    <row r="324" spans="1:92" s="6" customFormat="1" x14ac:dyDescent="0.35">
      <c r="A324" s="8">
        <v>1390</v>
      </c>
      <c r="B324" s="8" t="s">
        <v>332</v>
      </c>
      <c r="C324" s="8" t="s">
        <v>105</v>
      </c>
      <c r="D324" s="8" t="s">
        <v>10526</v>
      </c>
      <c r="E324" s="8">
        <v>41.06</v>
      </c>
      <c r="F324" s="8">
        <v>28.98</v>
      </c>
      <c r="G324" s="8"/>
      <c r="H324" s="8"/>
      <c r="I324" s="8" t="s">
        <v>110</v>
      </c>
      <c r="J324" s="8">
        <v>38.729999999999997</v>
      </c>
      <c r="K324" s="8">
        <v>35.479999999999997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>
        <v>41.05</v>
      </c>
      <c r="BH324" s="8">
        <v>28.98</v>
      </c>
      <c r="BI324" s="8">
        <v>1.110549711421821</v>
      </c>
      <c r="BJ324" s="8">
        <v>51.76</v>
      </c>
      <c r="BK324" s="8">
        <v>7.91</v>
      </c>
      <c r="BL324" s="8">
        <v>2579.5739215099488</v>
      </c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>
        <v>0</v>
      </c>
    </row>
    <row r="325" spans="1:92" x14ac:dyDescent="0.35">
      <c r="A325" s="7">
        <v>1391</v>
      </c>
      <c r="B325" s="7" t="s">
        <v>341</v>
      </c>
      <c r="C325" s="7" t="s">
        <v>168</v>
      </c>
      <c r="D325" s="7" t="s">
        <v>10526</v>
      </c>
      <c r="E325" s="7">
        <v>41.06</v>
      </c>
      <c r="F325" s="7">
        <v>28.98</v>
      </c>
      <c r="I325" s="7" t="s">
        <v>168</v>
      </c>
      <c r="J325" s="7">
        <v>40.98</v>
      </c>
      <c r="K325" s="7">
        <v>27.51</v>
      </c>
      <c r="BG325" s="7">
        <v>41.05</v>
      </c>
      <c r="BH325" s="7">
        <v>28.98</v>
      </c>
      <c r="BI325" s="7">
        <v>1.110549711421821</v>
      </c>
      <c r="BJ325" s="7">
        <v>40.98</v>
      </c>
      <c r="BK325" s="7">
        <v>27.51</v>
      </c>
      <c r="BL325" s="7">
        <v>0</v>
      </c>
      <c r="CN325" s="7">
        <v>1</v>
      </c>
    </row>
    <row r="326" spans="1:92" x14ac:dyDescent="0.35">
      <c r="A326" s="7">
        <v>1392</v>
      </c>
      <c r="B326" s="7" t="s">
        <v>396</v>
      </c>
      <c r="C326" s="7" t="s">
        <v>92</v>
      </c>
      <c r="D326" s="7" t="s">
        <v>10526</v>
      </c>
      <c r="E326" s="7">
        <v>41.06</v>
      </c>
      <c r="F326" s="7">
        <v>28.98</v>
      </c>
      <c r="I326" s="7" t="s">
        <v>92</v>
      </c>
      <c r="J326" s="7">
        <v>38.35</v>
      </c>
      <c r="K326" s="7">
        <v>28.52</v>
      </c>
      <c r="BG326" s="7">
        <v>41.05</v>
      </c>
      <c r="BH326" s="7">
        <v>28.98</v>
      </c>
      <c r="BI326" s="7">
        <v>1.110549711421821</v>
      </c>
      <c r="BJ326" s="7">
        <v>38.35</v>
      </c>
      <c r="BK326" s="7">
        <v>28.52</v>
      </c>
      <c r="BL326" s="7">
        <v>0</v>
      </c>
      <c r="CN326" s="7">
        <v>1</v>
      </c>
    </row>
    <row r="327" spans="1:92" x14ac:dyDescent="0.35">
      <c r="A327" s="7">
        <v>1393</v>
      </c>
      <c r="B327" s="7" t="s">
        <v>332</v>
      </c>
      <c r="C327" s="7" t="s">
        <v>168</v>
      </c>
      <c r="D327" s="7" t="s">
        <v>10526</v>
      </c>
      <c r="E327" s="7">
        <v>41.06</v>
      </c>
      <c r="F327" s="7">
        <v>28.98</v>
      </c>
      <c r="I327" s="7" t="s">
        <v>168</v>
      </c>
      <c r="J327" s="7">
        <v>40.98</v>
      </c>
      <c r="K327" s="7">
        <v>27.51</v>
      </c>
      <c r="BG327" s="7">
        <v>41.05</v>
      </c>
      <c r="BH327" s="7">
        <v>28.98</v>
      </c>
      <c r="BI327" s="7">
        <v>1.110549711421821</v>
      </c>
      <c r="BJ327" s="7">
        <v>40.98</v>
      </c>
      <c r="BK327" s="7">
        <v>27.51</v>
      </c>
      <c r="BL327" s="7">
        <v>0</v>
      </c>
      <c r="CN327" s="7">
        <v>1</v>
      </c>
    </row>
    <row r="328" spans="1:92" x14ac:dyDescent="0.35">
      <c r="A328" s="7">
        <v>1394</v>
      </c>
      <c r="B328" s="7" t="s">
        <v>177</v>
      </c>
      <c r="C328" s="7" t="s">
        <v>339</v>
      </c>
      <c r="D328" s="7" t="s">
        <v>10526</v>
      </c>
      <c r="E328" s="7">
        <v>41.06</v>
      </c>
      <c r="F328" s="7">
        <v>28.98</v>
      </c>
      <c r="I328" s="7" t="s">
        <v>339</v>
      </c>
      <c r="J328" s="7">
        <v>31.78</v>
      </c>
      <c r="K328" s="7">
        <v>35.22</v>
      </c>
      <c r="BG328" s="7">
        <v>41.05</v>
      </c>
      <c r="BH328" s="7">
        <v>28.98</v>
      </c>
      <c r="BI328" s="7">
        <v>1.110549711421821</v>
      </c>
      <c r="BJ328" s="7">
        <v>31.78</v>
      </c>
      <c r="BK328" s="7">
        <v>35.229999999999997</v>
      </c>
      <c r="BL328" s="7">
        <v>0.94718070382903419</v>
      </c>
      <c r="CN328" s="7">
        <v>1</v>
      </c>
    </row>
    <row r="329" spans="1:92" x14ac:dyDescent="0.35">
      <c r="A329" s="7">
        <v>1395</v>
      </c>
      <c r="B329" s="7" t="s">
        <v>397</v>
      </c>
      <c r="C329" s="7" t="s">
        <v>250</v>
      </c>
      <c r="D329" s="7" t="s">
        <v>10526</v>
      </c>
      <c r="E329" s="7">
        <v>41.06</v>
      </c>
      <c r="F329" s="7">
        <v>28.98</v>
      </c>
      <c r="I329" s="7" t="s">
        <v>250</v>
      </c>
      <c r="J329" s="7">
        <v>37.58</v>
      </c>
      <c r="K329" s="7">
        <v>36.94</v>
      </c>
      <c r="BG329" s="7">
        <v>41.05</v>
      </c>
      <c r="BH329" s="7">
        <v>28.98</v>
      </c>
      <c r="BI329" s="7">
        <v>1.110549711421821</v>
      </c>
      <c r="BJ329" s="7">
        <v>37.590000000000003</v>
      </c>
      <c r="BK329" s="7">
        <v>61.84</v>
      </c>
      <c r="BL329" s="7">
        <v>2192.7852890965191</v>
      </c>
      <c r="CN329" s="7">
        <v>1</v>
      </c>
    </row>
    <row r="330" spans="1:92" s="6" customFormat="1" x14ac:dyDescent="0.35">
      <c r="A330" s="8">
        <v>1397</v>
      </c>
      <c r="B330" s="8"/>
      <c r="C330" s="8" t="s">
        <v>398</v>
      </c>
      <c r="D330" s="8" t="s">
        <v>10526</v>
      </c>
      <c r="E330" s="8">
        <v>41.06</v>
      </c>
      <c r="F330" s="8">
        <v>28.98</v>
      </c>
      <c r="G330" s="8"/>
      <c r="H330" s="8"/>
      <c r="I330" s="8" t="s">
        <v>168</v>
      </c>
      <c r="J330" s="8">
        <v>40.98</v>
      </c>
      <c r="K330" s="8">
        <v>27.51</v>
      </c>
      <c r="L330" s="8"/>
      <c r="M330" s="8"/>
      <c r="N330" s="8" t="s">
        <v>123</v>
      </c>
      <c r="O330" s="8">
        <v>37.909999999999997</v>
      </c>
      <c r="P330" s="8">
        <v>40.24</v>
      </c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>
        <v>41.05</v>
      </c>
      <c r="BH330" s="8">
        <v>28.98</v>
      </c>
      <c r="BI330" s="8">
        <v>1.110549711421821</v>
      </c>
      <c r="BJ330" s="8">
        <v>40.98</v>
      </c>
      <c r="BK330" s="8">
        <v>27.51</v>
      </c>
      <c r="BL330" s="8">
        <v>0</v>
      </c>
      <c r="BM330" s="8">
        <v>37.92</v>
      </c>
      <c r="BN330" s="8">
        <v>40.24</v>
      </c>
      <c r="BO330" s="8">
        <v>1.1099486877843441</v>
      </c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>
        <v>0</v>
      </c>
    </row>
    <row r="331" spans="1:92" x14ac:dyDescent="0.35">
      <c r="A331" s="7">
        <v>1400</v>
      </c>
      <c r="B331" s="7" t="s">
        <v>177</v>
      </c>
      <c r="C331" s="7" t="s">
        <v>345</v>
      </c>
      <c r="D331" s="7" t="s">
        <v>10526</v>
      </c>
      <c r="E331" s="7">
        <v>41.06</v>
      </c>
      <c r="F331" s="7">
        <v>28.98</v>
      </c>
      <c r="I331" s="7" t="s">
        <v>345</v>
      </c>
      <c r="J331" s="7">
        <v>31.77</v>
      </c>
      <c r="K331" s="7">
        <v>35.21</v>
      </c>
      <c r="BG331" s="7">
        <v>41.05</v>
      </c>
      <c r="BH331" s="7">
        <v>28.98</v>
      </c>
      <c r="BI331" s="7">
        <v>1.110549711421821</v>
      </c>
      <c r="CN331" s="7">
        <v>1</v>
      </c>
    </row>
    <row r="332" spans="1:92" x14ac:dyDescent="0.35">
      <c r="A332" s="7">
        <v>1401</v>
      </c>
      <c r="B332" s="7" t="s">
        <v>399</v>
      </c>
      <c r="C332" s="7" t="s">
        <v>154</v>
      </c>
      <c r="D332" s="7" t="s">
        <v>10526</v>
      </c>
      <c r="E332" s="7">
        <v>41.06</v>
      </c>
      <c r="F332" s="7">
        <v>28.98</v>
      </c>
      <c r="I332" s="7" t="s">
        <v>154</v>
      </c>
      <c r="J332" s="7">
        <v>41.68</v>
      </c>
      <c r="K332" s="7">
        <v>26.56</v>
      </c>
      <c r="BG332" s="7">
        <v>41.05</v>
      </c>
      <c r="BH332" s="7">
        <v>28.98</v>
      </c>
      <c r="BI332" s="7">
        <v>1.110549711421821</v>
      </c>
      <c r="BJ332" s="7">
        <v>41.68</v>
      </c>
      <c r="BK332" s="7">
        <v>26.56</v>
      </c>
      <c r="BL332" s="7">
        <v>0</v>
      </c>
      <c r="CN332" s="7">
        <v>1</v>
      </c>
    </row>
    <row r="333" spans="1:92" x14ac:dyDescent="0.35">
      <c r="A333" s="7">
        <v>1406</v>
      </c>
      <c r="B333" s="7" t="s">
        <v>326</v>
      </c>
      <c r="C333" s="7" t="s">
        <v>155</v>
      </c>
      <c r="D333" s="7" t="s">
        <v>10526</v>
      </c>
      <c r="E333" s="7">
        <v>41.06</v>
      </c>
      <c r="F333" s="7">
        <v>28.98</v>
      </c>
      <c r="I333" s="7" t="s">
        <v>155</v>
      </c>
      <c r="J333" s="7">
        <v>42.14</v>
      </c>
      <c r="K333" s="7">
        <v>24.75</v>
      </c>
      <c r="BG333" s="7">
        <v>41.05</v>
      </c>
      <c r="BH333" s="7">
        <v>28.98</v>
      </c>
      <c r="BI333" s="7">
        <v>1.110549711421821</v>
      </c>
      <c r="BJ333" s="7">
        <v>42.14</v>
      </c>
      <c r="BK333" s="7">
        <v>24.75</v>
      </c>
      <c r="BL333" s="7">
        <v>0</v>
      </c>
      <c r="CN333" s="7">
        <v>1</v>
      </c>
    </row>
    <row r="334" spans="1:92" s="6" customFormat="1" x14ac:dyDescent="0.35">
      <c r="A334" s="8">
        <v>1420</v>
      </c>
      <c r="B334" s="8" t="s">
        <v>177</v>
      </c>
      <c r="C334" s="8" t="s">
        <v>378</v>
      </c>
      <c r="D334" s="8" t="s">
        <v>10526</v>
      </c>
      <c r="E334" s="8">
        <v>41.06</v>
      </c>
      <c r="F334" s="8">
        <v>28.98</v>
      </c>
      <c r="G334" s="8"/>
      <c r="H334" s="8"/>
      <c r="I334" s="8" t="s">
        <v>319</v>
      </c>
      <c r="J334" s="8">
        <v>41.07</v>
      </c>
      <c r="K334" s="8">
        <v>28.25</v>
      </c>
      <c r="L334" s="8"/>
      <c r="M334" s="8"/>
      <c r="N334" s="8" t="s">
        <v>123</v>
      </c>
      <c r="O334" s="8">
        <v>37.909999999999997</v>
      </c>
      <c r="P334" s="8">
        <v>40.24</v>
      </c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>
        <v>41.05</v>
      </c>
      <c r="BH334" s="8">
        <v>28.98</v>
      </c>
      <c r="BI334" s="8">
        <v>1.110549711421821</v>
      </c>
      <c r="BJ334" s="8">
        <v>41.07</v>
      </c>
      <c r="BK334" s="8">
        <v>28.25</v>
      </c>
      <c r="BL334" s="8">
        <v>0</v>
      </c>
      <c r="BM334" s="8">
        <v>37.92</v>
      </c>
      <c r="BN334" s="8">
        <v>40.24</v>
      </c>
      <c r="BO334" s="8">
        <v>1.1099486877843441</v>
      </c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>
        <v>0</v>
      </c>
    </row>
    <row r="335" spans="1:92" x14ac:dyDescent="0.35">
      <c r="A335" s="7">
        <v>1421</v>
      </c>
      <c r="B335" s="7" t="s">
        <v>379</v>
      </c>
      <c r="C335" s="7" t="s">
        <v>189</v>
      </c>
      <c r="D335" s="7" t="s">
        <v>10526</v>
      </c>
      <c r="E335" s="7">
        <v>41.06</v>
      </c>
      <c r="F335" s="7">
        <v>28.98</v>
      </c>
      <c r="I335" s="7" t="s">
        <v>189</v>
      </c>
      <c r="J335" s="7">
        <v>40.18</v>
      </c>
      <c r="K335" s="7">
        <v>29.06</v>
      </c>
      <c r="BG335" s="7">
        <v>41.05</v>
      </c>
      <c r="BH335" s="7">
        <v>28.98</v>
      </c>
      <c r="BI335" s="7">
        <v>1.110549711421821</v>
      </c>
      <c r="BJ335" s="7">
        <v>37.74</v>
      </c>
      <c r="BK335" s="7">
        <v>-122.47</v>
      </c>
      <c r="BL335" s="7">
        <v>10902.580483441399</v>
      </c>
      <c r="CN335" s="7">
        <v>1</v>
      </c>
    </row>
    <row r="336" spans="1:92" s="6" customFormat="1" x14ac:dyDescent="0.35">
      <c r="A336" s="8">
        <v>1425</v>
      </c>
      <c r="B336" s="8" t="s">
        <v>400</v>
      </c>
      <c r="C336" s="8" t="s">
        <v>401</v>
      </c>
      <c r="D336" s="8" t="s">
        <v>10526</v>
      </c>
      <c r="E336" s="8">
        <v>41.06</v>
      </c>
      <c r="F336" s="8">
        <v>28.98</v>
      </c>
      <c r="G336" s="8"/>
      <c r="H336" s="8"/>
      <c r="I336" s="8" t="s">
        <v>402</v>
      </c>
      <c r="J336" s="8">
        <v>40.39</v>
      </c>
      <c r="K336" s="8">
        <v>28.14</v>
      </c>
      <c r="L336" s="8"/>
      <c r="M336" s="8"/>
      <c r="N336" s="8" t="s">
        <v>123</v>
      </c>
      <c r="O336" s="8">
        <v>37.909999999999997</v>
      </c>
      <c r="P336" s="8">
        <v>40.24</v>
      </c>
      <c r="Q336" s="8"/>
      <c r="R336" s="8"/>
      <c r="S336" s="8" t="s">
        <v>110</v>
      </c>
      <c r="T336" s="8">
        <v>38.729999999999997</v>
      </c>
      <c r="U336" s="8">
        <v>35.479999999999997</v>
      </c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>
        <v>41.05</v>
      </c>
      <c r="BH336" s="8">
        <v>28.98</v>
      </c>
      <c r="BI336" s="8">
        <v>1.110549711421821</v>
      </c>
      <c r="BJ336" s="8">
        <v>40.22</v>
      </c>
      <c r="BK336" s="8">
        <v>28.36</v>
      </c>
      <c r="BL336" s="8">
        <v>26.573114446594381</v>
      </c>
      <c r="BM336" s="8">
        <v>37.92</v>
      </c>
      <c r="BN336" s="8">
        <v>40.24</v>
      </c>
      <c r="BO336" s="8">
        <v>1.1099486877843441</v>
      </c>
      <c r="BP336" s="8">
        <v>51.76</v>
      </c>
      <c r="BQ336" s="8">
        <v>7.91</v>
      </c>
      <c r="BR336" s="8">
        <v>2579.5739215099488</v>
      </c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>
        <v>0</v>
      </c>
    </row>
    <row r="337" spans="1:92" s="6" customFormat="1" x14ac:dyDescent="0.35">
      <c r="A337" s="8">
        <v>1427</v>
      </c>
      <c r="B337" s="8" t="s">
        <v>379</v>
      </c>
      <c r="C337" s="8" t="s">
        <v>401</v>
      </c>
      <c r="D337" s="8" t="s">
        <v>10526</v>
      </c>
      <c r="E337" s="8">
        <v>41.06</v>
      </c>
      <c r="F337" s="8">
        <v>28.98</v>
      </c>
      <c r="G337" s="8"/>
      <c r="H337" s="8"/>
      <c r="I337" s="8" t="s">
        <v>402</v>
      </c>
      <c r="J337" s="8">
        <v>40.39</v>
      </c>
      <c r="K337" s="8">
        <v>28.14</v>
      </c>
      <c r="L337" s="8"/>
      <c r="M337" s="8"/>
      <c r="N337" s="8" t="s">
        <v>123</v>
      </c>
      <c r="O337" s="8">
        <v>37.909999999999997</v>
      </c>
      <c r="P337" s="8">
        <v>40.24</v>
      </c>
      <c r="Q337" s="8"/>
      <c r="R337" s="8"/>
      <c r="S337" s="8" t="s">
        <v>110</v>
      </c>
      <c r="T337" s="8">
        <v>38.729999999999997</v>
      </c>
      <c r="U337" s="8">
        <v>35.479999999999997</v>
      </c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>
        <v>41.05</v>
      </c>
      <c r="BH337" s="8">
        <v>28.98</v>
      </c>
      <c r="BI337" s="8">
        <v>1.110549711421821</v>
      </c>
      <c r="BJ337" s="8">
        <v>40.22</v>
      </c>
      <c r="BK337" s="8">
        <v>28.36</v>
      </c>
      <c r="BL337" s="8">
        <v>26.573114446594381</v>
      </c>
      <c r="BM337" s="8">
        <v>37.92</v>
      </c>
      <c r="BN337" s="8">
        <v>40.24</v>
      </c>
      <c r="BO337" s="8">
        <v>1.1099486877843441</v>
      </c>
      <c r="BP337" s="8">
        <v>51.76</v>
      </c>
      <c r="BQ337" s="8">
        <v>7.91</v>
      </c>
      <c r="BR337" s="8">
        <v>2579.5739215099488</v>
      </c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>
        <v>0</v>
      </c>
    </row>
    <row r="338" spans="1:92" s="6" customFormat="1" x14ac:dyDescent="0.35">
      <c r="A338" s="8">
        <v>1428</v>
      </c>
      <c r="B338" s="8" t="s">
        <v>379</v>
      </c>
      <c r="C338" s="8" t="s">
        <v>105</v>
      </c>
      <c r="D338" s="8" t="s">
        <v>10526</v>
      </c>
      <c r="E338" s="8">
        <v>41.06</v>
      </c>
      <c r="F338" s="8">
        <v>28.98</v>
      </c>
      <c r="G338" s="8"/>
      <c r="H338" s="8"/>
      <c r="I338" s="8" t="s">
        <v>110</v>
      </c>
      <c r="J338" s="8">
        <v>38.729999999999997</v>
      </c>
      <c r="K338" s="8">
        <v>35.479999999999997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>
        <v>41.05</v>
      </c>
      <c r="BH338" s="8">
        <v>28.98</v>
      </c>
      <c r="BI338" s="8">
        <v>1.110549711421821</v>
      </c>
      <c r="BJ338" s="8">
        <v>51.76</v>
      </c>
      <c r="BK338" s="8">
        <v>7.91</v>
      </c>
      <c r="BL338" s="8">
        <v>2579.5739215099488</v>
      </c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>
        <v>0</v>
      </c>
    </row>
    <row r="339" spans="1:92" s="6" customFormat="1" x14ac:dyDescent="0.35">
      <c r="A339" s="8">
        <v>1430</v>
      </c>
      <c r="B339" s="8" t="s">
        <v>379</v>
      </c>
      <c r="C339" s="8" t="s">
        <v>105</v>
      </c>
      <c r="D339" s="8" t="s">
        <v>10526</v>
      </c>
      <c r="E339" s="8">
        <v>41.06</v>
      </c>
      <c r="F339" s="8">
        <v>28.98</v>
      </c>
      <c r="G339" s="8"/>
      <c r="H339" s="8"/>
      <c r="I339" s="8" t="s">
        <v>110</v>
      </c>
      <c r="J339" s="8">
        <v>38.729999999999997</v>
      </c>
      <c r="K339" s="8">
        <v>35.479999999999997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>
        <v>41.05</v>
      </c>
      <c r="BH339" s="8">
        <v>28.98</v>
      </c>
      <c r="BI339" s="8">
        <v>1.110549711421821</v>
      </c>
      <c r="BJ339" s="8">
        <v>51.76</v>
      </c>
      <c r="BK339" s="8">
        <v>7.91</v>
      </c>
      <c r="BL339" s="8">
        <v>2579.5739215099488</v>
      </c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>
        <v>0</v>
      </c>
    </row>
    <row r="340" spans="1:92" s="6" customFormat="1" x14ac:dyDescent="0.35">
      <c r="A340" s="8">
        <v>1432</v>
      </c>
      <c r="B340" s="8" t="s">
        <v>177</v>
      </c>
      <c r="C340" s="8" t="s">
        <v>403</v>
      </c>
      <c r="D340" s="8" t="s">
        <v>10526</v>
      </c>
      <c r="E340" s="8">
        <v>41.06</v>
      </c>
      <c r="F340" s="8">
        <v>28.98</v>
      </c>
      <c r="G340" s="8"/>
      <c r="H340" s="8"/>
      <c r="I340" s="8" t="s">
        <v>372</v>
      </c>
      <c r="J340" s="8">
        <v>40.89</v>
      </c>
      <c r="K340" s="8">
        <v>26.9</v>
      </c>
      <c r="L340" s="8"/>
      <c r="M340" s="8"/>
      <c r="N340" s="8" t="s">
        <v>123</v>
      </c>
      <c r="O340" s="8">
        <v>37.909999999999997</v>
      </c>
      <c r="P340" s="8">
        <v>40.24</v>
      </c>
      <c r="Q340" s="8"/>
      <c r="R340" s="8"/>
      <c r="S340" s="8" t="s">
        <v>372</v>
      </c>
      <c r="T340" s="8">
        <v>40.89</v>
      </c>
      <c r="U340" s="8">
        <v>26.9</v>
      </c>
      <c r="V340" s="8"/>
      <c r="W340" s="8"/>
      <c r="X340" s="8" t="s">
        <v>123</v>
      </c>
      <c r="Y340" s="8">
        <v>37.909999999999997</v>
      </c>
      <c r="Z340" s="8">
        <v>40.24</v>
      </c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>
        <v>41.05</v>
      </c>
      <c r="BH340" s="8">
        <v>28.98</v>
      </c>
      <c r="BI340" s="8">
        <v>1.110549711421821</v>
      </c>
      <c r="BJ340" s="8">
        <v>40.89</v>
      </c>
      <c r="BK340" s="8">
        <v>26.9</v>
      </c>
      <c r="BL340" s="8">
        <v>0</v>
      </c>
      <c r="BM340" s="8">
        <v>37.92</v>
      </c>
      <c r="BN340" s="8">
        <v>40.24</v>
      </c>
      <c r="BO340" s="8">
        <v>1.1099486877843441</v>
      </c>
      <c r="BP340" s="8">
        <v>40.89</v>
      </c>
      <c r="BQ340" s="8">
        <v>26.9</v>
      </c>
      <c r="BR340" s="8">
        <v>0</v>
      </c>
      <c r="BS340" s="8">
        <v>37.92</v>
      </c>
      <c r="BT340" s="8">
        <v>40.24</v>
      </c>
      <c r="BU340" s="8">
        <v>1.1099486877843441</v>
      </c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>
        <v>0</v>
      </c>
    </row>
    <row r="341" spans="1:92" s="6" customFormat="1" x14ac:dyDescent="0.35">
      <c r="A341" s="8">
        <v>1433</v>
      </c>
      <c r="B341" s="8" t="s">
        <v>177</v>
      </c>
      <c r="C341" s="8" t="s">
        <v>404</v>
      </c>
      <c r="D341" s="8" t="s">
        <v>10526</v>
      </c>
      <c r="E341" s="8">
        <v>41.06</v>
      </c>
      <c r="F341" s="8">
        <v>28.98</v>
      </c>
      <c r="G341" s="8"/>
      <c r="H341" s="8"/>
      <c r="I341" s="8" t="s">
        <v>189</v>
      </c>
      <c r="J341" s="8">
        <v>40.18</v>
      </c>
      <c r="K341" s="8">
        <v>29.06</v>
      </c>
      <c r="L341" s="8"/>
      <c r="M341" s="8"/>
      <c r="N341" s="8" t="s">
        <v>123</v>
      </c>
      <c r="O341" s="8">
        <v>37.909999999999997</v>
      </c>
      <c r="P341" s="8">
        <v>40.24</v>
      </c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>
        <v>41.05</v>
      </c>
      <c r="BH341" s="8">
        <v>28.98</v>
      </c>
      <c r="BI341" s="8">
        <v>1.110549711421821</v>
      </c>
      <c r="BJ341" s="8">
        <v>37.74</v>
      </c>
      <c r="BK341" s="8">
        <v>-122.47</v>
      </c>
      <c r="BL341" s="8">
        <v>10902.580483441399</v>
      </c>
      <c r="BM341" s="8">
        <v>37.92</v>
      </c>
      <c r="BN341" s="8">
        <v>40.24</v>
      </c>
      <c r="BO341" s="8">
        <v>1.1099486877843441</v>
      </c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>
        <v>0</v>
      </c>
    </row>
    <row r="342" spans="1:92" x14ac:dyDescent="0.35">
      <c r="A342" s="7">
        <v>1451</v>
      </c>
      <c r="B342" s="7" t="s">
        <v>400</v>
      </c>
      <c r="C342" s="7" t="s">
        <v>339</v>
      </c>
      <c r="D342" s="7" t="s">
        <v>10526</v>
      </c>
      <c r="E342" s="7">
        <v>41.06</v>
      </c>
      <c r="F342" s="7">
        <v>28.98</v>
      </c>
      <c r="I342" s="7" t="s">
        <v>339</v>
      </c>
      <c r="J342" s="7">
        <v>31.78</v>
      </c>
      <c r="K342" s="7">
        <v>35.22</v>
      </c>
      <c r="BG342" s="7">
        <v>41.05</v>
      </c>
      <c r="BH342" s="7">
        <v>28.98</v>
      </c>
      <c r="BI342" s="7">
        <v>1.110549711421821</v>
      </c>
      <c r="BJ342" s="7">
        <v>31.78</v>
      </c>
      <c r="BK342" s="7">
        <v>35.229999999999997</v>
      </c>
      <c r="BL342" s="7">
        <v>0.94718070382903419</v>
      </c>
      <c r="CN342" s="7">
        <v>1</v>
      </c>
    </row>
    <row r="343" spans="1:92" s="6" customFormat="1" x14ac:dyDescent="0.35">
      <c r="A343" s="8">
        <v>1456</v>
      </c>
      <c r="B343" s="8" t="s">
        <v>405</v>
      </c>
      <c r="C343" s="8" t="s">
        <v>406</v>
      </c>
      <c r="D343" s="8" t="s">
        <v>10526</v>
      </c>
      <c r="E343" s="8">
        <v>41.06</v>
      </c>
      <c r="F343" s="8">
        <v>28.98</v>
      </c>
      <c r="G343" s="8"/>
      <c r="H343" s="8"/>
      <c r="I343" s="8" t="s">
        <v>402</v>
      </c>
      <c r="J343" s="8">
        <v>40.39</v>
      </c>
      <c r="K343" s="8">
        <v>28.14</v>
      </c>
      <c r="L343" s="8"/>
      <c r="M343" s="8"/>
      <c r="N343" s="8" t="s">
        <v>123</v>
      </c>
      <c r="O343" s="8">
        <v>37.909999999999997</v>
      </c>
      <c r="P343" s="8">
        <v>40.24</v>
      </c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>
        <v>41.05</v>
      </c>
      <c r="BH343" s="8">
        <v>28.98</v>
      </c>
      <c r="BI343" s="8">
        <v>1.110549711421821</v>
      </c>
      <c r="BJ343" s="8">
        <v>40.22</v>
      </c>
      <c r="BK343" s="8">
        <v>28.36</v>
      </c>
      <c r="BL343" s="8">
        <v>26.573114446594381</v>
      </c>
      <c r="BM343" s="8">
        <v>37.92</v>
      </c>
      <c r="BN343" s="8">
        <v>40.24</v>
      </c>
      <c r="BO343" s="8">
        <v>1.1099486877843441</v>
      </c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>
        <v>0</v>
      </c>
    </row>
    <row r="344" spans="1:92" x14ac:dyDescent="0.35">
      <c r="A344" s="7">
        <v>1457</v>
      </c>
      <c r="B344" s="7" t="s">
        <v>405</v>
      </c>
      <c r="C344" s="7" t="s">
        <v>407</v>
      </c>
      <c r="D344" s="7" t="s">
        <v>10526</v>
      </c>
      <c r="E344" s="7">
        <v>41.06</v>
      </c>
      <c r="F344" s="7">
        <v>28.98</v>
      </c>
      <c r="I344" s="7" t="s">
        <v>408</v>
      </c>
      <c r="J344" s="7">
        <v>40.799999999999997</v>
      </c>
      <c r="K344" s="7">
        <v>30.75</v>
      </c>
      <c r="BG344" s="7">
        <v>41.05</v>
      </c>
      <c r="BH344" s="7">
        <v>28.98</v>
      </c>
      <c r="BI344" s="7">
        <v>1.110549711421821</v>
      </c>
      <c r="CN344" s="7">
        <v>1</v>
      </c>
    </row>
    <row r="345" spans="1:92" x14ac:dyDescent="0.35">
      <c r="A345" s="7">
        <v>1460</v>
      </c>
      <c r="B345" s="7" t="s">
        <v>177</v>
      </c>
      <c r="C345" s="7" t="s">
        <v>319</v>
      </c>
      <c r="D345" s="7" t="s">
        <v>10526</v>
      </c>
      <c r="E345" s="7">
        <v>41.06</v>
      </c>
      <c r="F345" s="7">
        <v>28.98</v>
      </c>
      <c r="I345" s="7" t="s">
        <v>319</v>
      </c>
      <c r="J345" s="7">
        <v>41.07</v>
      </c>
      <c r="K345" s="7">
        <v>28.25</v>
      </c>
      <c r="BG345" s="7">
        <v>41.05</v>
      </c>
      <c r="BH345" s="7">
        <v>28.98</v>
      </c>
      <c r="BI345" s="7">
        <v>1.110549711421821</v>
      </c>
      <c r="BJ345" s="7">
        <v>41.07</v>
      </c>
      <c r="BK345" s="7">
        <v>28.25</v>
      </c>
      <c r="BL345" s="7">
        <v>0</v>
      </c>
      <c r="CN345" s="7">
        <v>1</v>
      </c>
    </row>
    <row r="346" spans="1:92" x14ac:dyDescent="0.35">
      <c r="A346" s="7">
        <v>1461</v>
      </c>
      <c r="B346" s="7" t="s">
        <v>177</v>
      </c>
      <c r="C346" s="7" t="s">
        <v>319</v>
      </c>
      <c r="D346" s="7" t="s">
        <v>10526</v>
      </c>
      <c r="E346" s="7">
        <v>41.06</v>
      </c>
      <c r="F346" s="7">
        <v>28.98</v>
      </c>
      <c r="I346" s="7" t="s">
        <v>319</v>
      </c>
      <c r="J346" s="7">
        <v>41.07</v>
      </c>
      <c r="K346" s="7">
        <v>28.25</v>
      </c>
      <c r="BG346" s="7">
        <v>41.05</v>
      </c>
      <c r="BH346" s="7">
        <v>28.98</v>
      </c>
      <c r="BI346" s="7">
        <v>1.110549711421821</v>
      </c>
      <c r="BJ346" s="7">
        <v>41.07</v>
      </c>
      <c r="BK346" s="7">
        <v>28.25</v>
      </c>
      <c r="BL346" s="7">
        <v>0</v>
      </c>
      <c r="CN346" s="7">
        <v>1</v>
      </c>
    </row>
    <row r="347" spans="1:92" x14ac:dyDescent="0.35">
      <c r="A347" s="7">
        <v>1464</v>
      </c>
      <c r="B347" s="7" t="s">
        <v>177</v>
      </c>
      <c r="C347" s="7" t="s">
        <v>189</v>
      </c>
      <c r="D347" s="7" t="s">
        <v>10526</v>
      </c>
      <c r="E347" s="7">
        <v>41.06</v>
      </c>
      <c r="F347" s="7">
        <v>28.98</v>
      </c>
      <c r="I347" s="7" t="s">
        <v>189</v>
      </c>
      <c r="J347" s="7">
        <v>40.18</v>
      </c>
      <c r="K347" s="7">
        <v>29.06</v>
      </c>
      <c r="BG347" s="7">
        <v>41.05</v>
      </c>
      <c r="BH347" s="7">
        <v>28.98</v>
      </c>
      <c r="BI347" s="7">
        <v>1.110549711421821</v>
      </c>
      <c r="BJ347" s="7">
        <v>37.74</v>
      </c>
      <c r="BK347" s="7">
        <v>-122.47</v>
      </c>
      <c r="BL347" s="7">
        <v>10902.580483441399</v>
      </c>
      <c r="CN347" s="7">
        <v>1</v>
      </c>
    </row>
    <row r="348" spans="1:92" s="6" customFormat="1" x14ac:dyDescent="0.35">
      <c r="A348" s="8">
        <v>1465</v>
      </c>
      <c r="B348" s="8" t="s">
        <v>177</v>
      </c>
      <c r="C348" s="8" t="s">
        <v>138</v>
      </c>
      <c r="D348" s="8" t="s">
        <v>10526</v>
      </c>
      <c r="E348" s="8">
        <v>41.06</v>
      </c>
      <c r="F348" s="8">
        <v>28.98</v>
      </c>
      <c r="G348" s="8"/>
      <c r="H348" s="8"/>
      <c r="I348" s="8" t="s">
        <v>139</v>
      </c>
      <c r="J348" s="8">
        <v>40.64</v>
      </c>
      <c r="K348" s="8">
        <v>22.94</v>
      </c>
      <c r="L348" s="8"/>
      <c r="M348" s="8"/>
      <c r="N348" s="8" t="s">
        <v>123</v>
      </c>
      <c r="O348" s="8">
        <v>37.909999999999997</v>
      </c>
      <c r="P348" s="8">
        <v>40.24</v>
      </c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>
        <v>41.05</v>
      </c>
      <c r="BH348" s="8">
        <v>28.98</v>
      </c>
      <c r="BI348" s="8">
        <v>1.110549711421821</v>
      </c>
      <c r="BJ348" s="8">
        <v>40.64</v>
      </c>
      <c r="BK348" s="8">
        <v>22.94</v>
      </c>
      <c r="BL348" s="8">
        <v>0</v>
      </c>
      <c r="BM348" s="8">
        <v>37.92</v>
      </c>
      <c r="BN348" s="8">
        <v>40.24</v>
      </c>
      <c r="BO348" s="8">
        <v>1.1099486877843441</v>
      </c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>
        <v>0</v>
      </c>
    </row>
    <row r="349" spans="1:92" s="6" customFormat="1" x14ac:dyDescent="0.35">
      <c r="A349" s="8">
        <v>1471</v>
      </c>
      <c r="B349" s="8" t="s">
        <v>341</v>
      </c>
      <c r="C349" s="8" t="s">
        <v>105</v>
      </c>
      <c r="D349" s="8" t="s">
        <v>10526</v>
      </c>
      <c r="E349" s="8">
        <v>41.06</v>
      </c>
      <c r="F349" s="8">
        <v>28.98</v>
      </c>
      <c r="G349" s="8"/>
      <c r="H349" s="8"/>
      <c r="I349" s="8" t="s">
        <v>110</v>
      </c>
      <c r="J349" s="8">
        <v>38.729999999999997</v>
      </c>
      <c r="K349" s="8">
        <v>35.479999999999997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>
        <v>41.05</v>
      </c>
      <c r="BH349" s="8">
        <v>28.98</v>
      </c>
      <c r="BI349" s="8">
        <v>1.110549711421821</v>
      </c>
      <c r="BJ349" s="8">
        <v>51.76</v>
      </c>
      <c r="BK349" s="8">
        <v>7.91</v>
      </c>
      <c r="BL349" s="8">
        <v>2579.5739215099488</v>
      </c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>
        <v>0</v>
      </c>
    </row>
    <row r="350" spans="1:92" s="6" customFormat="1" x14ac:dyDescent="0.35">
      <c r="A350" s="8">
        <v>1475</v>
      </c>
      <c r="B350" s="8" t="s">
        <v>409</v>
      </c>
      <c r="C350" s="8" t="s">
        <v>178</v>
      </c>
      <c r="D350" s="8" t="s">
        <v>10526</v>
      </c>
      <c r="E350" s="8">
        <v>41.06</v>
      </c>
      <c r="F350" s="8">
        <v>28.98</v>
      </c>
      <c r="G350" s="8"/>
      <c r="H350" s="8"/>
      <c r="I350" s="8" t="s">
        <v>110</v>
      </c>
      <c r="J350" s="8">
        <v>38.729999999999997</v>
      </c>
      <c r="K350" s="8">
        <v>35.479999999999997</v>
      </c>
      <c r="L350" s="8"/>
      <c r="M350" s="8"/>
      <c r="N350" s="8" t="s">
        <v>123</v>
      </c>
      <c r="O350" s="8">
        <v>37.909999999999997</v>
      </c>
      <c r="P350" s="8">
        <v>40.24</v>
      </c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>
        <v>41.05</v>
      </c>
      <c r="BH350" s="8">
        <v>28.98</v>
      </c>
      <c r="BI350" s="8">
        <v>1.110549711421821</v>
      </c>
      <c r="BJ350" s="8">
        <v>51.76</v>
      </c>
      <c r="BK350" s="8">
        <v>7.91</v>
      </c>
      <c r="BL350" s="8">
        <v>2579.5739215099488</v>
      </c>
      <c r="BM350" s="8">
        <v>37.92</v>
      </c>
      <c r="BN350" s="8">
        <v>40.24</v>
      </c>
      <c r="BO350" s="8">
        <v>1.1099486877843441</v>
      </c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>
        <v>0</v>
      </c>
    </row>
    <row r="351" spans="1:92" s="6" customFormat="1" x14ac:dyDescent="0.35">
      <c r="A351" s="8">
        <v>1477</v>
      </c>
      <c r="B351" s="8" t="s">
        <v>410</v>
      </c>
      <c r="C351" s="8" t="s">
        <v>105</v>
      </c>
      <c r="D351" s="8" t="s">
        <v>10526</v>
      </c>
      <c r="E351" s="8">
        <v>41.06</v>
      </c>
      <c r="F351" s="8">
        <v>28.98</v>
      </c>
      <c r="G351" s="8"/>
      <c r="H351" s="8"/>
      <c r="I351" s="8" t="s">
        <v>110</v>
      </c>
      <c r="J351" s="8">
        <v>38.729999999999997</v>
      </c>
      <c r="K351" s="8">
        <v>35.479999999999997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>
        <v>41.05</v>
      </c>
      <c r="BH351" s="8">
        <v>28.98</v>
      </c>
      <c r="BI351" s="8">
        <v>1.110549711421821</v>
      </c>
      <c r="BJ351" s="8">
        <v>51.76</v>
      </c>
      <c r="BK351" s="8">
        <v>7.91</v>
      </c>
      <c r="BL351" s="8">
        <v>2579.5739215099488</v>
      </c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>
        <v>0</v>
      </c>
    </row>
    <row r="352" spans="1:92" s="6" customFormat="1" x14ac:dyDescent="0.35">
      <c r="A352" s="8">
        <v>1478</v>
      </c>
      <c r="B352" s="8" t="s">
        <v>177</v>
      </c>
      <c r="C352" s="8" t="s">
        <v>180</v>
      </c>
      <c r="D352" s="8" t="s">
        <v>10526</v>
      </c>
      <c r="E352" s="8">
        <v>41.06</v>
      </c>
      <c r="F352" s="8">
        <v>28.98</v>
      </c>
      <c r="G352" s="8"/>
      <c r="H352" s="8"/>
      <c r="I352" s="8" t="s">
        <v>181</v>
      </c>
      <c r="J352" s="8">
        <v>38.42</v>
      </c>
      <c r="K352" s="8">
        <v>27.14</v>
      </c>
      <c r="L352" s="8"/>
      <c r="M352" s="8"/>
      <c r="N352" s="8" t="s">
        <v>123</v>
      </c>
      <c r="O352" s="8">
        <v>37.909999999999997</v>
      </c>
      <c r="P352" s="8">
        <v>40.24</v>
      </c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>
        <v>41.05</v>
      </c>
      <c r="BH352" s="8">
        <v>28.98</v>
      </c>
      <c r="BI352" s="8">
        <v>1.110549711421821</v>
      </c>
      <c r="BJ352" s="8">
        <v>38.229999999999997</v>
      </c>
      <c r="BK352" s="8">
        <v>27.03</v>
      </c>
      <c r="BL352" s="8">
        <v>23.180375855447569</v>
      </c>
      <c r="BM352" s="8">
        <v>37.92</v>
      </c>
      <c r="BN352" s="8">
        <v>40.24</v>
      </c>
      <c r="BO352" s="8">
        <v>1.1099486877843441</v>
      </c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>
        <v>0</v>
      </c>
    </row>
    <row r="353" spans="1:92" s="6" customFormat="1" x14ac:dyDescent="0.35">
      <c r="A353" s="8">
        <v>1479</v>
      </c>
      <c r="B353" s="8" t="s">
        <v>411</v>
      </c>
      <c r="C353" s="8" t="s">
        <v>105</v>
      </c>
      <c r="D353" s="8" t="s">
        <v>10526</v>
      </c>
      <c r="E353" s="8">
        <v>41.06</v>
      </c>
      <c r="F353" s="8">
        <v>28.98</v>
      </c>
      <c r="G353" s="8"/>
      <c r="H353" s="8"/>
      <c r="I353" s="8" t="s">
        <v>110</v>
      </c>
      <c r="J353" s="8">
        <v>38.729999999999997</v>
      </c>
      <c r="K353" s="8">
        <v>35.479999999999997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>
        <v>41.05</v>
      </c>
      <c r="BH353" s="8">
        <v>28.98</v>
      </c>
      <c r="BI353" s="8">
        <v>1.110549711421821</v>
      </c>
      <c r="BJ353" s="8">
        <v>51.76</v>
      </c>
      <c r="BK353" s="8">
        <v>7.91</v>
      </c>
      <c r="BL353" s="8">
        <v>2579.5739215099488</v>
      </c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>
        <v>0</v>
      </c>
    </row>
    <row r="354" spans="1:92" s="6" customFormat="1" x14ac:dyDescent="0.35">
      <c r="A354" s="8">
        <v>1481</v>
      </c>
      <c r="B354" s="8"/>
      <c r="C354" s="8" t="s">
        <v>105</v>
      </c>
      <c r="D354" s="8" t="s">
        <v>10526</v>
      </c>
      <c r="E354" s="8">
        <v>41.06</v>
      </c>
      <c r="F354" s="8">
        <v>28.98</v>
      </c>
      <c r="G354" s="8"/>
      <c r="H354" s="8"/>
      <c r="I354" s="8" t="s">
        <v>110</v>
      </c>
      <c r="J354" s="8">
        <v>38.729999999999997</v>
      </c>
      <c r="K354" s="8">
        <v>35.479999999999997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>
        <v>41.05</v>
      </c>
      <c r="BH354" s="8">
        <v>28.98</v>
      </c>
      <c r="BI354" s="8">
        <v>1.110549711421821</v>
      </c>
      <c r="BJ354" s="8">
        <v>51.76</v>
      </c>
      <c r="BK354" s="8">
        <v>7.91</v>
      </c>
      <c r="BL354" s="8">
        <v>2579.5739215099488</v>
      </c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>
        <v>0</v>
      </c>
    </row>
    <row r="355" spans="1:92" s="6" customFormat="1" x14ac:dyDescent="0.35">
      <c r="A355" s="8">
        <v>1490</v>
      </c>
      <c r="B355" s="8" t="s">
        <v>412</v>
      </c>
      <c r="C355" s="8" t="s">
        <v>178</v>
      </c>
      <c r="D355" s="8" t="s">
        <v>10526</v>
      </c>
      <c r="E355" s="8">
        <v>41.06</v>
      </c>
      <c r="F355" s="8">
        <v>28.98</v>
      </c>
      <c r="G355" s="8"/>
      <c r="H355" s="8"/>
      <c r="I355" s="8" t="s">
        <v>110</v>
      </c>
      <c r="J355" s="8">
        <v>38.729999999999997</v>
      </c>
      <c r="K355" s="8">
        <v>35.479999999999997</v>
      </c>
      <c r="L355" s="8"/>
      <c r="M355" s="8"/>
      <c r="N355" s="8" t="s">
        <v>123</v>
      </c>
      <c r="O355" s="8">
        <v>37.909999999999997</v>
      </c>
      <c r="P355" s="8">
        <v>40.24</v>
      </c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>
        <v>41.05</v>
      </c>
      <c r="BH355" s="8">
        <v>28.98</v>
      </c>
      <c r="BI355" s="8">
        <v>1.110549711421821</v>
      </c>
      <c r="BJ355" s="8">
        <v>51.76</v>
      </c>
      <c r="BK355" s="8">
        <v>7.91</v>
      </c>
      <c r="BL355" s="8">
        <v>2579.5739215099488</v>
      </c>
      <c r="BM355" s="8">
        <v>37.92</v>
      </c>
      <c r="BN355" s="8">
        <v>40.24</v>
      </c>
      <c r="BO355" s="8">
        <v>1.1099486877843441</v>
      </c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>
        <v>0</v>
      </c>
    </row>
    <row r="356" spans="1:92" s="6" customFormat="1" x14ac:dyDescent="0.35">
      <c r="A356" s="8">
        <v>1497</v>
      </c>
      <c r="B356" s="8"/>
      <c r="C356" s="8" t="s">
        <v>413</v>
      </c>
      <c r="D356" s="8" t="s">
        <v>10526</v>
      </c>
      <c r="E356" s="8">
        <v>41.06</v>
      </c>
      <c r="F356" s="8">
        <v>28.98</v>
      </c>
      <c r="G356" s="8"/>
      <c r="H356" s="8"/>
      <c r="I356" s="8" t="s">
        <v>414</v>
      </c>
      <c r="J356" s="8">
        <v>40.78</v>
      </c>
      <c r="K356" s="8">
        <v>30.4</v>
      </c>
      <c r="L356" s="8"/>
      <c r="M356" s="8"/>
      <c r="N356" s="8" t="s">
        <v>123</v>
      </c>
      <c r="O356" s="8">
        <v>37.909999999999997</v>
      </c>
      <c r="P356" s="8">
        <v>40.24</v>
      </c>
      <c r="Q356" s="8"/>
      <c r="R356" s="8"/>
      <c r="S356" s="8" t="s">
        <v>414</v>
      </c>
      <c r="T356" s="8">
        <v>40.78</v>
      </c>
      <c r="U356" s="8">
        <v>30.4</v>
      </c>
      <c r="V356" s="8"/>
      <c r="W356" s="8"/>
      <c r="X356" s="8" t="s">
        <v>123</v>
      </c>
      <c r="Y356" s="8">
        <v>37.909999999999997</v>
      </c>
      <c r="Z356" s="8">
        <v>40.24</v>
      </c>
      <c r="AA356" s="8"/>
      <c r="AB356" s="8"/>
      <c r="AC356" s="8" t="s">
        <v>414</v>
      </c>
      <c r="AD356" s="8">
        <v>40.78</v>
      </c>
      <c r="AE356" s="8">
        <v>30.4</v>
      </c>
      <c r="AF356" s="8"/>
      <c r="AG356" s="8"/>
      <c r="AH356" s="8" t="s">
        <v>123</v>
      </c>
      <c r="AI356" s="8">
        <v>37.909999999999997</v>
      </c>
      <c r="AJ356" s="8">
        <v>40.24</v>
      </c>
      <c r="AK356" s="8"/>
      <c r="AL356" s="8"/>
      <c r="AM356" s="8" t="s">
        <v>414</v>
      </c>
      <c r="AN356" s="8">
        <v>40.78</v>
      </c>
      <c r="AO356" s="8">
        <v>30.4</v>
      </c>
      <c r="AP356" s="8"/>
      <c r="AQ356" s="8"/>
      <c r="AR356" s="8" t="s">
        <v>123</v>
      </c>
      <c r="AS356" s="8">
        <v>37.909999999999997</v>
      </c>
      <c r="AT356" s="8">
        <v>40.24</v>
      </c>
      <c r="AU356" s="8"/>
      <c r="AV356" s="8"/>
      <c r="AW356" s="8" t="s">
        <v>414</v>
      </c>
      <c r="AX356" s="8">
        <v>40.78</v>
      </c>
      <c r="AY356" s="8">
        <v>30.4</v>
      </c>
      <c r="AZ356" s="8"/>
      <c r="BA356" s="8"/>
      <c r="BB356" s="8" t="s">
        <v>123</v>
      </c>
      <c r="BC356" s="8">
        <v>37.909999999999997</v>
      </c>
      <c r="BD356" s="8">
        <v>40.24</v>
      </c>
      <c r="BE356" s="8"/>
      <c r="BF356" s="8"/>
      <c r="BG356" s="8">
        <v>41.05</v>
      </c>
      <c r="BH356" s="8">
        <v>28.98</v>
      </c>
      <c r="BI356" s="8">
        <v>1.110549711421821</v>
      </c>
      <c r="BJ356" s="8">
        <v>40.78</v>
      </c>
      <c r="BK356" s="8">
        <v>30.4</v>
      </c>
      <c r="BL356" s="8">
        <v>0</v>
      </c>
      <c r="BM356" s="8">
        <v>37.92</v>
      </c>
      <c r="BN356" s="8">
        <v>40.24</v>
      </c>
      <c r="BO356" s="8">
        <v>1.1099486877843441</v>
      </c>
      <c r="BP356" s="8">
        <v>40.78</v>
      </c>
      <c r="BQ356" s="8">
        <v>30.4</v>
      </c>
      <c r="BR356" s="8">
        <v>0</v>
      </c>
      <c r="BS356" s="8">
        <v>37.92</v>
      </c>
      <c r="BT356" s="8">
        <v>40.24</v>
      </c>
      <c r="BU356" s="8">
        <v>1.1099486877843441</v>
      </c>
      <c r="BV356" s="8">
        <v>40.78</v>
      </c>
      <c r="BW356" s="8">
        <v>30.4</v>
      </c>
      <c r="BX356" s="8">
        <v>0</v>
      </c>
      <c r="BY356" s="8">
        <v>37.92</v>
      </c>
      <c r="BZ356" s="8">
        <v>40.24</v>
      </c>
      <c r="CA356" s="8">
        <v>1.1099486877843441</v>
      </c>
      <c r="CB356" s="8">
        <v>40.78</v>
      </c>
      <c r="CC356" s="8">
        <v>30.4</v>
      </c>
      <c r="CD356" s="8">
        <v>0</v>
      </c>
      <c r="CE356" s="8">
        <v>37.92</v>
      </c>
      <c r="CF356" s="8">
        <v>40.24</v>
      </c>
      <c r="CG356" s="8">
        <v>1.1099486877843441</v>
      </c>
      <c r="CH356" s="8">
        <v>40.78</v>
      </c>
      <c r="CI356" s="8">
        <v>30.4</v>
      </c>
      <c r="CJ356" s="8">
        <v>0</v>
      </c>
      <c r="CK356" s="8">
        <v>37.92</v>
      </c>
      <c r="CL356" s="8">
        <v>40.24</v>
      </c>
      <c r="CM356" s="8">
        <v>1.1099486877843441</v>
      </c>
      <c r="CN356" s="8">
        <v>0</v>
      </c>
    </row>
    <row r="357" spans="1:92" x14ac:dyDescent="0.35">
      <c r="A357" s="7">
        <v>1500</v>
      </c>
      <c r="B357" s="7" t="s">
        <v>415</v>
      </c>
      <c r="C357" s="7" t="s">
        <v>115</v>
      </c>
      <c r="D357" s="7" t="s">
        <v>10526</v>
      </c>
      <c r="E357" s="7">
        <v>41.06</v>
      </c>
      <c r="F357" s="7">
        <v>28.98</v>
      </c>
      <c r="I357" s="7" t="s">
        <v>115</v>
      </c>
      <c r="J357" s="7">
        <v>44.43</v>
      </c>
      <c r="K357" s="7">
        <v>26.1</v>
      </c>
      <c r="BG357" s="7">
        <v>41.05</v>
      </c>
      <c r="BH357" s="7">
        <v>28.98</v>
      </c>
      <c r="BI357" s="7">
        <v>1.110549711421821</v>
      </c>
      <c r="BJ357" s="7">
        <v>37.18</v>
      </c>
      <c r="BK357" s="7">
        <v>35.299999999999997</v>
      </c>
      <c r="BL357" s="7">
        <v>1117.0146504539171</v>
      </c>
      <c r="CN357" s="7">
        <v>1</v>
      </c>
    </row>
    <row r="358" spans="1:92" x14ac:dyDescent="0.35">
      <c r="A358" s="7">
        <v>1501</v>
      </c>
      <c r="C358" s="7" t="s">
        <v>189</v>
      </c>
      <c r="D358" s="7" t="s">
        <v>10526</v>
      </c>
      <c r="E358" s="7">
        <v>41.06</v>
      </c>
      <c r="F358" s="7">
        <v>28.98</v>
      </c>
      <c r="I358" s="7" t="s">
        <v>189</v>
      </c>
      <c r="J358" s="7">
        <v>40.18</v>
      </c>
      <c r="K358" s="7">
        <v>29.06</v>
      </c>
      <c r="BG358" s="7">
        <v>41.05</v>
      </c>
      <c r="BH358" s="7">
        <v>28.98</v>
      </c>
      <c r="BI358" s="7">
        <v>1.110549711421821</v>
      </c>
      <c r="BJ358" s="7">
        <v>37.74</v>
      </c>
      <c r="BK358" s="7">
        <v>-122.47</v>
      </c>
      <c r="BL358" s="7">
        <v>10902.580483441399</v>
      </c>
      <c r="CN358" s="7">
        <v>1</v>
      </c>
    </row>
    <row r="359" spans="1:92" s="6" customFormat="1" x14ac:dyDescent="0.35">
      <c r="A359" s="8">
        <v>1520</v>
      </c>
      <c r="B359" s="8"/>
      <c r="C359" s="8" t="s">
        <v>416</v>
      </c>
      <c r="D359" s="8" t="s">
        <v>10526</v>
      </c>
      <c r="E359" s="8">
        <v>41.06</v>
      </c>
      <c r="F359" s="8">
        <v>28.98</v>
      </c>
      <c r="G359" s="8"/>
      <c r="H359" s="8"/>
      <c r="I359" s="8" t="s">
        <v>189</v>
      </c>
      <c r="J359" s="8">
        <v>40.18</v>
      </c>
      <c r="K359" s="8">
        <v>29.06</v>
      </c>
      <c r="L359" s="8"/>
      <c r="M359" s="8"/>
      <c r="N359" s="8" t="s">
        <v>123</v>
      </c>
      <c r="O359" s="8">
        <v>37.909999999999997</v>
      </c>
      <c r="P359" s="8">
        <v>40.24</v>
      </c>
      <c r="Q359" s="8"/>
      <c r="R359" s="8"/>
      <c r="S359" s="8" t="s">
        <v>139</v>
      </c>
      <c r="T359" s="8">
        <v>40.64</v>
      </c>
      <c r="U359" s="8">
        <v>22.94</v>
      </c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>
        <v>41.05</v>
      </c>
      <c r="BH359" s="8">
        <v>28.98</v>
      </c>
      <c r="BI359" s="8">
        <v>1.110549711421821</v>
      </c>
      <c r="BJ359" s="8">
        <v>37.74</v>
      </c>
      <c r="BK359" s="8">
        <v>-122.47</v>
      </c>
      <c r="BL359" s="8">
        <v>10902.580483441399</v>
      </c>
      <c r="BM359" s="8">
        <v>37.92</v>
      </c>
      <c r="BN359" s="8">
        <v>40.24</v>
      </c>
      <c r="BO359" s="8">
        <v>1.1099486877843441</v>
      </c>
      <c r="BP359" s="8">
        <v>40.64</v>
      </c>
      <c r="BQ359" s="8">
        <v>22.94</v>
      </c>
      <c r="BR359" s="8">
        <v>0</v>
      </c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>
        <v>0</v>
      </c>
    </row>
    <row r="360" spans="1:92" s="6" customFormat="1" x14ac:dyDescent="0.35">
      <c r="A360" s="8">
        <v>1524</v>
      </c>
      <c r="B360" s="8" t="s">
        <v>399</v>
      </c>
      <c r="C360" s="8" t="s">
        <v>417</v>
      </c>
      <c r="D360" s="8" t="s">
        <v>10526</v>
      </c>
      <c r="E360" s="8">
        <v>41.06</v>
      </c>
      <c r="F360" s="8">
        <v>28.98</v>
      </c>
      <c r="G360" s="8"/>
      <c r="H360" s="8"/>
      <c r="I360" s="8" t="s">
        <v>168</v>
      </c>
      <c r="J360" s="8">
        <v>40.98</v>
      </c>
      <c r="K360" s="8">
        <v>27.51</v>
      </c>
      <c r="L360" s="8"/>
      <c r="M360" s="8"/>
      <c r="N360" s="8" t="s">
        <v>123</v>
      </c>
      <c r="O360" s="8">
        <v>37.909999999999997</v>
      </c>
      <c r="P360" s="8">
        <v>40.24</v>
      </c>
      <c r="Q360" s="8"/>
      <c r="R360" s="8"/>
      <c r="S360" s="8" t="s">
        <v>110</v>
      </c>
      <c r="T360" s="8">
        <v>38.729999999999997</v>
      </c>
      <c r="U360" s="8">
        <v>35.479999999999997</v>
      </c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>
        <v>41.05</v>
      </c>
      <c r="BH360" s="8">
        <v>28.98</v>
      </c>
      <c r="BI360" s="8">
        <v>1.110549711421821</v>
      </c>
      <c r="BJ360" s="8">
        <v>40.98</v>
      </c>
      <c r="BK360" s="8">
        <v>27.51</v>
      </c>
      <c r="BL360" s="8">
        <v>0</v>
      </c>
      <c r="BM360" s="8">
        <v>37.92</v>
      </c>
      <c r="BN360" s="8">
        <v>40.24</v>
      </c>
      <c r="BO360" s="8">
        <v>1.1099486877843441</v>
      </c>
      <c r="BP360" s="8">
        <v>51.76</v>
      </c>
      <c r="BQ360" s="8">
        <v>7.91</v>
      </c>
      <c r="BR360" s="8">
        <v>2579.5739215099488</v>
      </c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>
        <v>0</v>
      </c>
    </row>
    <row r="361" spans="1:92" s="6" customFormat="1" x14ac:dyDescent="0.35">
      <c r="A361" s="8">
        <v>1525</v>
      </c>
      <c r="B361" s="8" t="s">
        <v>418</v>
      </c>
      <c r="C361" s="8" t="s">
        <v>105</v>
      </c>
      <c r="D361" s="8" t="s">
        <v>10526</v>
      </c>
      <c r="E361" s="8">
        <v>41.06</v>
      </c>
      <c r="F361" s="8">
        <v>28.98</v>
      </c>
      <c r="G361" s="8"/>
      <c r="H361" s="8"/>
      <c r="I361" s="8" t="s">
        <v>110</v>
      </c>
      <c r="J361" s="8">
        <v>38.729999999999997</v>
      </c>
      <c r="K361" s="8">
        <v>35.479999999999997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>
        <v>41.05</v>
      </c>
      <c r="BH361" s="8">
        <v>28.98</v>
      </c>
      <c r="BI361" s="8">
        <v>1.110549711421821</v>
      </c>
      <c r="BJ361" s="8">
        <v>51.76</v>
      </c>
      <c r="BK361" s="8">
        <v>7.91</v>
      </c>
      <c r="BL361" s="8">
        <v>2579.5739215099488</v>
      </c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>
        <v>0</v>
      </c>
    </row>
    <row r="362" spans="1:92" x14ac:dyDescent="0.35">
      <c r="A362" s="7">
        <v>1530</v>
      </c>
      <c r="C362" s="7" t="s">
        <v>183</v>
      </c>
      <c r="D362" s="7" t="s">
        <v>10526</v>
      </c>
      <c r="E362" s="7">
        <v>41.06</v>
      </c>
      <c r="F362" s="7">
        <v>28.98</v>
      </c>
      <c r="I362" s="7" t="s">
        <v>181</v>
      </c>
      <c r="J362" s="7">
        <v>38.42</v>
      </c>
      <c r="K362" s="7">
        <v>27.14</v>
      </c>
      <c r="BG362" s="7">
        <v>41.05</v>
      </c>
      <c r="BH362" s="7">
        <v>28.98</v>
      </c>
      <c r="BI362" s="7">
        <v>1.110549711421821</v>
      </c>
      <c r="BJ362" s="7">
        <v>38.229999999999997</v>
      </c>
      <c r="BK362" s="7">
        <v>27.03</v>
      </c>
      <c r="BL362" s="7">
        <v>23.180375855447569</v>
      </c>
      <c r="CN362" s="7">
        <v>1</v>
      </c>
    </row>
    <row r="363" spans="1:92" x14ac:dyDescent="0.35">
      <c r="A363" s="7">
        <v>1531</v>
      </c>
      <c r="C363" s="7" t="s">
        <v>339</v>
      </c>
      <c r="D363" s="7" t="s">
        <v>10526</v>
      </c>
      <c r="E363" s="7">
        <v>41.06</v>
      </c>
      <c r="F363" s="7">
        <v>28.98</v>
      </c>
      <c r="I363" s="7" t="s">
        <v>339</v>
      </c>
      <c r="J363" s="7">
        <v>31.78</v>
      </c>
      <c r="K363" s="7">
        <v>35.22</v>
      </c>
      <c r="BG363" s="7">
        <v>41.05</v>
      </c>
      <c r="BH363" s="7">
        <v>28.98</v>
      </c>
      <c r="BI363" s="7">
        <v>1.110549711421821</v>
      </c>
      <c r="BJ363" s="7">
        <v>31.78</v>
      </c>
      <c r="BK363" s="7">
        <v>35.229999999999997</v>
      </c>
      <c r="BL363" s="7">
        <v>0.94718070382903419</v>
      </c>
      <c r="CN363" s="7">
        <v>1</v>
      </c>
    </row>
    <row r="364" spans="1:92" s="6" customFormat="1" x14ac:dyDescent="0.35">
      <c r="A364" s="8">
        <v>1537</v>
      </c>
      <c r="B364" s="8" t="s">
        <v>419</v>
      </c>
      <c r="C364" s="8" t="s">
        <v>420</v>
      </c>
      <c r="D364" s="8" t="s">
        <v>10526</v>
      </c>
      <c r="E364" s="8">
        <v>41.06</v>
      </c>
      <c r="F364" s="8">
        <v>28.98</v>
      </c>
      <c r="G364" s="8"/>
      <c r="H364" s="8"/>
      <c r="I364" s="8" t="s">
        <v>181</v>
      </c>
      <c r="J364" s="8">
        <v>38.42</v>
      </c>
      <c r="K364" s="8">
        <v>27.14</v>
      </c>
      <c r="L364" s="8"/>
      <c r="M364" s="8"/>
      <c r="N364" s="8" t="s">
        <v>123</v>
      </c>
      <c r="O364" s="8">
        <v>37.909999999999997</v>
      </c>
      <c r="P364" s="8">
        <v>40.24</v>
      </c>
      <c r="Q364" s="8"/>
      <c r="R364" s="8"/>
      <c r="S364" s="8" t="s">
        <v>181</v>
      </c>
      <c r="T364" s="8">
        <v>38.42</v>
      </c>
      <c r="U364" s="8">
        <v>27.14</v>
      </c>
      <c r="V364" s="8"/>
      <c r="W364" s="8"/>
      <c r="X364" s="8" t="s">
        <v>123</v>
      </c>
      <c r="Y364" s="8">
        <v>37.909999999999997</v>
      </c>
      <c r="Z364" s="8">
        <v>40.24</v>
      </c>
      <c r="AA364" s="8"/>
      <c r="AB364" s="8"/>
      <c r="AC364" s="8" t="s">
        <v>189</v>
      </c>
      <c r="AD364" s="8">
        <v>40.18</v>
      </c>
      <c r="AE364" s="8">
        <v>29.06</v>
      </c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>
        <v>41.05</v>
      </c>
      <c r="BH364" s="8">
        <v>28.98</v>
      </c>
      <c r="BI364" s="8">
        <v>1.110549711421821</v>
      </c>
      <c r="BJ364" s="8">
        <v>38.229999999999997</v>
      </c>
      <c r="BK364" s="8">
        <v>27.03</v>
      </c>
      <c r="BL364" s="8">
        <v>23.180375855447569</v>
      </c>
      <c r="BM364" s="8">
        <v>37.92</v>
      </c>
      <c r="BN364" s="8">
        <v>40.24</v>
      </c>
      <c r="BO364" s="8">
        <v>1.1099486877843441</v>
      </c>
      <c r="BP364" s="8">
        <v>38.229999999999997</v>
      </c>
      <c r="BQ364" s="8">
        <v>27.03</v>
      </c>
      <c r="BR364" s="8">
        <v>23.180375855447569</v>
      </c>
      <c r="BS364" s="8">
        <v>37.92</v>
      </c>
      <c r="BT364" s="8">
        <v>40.24</v>
      </c>
      <c r="BU364" s="8">
        <v>1.1099486877843441</v>
      </c>
      <c r="BV364" s="8">
        <v>37.74</v>
      </c>
      <c r="BW364" s="8">
        <v>-122.47</v>
      </c>
      <c r="BX364" s="8">
        <v>10902.580483441399</v>
      </c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>
        <v>0</v>
      </c>
    </row>
    <row r="365" spans="1:92" s="6" customFormat="1" x14ac:dyDescent="0.35">
      <c r="A365" s="8">
        <v>1539</v>
      </c>
      <c r="B365" s="8"/>
      <c r="C365" s="8" t="s">
        <v>180</v>
      </c>
      <c r="D365" s="8" t="s">
        <v>10526</v>
      </c>
      <c r="E365" s="8">
        <v>41.06</v>
      </c>
      <c r="F365" s="8">
        <v>28.98</v>
      </c>
      <c r="G365" s="8"/>
      <c r="H365" s="8"/>
      <c r="I365" s="8" t="s">
        <v>181</v>
      </c>
      <c r="J365" s="8">
        <v>38.42</v>
      </c>
      <c r="K365" s="8">
        <v>27.14</v>
      </c>
      <c r="L365" s="8"/>
      <c r="M365" s="8"/>
      <c r="N365" s="8" t="s">
        <v>123</v>
      </c>
      <c r="O365" s="8">
        <v>37.909999999999997</v>
      </c>
      <c r="P365" s="8">
        <v>40.24</v>
      </c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>
        <v>41.05</v>
      </c>
      <c r="BH365" s="8">
        <v>28.98</v>
      </c>
      <c r="BI365" s="8">
        <v>1.110549711421821</v>
      </c>
      <c r="BJ365" s="8">
        <v>38.229999999999997</v>
      </c>
      <c r="BK365" s="8">
        <v>27.03</v>
      </c>
      <c r="BL365" s="8">
        <v>23.180375855447569</v>
      </c>
      <c r="BM365" s="8">
        <v>37.92</v>
      </c>
      <c r="BN365" s="8">
        <v>40.24</v>
      </c>
      <c r="BO365" s="8">
        <v>1.1099486877843441</v>
      </c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>
        <v>0</v>
      </c>
    </row>
    <row r="366" spans="1:92" s="6" customFormat="1" x14ac:dyDescent="0.35">
      <c r="A366" s="8">
        <v>1542</v>
      </c>
      <c r="B366" s="8" t="s">
        <v>177</v>
      </c>
      <c r="C366" s="8" t="s">
        <v>421</v>
      </c>
      <c r="D366" s="8" t="s">
        <v>10526</v>
      </c>
      <c r="E366" s="8">
        <v>41.06</v>
      </c>
      <c r="F366" s="8">
        <v>28.98</v>
      </c>
      <c r="G366" s="8"/>
      <c r="H366" s="8"/>
      <c r="I366" s="8" t="s">
        <v>422</v>
      </c>
      <c r="J366" s="8">
        <v>40.98</v>
      </c>
      <c r="K366" s="8">
        <v>29.15</v>
      </c>
      <c r="L366" s="8"/>
      <c r="M366" s="8"/>
      <c r="N366" s="8" t="s">
        <v>123</v>
      </c>
      <c r="O366" s="8">
        <v>37.909999999999997</v>
      </c>
      <c r="P366" s="8">
        <v>40.24</v>
      </c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>
        <v>41.05</v>
      </c>
      <c r="BH366" s="8">
        <v>28.98</v>
      </c>
      <c r="BI366" s="8">
        <v>1.110549711421821</v>
      </c>
      <c r="BJ366" s="8">
        <v>40.28</v>
      </c>
      <c r="BK366" s="8">
        <v>27.32</v>
      </c>
      <c r="BL366" s="8">
        <v>173.2379509175374</v>
      </c>
      <c r="BM366" s="8">
        <v>37.92</v>
      </c>
      <c r="BN366" s="8">
        <v>40.24</v>
      </c>
      <c r="BO366" s="8">
        <v>1.1099486877843441</v>
      </c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>
        <v>0</v>
      </c>
    </row>
    <row r="367" spans="1:92" s="6" customFormat="1" x14ac:dyDescent="0.35">
      <c r="A367" s="8">
        <v>1550</v>
      </c>
      <c r="B367" s="8" t="s">
        <v>356</v>
      </c>
      <c r="C367" s="8" t="s">
        <v>423</v>
      </c>
      <c r="D367" s="8" t="s">
        <v>10526</v>
      </c>
      <c r="E367" s="8">
        <v>41.06</v>
      </c>
      <c r="F367" s="8">
        <v>28.98</v>
      </c>
      <c r="G367" s="8"/>
      <c r="H367" s="8"/>
      <c r="I367" s="8" t="s">
        <v>339</v>
      </c>
      <c r="J367" s="8">
        <v>31.78</v>
      </c>
      <c r="K367" s="8">
        <v>35.22</v>
      </c>
      <c r="L367" s="8"/>
      <c r="M367" s="8"/>
      <c r="N367" s="8" t="s">
        <v>123</v>
      </c>
      <c r="O367" s="8">
        <v>37.909999999999997</v>
      </c>
      <c r="P367" s="8">
        <v>40.24</v>
      </c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>
        <v>41.05</v>
      </c>
      <c r="BH367" s="8">
        <v>28.98</v>
      </c>
      <c r="BI367" s="8">
        <v>1.110549711421821</v>
      </c>
      <c r="BJ367" s="8">
        <v>31.78</v>
      </c>
      <c r="BK367" s="8">
        <v>35.229999999999997</v>
      </c>
      <c r="BL367" s="8">
        <v>0.94718070382903419</v>
      </c>
      <c r="BM367" s="8">
        <v>37.92</v>
      </c>
      <c r="BN367" s="8">
        <v>40.24</v>
      </c>
      <c r="BO367" s="8">
        <v>1.1099486877843441</v>
      </c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>
        <v>0</v>
      </c>
    </row>
    <row r="368" spans="1:92" s="6" customFormat="1" x14ac:dyDescent="0.35">
      <c r="A368" s="8">
        <v>1551</v>
      </c>
      <c r="B368" s="8"/>
      <c r="C368" s="8" t="s">
        <v>423</v>
      </c>
      <c r="D368" s="8" t="s">
        <v>10526</v>
      </c>
      <c r="E368" s="8">
        <v>41.06</v>
      </c>
      <c r="F368" s="8">
        <v>28.98</v>
      </c>
      <c r="G368" s="8"/>
      <c r="H368" s="8"/>
      <c r="I368" s="8" t="s">
        <v>339</v>
      </c>
      <c r="J368" s="8">
        <v>31.78</v>
      </c>
      <c r="K368" s="8">
        <v>35.22</v>
      </c>
      <c r="L368" s="8"/>
      <c r="M368" s="8"/>
      <c r="N368" s="8" t="s">
        <v>123</v>
      </c>
      <c r="O368" s="8">
        <v>37.909999999999997</v>
      </c>
      <c r="P368" s="8">
        <v>40.24</v>
      </c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>
        <v>41.05</v>
      </c>
      <c r="BH368" s="8">
        <v>28.98</v>
      </c>
      <c r="BI368" s="8">
        <v>1.110549711421821</v>
      </c>
      <c r="BJ368" s="8">
        <v>31.78</v>
      </c>
      <c r="BK368" s="8">
        <v>35.229999999999997</v>
      </c>
      <c r="BL368" s="8">
        <v>0.94718070382903419</v>
      </c>
      <c r="BM368" s="8">
        <v>37.92</v>
      </c>
      <c r="BN368" s="8">
        <v>40.24</v>
      </c>
      <c r="BO368" s="8">
        <v>1.1099486877843441</v>
      </c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>
        <v>0</v>
      </c>
    </row>
    <row r="369" spans="1:92" s="6" customFormat="1" x14ac:dyDescent="0.35">
      <c r="A369" s="8">
        <v>1555</v>
      </c>
      <c r="B369" s="8" t="s">
        <v>177</v>
      </c>
      <c r="C369" s="8" t="s">
        <v>424</v>
      </c>
      <c r="D369" s="8" t="s">
        <v>10526</v>
      </c>
      <c r="E369" s="8">
        <v>41.06</v>
      </c>
      <c r="F369" s="8">
        <v>28.98</v>
      </c>
      <c r="G369" s="8"/>
      <c r="H369" s="8"/>
      <c r="I369" s="8" t="s">
        <v>319</v>
      </c>
      <c r="J369" s="8">
        <v>41.07</v>
      </c>
      <c r="K369" s="8">
        <v>28.25</v>
      </c>
      <c r="L369" s="8"/>
      <c r="M369" s="8"/>
      <c r="N369" s="8" t="s">
        <v>123</v>
      </c>
      <c r="O369" s="8">
        <v>37.909999999999997</v>
      </c>
      <c r="P369" s="8">
        <v>40.24</v>
      </c>
      <c r="Q369" s="8"/>
      <c r="R369" s="8"/>
      <c r="S369" s="8" t="s">
        <v>319</v>
      </c>
      <c r="T369" s="8">
        <v>41.07</v>
      </c>
      <c r="U369" s="8">
        <v>28.25</v>
      </c>
      <c r="V369" s="8"/>
      <c r="W369" s="8"/>
      <c r="X369" s="8" t="s">
        <v>123</v>
      </c>
      <c r="Y369" s="8">
        <v>37.909999999999997</v>
      </c>
      <c r="Z369" s="8">
        <v>40.24</v>
      </c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>
        <v>41.05</v>
      </c>
      <c r="BH369" s="8">
        <v>28.98</v>
      </c>
      <c r="BI369" s="8">
        <v>1.110549711421821</v>
      </c>
      <c r="BJ369" s="8">
        <v>41.07</v>
      </c>
      <c r="BK369" s="8">
        <v>28.25</v>
      </c>
      <c r="BL369" s="8">
        <v>0</v>
      </c>
      <c r="BM369" s="8">
        <v>37.92</v>
      </c>
      <c r="BN369" s="8">
        <v>40.24</v>
      </c>
      <c r="BO369" s="8">
        <v>1.1099486877843441</v>
      </c>
      <c r="BP369" s="8">
        <v>41.07</v>
      </c>
      <c r="BQ369" s="8">
        <v>28.25</v>
      </c>
      <c r="BR369" s="8">
        <v>0</v>
      </c>
      <c r="BS369" s="8">
        <v>37.92</v>
      </c>
      <c r="BT369" s="8">
        <v>40.24</v>
      </c>
      <c r="BU369" s="8">
        <v>1.1099486877843441</v>
      </c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>
        <v>0</v>
      </c>
    </row>
    <row r="370" spans="1:92" s="6" customFormat="1" x14ac:dyDescent="0.35">
      <c r="A370" s="8">
        <v>1558</v>
      </c>
      <c r="B370" s="8"/>
      <c r="C370" s="8" t="s">
        <v>425</v>
      </c>
      <c r="D370" s="8" t="s">
        <v>10526</v>
      </c>
      <c r="E370" s="8">
        <v>41.06</v>
      </c>
      <c r="F370" s="8">
        <v>28.98</v>
      </c>
      <c r="G370" s="8"/>
      <c r="H370" s="8"/>
      <c r="I370" s="8" t="s">
        <v>319</v>
      </c>
      <c r="J370" s="8">
        <v>41.07</v>
      </c>
      <c r="K370" s="8">
        <v>28.25</v>
      </c>
      <c r="L370" s="8"/>
      <c r="M370" s="8"/>
      <c r="N370" s="8" t="s">
        <v>123</v>
      </c>
      <c r="O370" s="8">
        <v>37.909999999999997</v>
      </c>
      <c r="P370" s="8">
        <v>40.24</v>
      </c>
      <c r="Q370" s="8"/>
      <c r="R370" s="8"/>
      <c r="S370" s="8" t="s">
        <v>339</v>
      </c>
      <c r="T370" s="8">
        <v>31.78</v>
      </c>
      <c r="U370" s="8">
        <v>35.22</v>
      </c>
      <c r="V370" s="8"/>
      <c r="W370" s="8"/>
      <c r="X370" s="8" t="s">
        <v>123</v>
      </c>
      <c r="Y370" s="8">
        <v>37.909999999999997</v>
      </c>
      <c r="Z370" s="8">
        <v>40.24</v>
      </c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>
        <v>41.05</v>
      </c>
      <c r="BH370" s="8">
        <v>28.98</v>
      </c>
      <c r="BI370" s="8">
        <v>1.110549711421821</v>
      </c>
      <c r="BJ370" s="8">
        <v>41.07</v>
      </c>
      <c r="BK370" s="8">
        <v>28.25</v>
      </c>
      <c r="BL370" s="8">
        <v>0</v>
      </c>
      <c r="BM370" s="8">
        <v>37.92</v>
      </c>
      <c r="BN370" s="8">
        <v>40.24</v>
      </c>
      <c r="BO370" s="8">
        <v>1.1099486877843441</v>
      </c>
      <c r="BP370" s="8">
        <v>31.78</v>
      </c>
      <c r="BQ370" s="8">
        <v>35.229999999999997</v>
      </c>
      <c r="BR370" s="8">
        <v>0.94718070382903419</v>
      </c>
      <c r="BS370" s="8">
        <v>37.92</v>
      </c>
      <c r="BT370" s="8">
        <v>40.24</v>
      </c>
      <c r="BU370" s="8">
        <v>1.1099486877843441</v>
      </c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>
        <v>0</v>
      </c>
    </row>
    <row r="371" spans="1:92" s="6" customFormat="1" x14ac:dyDescent="0.35">
      <c r="A371" s="8">
        <v>1573</v>
      </c>
      <c r="B371" s="8" t="s">
        <v>332</v>
      </c>
      <c r="C371" s="8" t="s">
        <v>105</v>
      </c>
      <c r="D371" s="8" t="s">
        <v>10526</v>
      </c>
      <c r="E371" s="8">
        <v>41.06</v>
      </c>
      <c r="F371" s="8">
        <v>28.98</v>
      </c>
      <c r="G371" s="8"/>
      <c r="H371" s="8"/>
      <c r="I371" s="8" t="s">
        <v>110</v>
      </c>
      <c r="J371" s="8">
        <v>38.729999999999997</v>
      </c>
      <c r="K371" s="8">
        <v>35.479999999999997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>
        <v>41.05</v>
      </c>
      <c r="BH371" s="8">
        <v>28.98</v>
      </c>
      <c r="BI371" s="8">
        <v>1.110549711421821</v>
      </c>
      <c r="BJ371" s="8">
        <v>51.76</v>
      </c>
      <c r="BK371" s="8">
        <v>7.91</v>
      </c>
      <c r="BL371" s="8">
        <v>2579.5739215099488</v>
      </c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>
        <v>0</v>
      </c>
    </row>
    <row r="372" spans="1:92" s="6" customFormat="1" x14ac:dyDescent="0.35">
      <c r="A372" s="8">
        <v>1583</v>
      </c>
      <c r="B372" s="8" t="s">
        <v>332</v>
      </c>
      <c r="C372" s="8" t="s">
        <v>105</v>
      </c>
      <c r="D372" s="8" t="s">
        <v>10526</v>
      </c>
      <c r="E372" s="8">
        <v>41.06</v>
      </c>
      <c r="F372" s="8">
        <v>28.98</v>
      </c>
      <c r="G372" s="8"/>
      <c r="H372" s="8"/>
      <c r="I372" s="8" t="s">
        <v>110</v>
      </c>
      <c r="J372" s="8">
        <v>38.729999999999997</v>
      </c>
      <c r="K372" s="8">
        <v>35.479999999999997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>
        <v>41.05</v>
      </c>
      <c r="BH372" s="8">
        <v>28.98</v>
      </c>
      <c r="BI372" s="8">
        <v>1.110549711421821</v>
      </c>
      <c r="BJ372" s="8">
        <v>51.76</v>
      </c>
      <c r="BK372" s="8">
        <v>7.91</v>
      </c>
      <c r="BL372" s="8">
        <v>2579.5739215099488</v>
      </c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>
        <v>0</v>
      </c>
    </row>
    <row r="373" spans="1:92" x14ac:dyDescent="0.35">
      <c r="A373" s="7">
        <v>1591</v>
      </c>
      <c r="C373" s="7" t="s">
        <v>139</v>
      </c>
      <c r="D373" s="7" t="s">
        <v>10526</v>
      </c>
      <c r="E373" s="7">
        <v>41.06</v>
      </c>
      <c r="F373" s="7">
        <v>28.98</v>
      </c>
      <c r="I373" s="7" t="s">
        <v>139</v>
      </c>
      <c r="J373" s="7">
        <v>40.64</v>
      </c>
      <c r="K373" s="7">
        <v>22.94</v>
      </c>
      <c r="BG373" s="7">
        <v>41.05</v>
      </c>
      <c r="BH373" s="7">
        <v>28.98</v>
      </c>
      <c r="BI373" s="7">
        <v>1.110549711421821</v>
      </c>
      <c r="BJ373" s="7">
        <v>40.64</v>
      </c>
      <c r="BK373" s="7">
        <v>22.94</v>
      </c>
      <c r="BL373" s="7">
        <v>0</v>
      </c>
      <c r="CN373" s="7">
        <v>1</v>
      </c>
    </row>
    <row r="374" spans="1:92" s="6" customFormat="1" x14ac:dyDescent="0.35">
      <c r="A374" s="8">
        <v>1593</v>
      </c>
      <c r="B374" s="8" t="s">
        <v>177</v>
      </c>
      <c r="C374" s="8" t="s">
        <v>426</v>
      </c>
      <c r="D374" s="8" t="s">
        <v>10526</v>
      </c>
      <c r="E374" s="8">
        <v>41.06</v>
      </c>
      <c r="F374" s="8">
        <v>28.98</v>
      </c>
      <c r="G374" s="8"/>
      <c r="H374" s="8"/>
      <c r="I374" s="8" t="s">
        <v>319</v>
      </c>
      <c r="J374" s="8">
        <v>41.07</v>
      </c>
      <c r="K374" s="8">
        <v>28.25</v>
      </c>
      <c r="L374" s="8"/>
      <c r="M374" s="8"/>
      <c r="N374" s="8" t="s">
        <v>123</v>
      </c>
      <c r="O374" s="8">
        <v>37.909999999999997</v>
      </c>
      <c r="P374" s="8">
        <v>40.24</v>
      </c>
      <c r="Q374" s="8"/>
      <c r="R374" s="8"/>
      <c r="S374" s="8" t="s">
        <v>319</v>
      </c>
      <c r="T374" s="8">
        <v>41.07</v>
      </c>
      <c r="U374" s="8">
        <v>28.25</v>
      </c>
      <c r="V374" s="8"/>
      <c r="W374" s="8"/>
      <c r="X374" s="8" t="s">
        <v>123</v>
      </c>
      <c r="Y374" s="8">
        <v>37.909999999999997</v>
      </c>
      <c r="Z374" s="8">
        <v>40.24</v>
      </c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>
        <v>41.05</v>
      </c>
      <c r="BH374" s="8">
        <v>28.98</v>
      </c>
      <c r="BI374" s="8">
        <v>1.110549711421821</v>
      </c>
      <c r="BJ374" s="8">
        <v>41.07</v>
      </c>
      <c r="BK374" s="8">
        <v>28.25</v>
      </c>
      <c r="BL374" s="8">
        <v>0</v>
      </c>
      <c r="BM374" s="8">
        <v>37.92</v>
      </c>
      <c r="BN374" s="8">
        <v>40.24</v>
      </c>
      <c r="BO374" s="8">
        <v>1.1099486877843441</v>
      </c>
      <c r="BP374" s="8">
        <v>41.07</v>
      </c>
      <c r="BQ374" s="8">
        <v>28.25</v>
      </c>
      <c r="BR374" s="8">
        <v>0</v>
      </c>
      <c r="BS374" s="8">
        <v>37.92</v>
      </c>
      <c r="BT374" s="8">
        <v>40.24</v>
      </c>
      <c r="BU374" s="8">
        <v>1.1099486877843441</v>
      </c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>
        <v>0</v>
      </c>
    </row>
    <row r="375" spans="1:92" x14ac:dyDescent="0.35">
      <c r="A375" s="7">
        <v>1594</v>
      </c>
      <c r="B375" s="7" t="s">
        <v>177</v>
      </c>
      <c r="C375" s="7" t="s">
        <v>427</v>
      </c>
      <c r="D375" s="7" t="s">
        <v>10526</v>
      </c>
      <c r="E375" s="7">
        <v>41.06</v>
      </c>
      <c r="F375" s="7">
        <v>28.98</v>
      </c>
      <c r="I375" s="7" t="s">
        <v>427</v>
      </c>
      <c r="J375" s="7">
        <v>41.03</v>
      </c>
      <c r="K375" s="7">
        <v>28.94</v>
      </c>
      <c r="BG375" s="7">
        <v>41.05</v>
      </c>
      <c r="BH375" s="7">
        <v>28.98</v>
      </c>
      <c r="BI375" s="7">
        <v>1.110549711421821</v>
      </c>
      <c r="BJ375" s="7">
        <v>41.04</v>
      </c>
      <c r="BK375" s="7">
        <v>28.94</v>
      </c>
      <c r="BL375" s="7">
        <v>1.1105458446382661</v>
      </c>
      <c r="CN375" s="7">
        <v>1</v>
      </c>
    </row>
    <row r="376" spans="1:92" x14ac:dyDescent="0.35">
      <c r="A376" s="7">
        <v>1596</v>
      </c>
      <c r="B376" s="7" t="s">
        <v>428</v>
      </c>
      <c r="C376" s="7" t="s">
        <v>429</v>
      </c>
      <c r="D376" s="7" t="s">
        <v>10526</v>
      </c>
      <c r="E376" s="7">
        <v>41.06</v>
      </c>
      <c r="F376" s="7">
        <v>28.98</v>
      </c>
      <c r="I376" s="7" t="s">
        <v>429</v>
      </c>
      <c r="J376" s="7">
        <v>40.869999999999997</v>
      </c>
      <c r="K376" s="7">
        <v>29.09</v>
      </c>
      <c r="BG376" s="7">
        <v>41.05</v>
      </c>
      <c r="BH376" s="7">
        <v>28.98</v>
      </c>
      <c r="BI376" s="7">
        <v>1.110549711421821</v>
      </c>
      <c r="BJ376" s="7">
        <v>39.83</v>
      </c>
      <c r="BK376" s="7">
        <v>39.32</v>
      </c>
      <c r="BL376" s="7">
        <v>876.22354933231202</v>
      </c>
      <c r="CN376" s="7">
        <v>1</v>
      </c>
    </row>
    <row r="377" spans="1:92" x14ac:dyDescent="0.35">
      <c r="A377" s="7">
        <v>1598</v>
      </c>
      <c r="B377" s="7" t="s">
        <v>177</v>
      </c>
      <c r="C377" s="7" t="s">
        <v>430</v>
      </c>
      <c r="D377" s="7" t="s">
        <v>10526</v>
      </c>
      <c r="E377" s="7">
        <v>41.06</v>
      </c>
      <c r="F377" s="7">
        <v>28.98</v>
      </c>
      <c r="I377" s="7" t="s">
        <v>430</v>
      </c>
      <c r="J377" s="7">
        <v>40.869999999999997</v>
      </c>
      <c r="K377" s="7">
        <v>29.09</v>
      </c>
      <c r="BG377" s="7">
        <v>41.05</v>
      </c>
      <c r="BH377" s="7">
        <v>28.98</v>
      </c>
      <c r="BI377" s="7">
        <v>1.110549711421821</v>
      </c>
      <c r="BJ377" s="7">
        <v>40.880000000000003</v>
      </c>
      <c r="BK377" s="7">
        <v>29.1</v>
      </c>
      <c r="BL377" s="7">
        <v>1.3941987453686071</v>
      </c>
      <c r="CN377" s="7">
        <v>1</v>
      </c>
    </row>
    <row r="378" spans="1:92" x14ac:dyDescent="0.35">
      <c r="A378" s="7">
        <v>1615</v>
      </c>
      <c r="C378" s="7" t="s">
        <v>168</v>
      </c>
      <c r="D378" s="7" t="s">
        <v>10526</v>
      </c>
      <c r="E378" s="7">
        <v>41.06</v>
      </c>
      <c r="F378" s="7">
        <v>28.98</v>
      </c>
      <c r="I378" s="7" t="s">
        <v>168</v>
      </c>
      <c r="J378" s="7">
        <v>40.98</v>
      </c>
      <c r="K378" s="7">
        <v>27.51</v>
      </c>
      <c r="BG378" s="7">
        <v>41.05</v>
      </c>
      <c r="BH378" s="7">
        <v>28.98</v>
      </c>
      <c r="BI378" s="7">
        <v>1.110549711421821</v>
      </c>
      <c r="BJ378" s="7">
        <v>40.98</v>
      </c>
      <c r="BK378" s="7">
        <v>27.51</v>
      </c>
      <c r="BL378" s="7">
        <v>0</v>
      </c>
      <c r="CN378" s="7">
        <v>1</v>
      </c>
    </row>
    <row r="379" spans="1:92" s="6" customFormat="1" x14ac:dyDescent="0.35">
      <c r="A379" s="8">
        <v>1617</v>
      </c>
      <c r="B379" s="8" t="s">
        <v>177</v>
      </c>
      <c r="C379" s="8" t="s">
        <v>404</v>
      </c>
      <c r="D379" s="8" t="s">
        <v>10526</v>
      </c>
      <c r="E379" s="8">
        <v>41.06</v>
      </c>
      <c r="F379" s="8">
        <v>28.98</v>
      </c>
      <c r="G379" s="8"/>
      <c r="H379" s="8"/>
      <c r="I379" s="8" t="s">
        <v>189</v>
      </c>
      <c r="J379" s="8">
        <v>40.18</v>
      </c>
      <c r="K379" s="8">
        <v>29.06</v>
      </c>
      <c r="L379" s="8"/>
      <c r="M379" s="8"/>
      <c r="N379" s="8" t="s">
        <v>123</v>
      </c>
      <c r="O379" s="8">
        <v>37.909999999999997</v>
      </c>
      <c r="P379" s="8">
        <v>40.24</v>
      </c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>
        <v>41.05</v>
      </c>
      <c r="BH379" s="8">
        <v>28.98</v>
      </c>
      <c r="BI379" s="8">
        <v>1.110549711421821</v>
      </c>
      <c r="BJ379" s="8">
        <v>37.74</v>
      </c>
      <c r="BK379" s="8">
        <v>-122.47</v>
      </c>
      <c r="BL379" s="8">
        <v>10902.580483441399</v>
      </c>
      <c r="BM379" s="8">
        <v>37.92</v>
      </c>
      <c r="BN379" s="8">
        <v>40.24</v>
      </c>
      <c r="BO379" s="8">
        <v>1.1099486877843441</v>
      </c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>
        <v>0</v>
      </c>
    </row>
    <row r="380" spans="1:92" s="6" customFormat="1" x14ac:dyDescent="0.35">
      <c r="A380" s="8">
        <v>1624</v>
      </c>
      <c r="B380" s="8"/>
      <c r="C380" s="8" t="s">
        <v>431</v>
      </c>
      <c r="D380" s="8" t="s">
        <v>10526</v>
      </c>
      <c r="E380" s="8">
        <v>41.06</v>
      </c>
      <c r="F380" s="8">
        <v>28.98</v>
      </c>
      <c r="G380" s="8"/>
      <c r="H380" s="8"/>
      <c r="I380" s="8" t="s">
        <v>171</v>
      </c>
      <c r="J380" s="8">
        <v>39.11</v>
      </c>
      <c r="K380" s="8">
        <v>26.55</v>
      </c>
      <c r="L380" s="8"/>
      <c r="M380" s="8"/>
      <c r="N380" s="8" t="s">
        <v>123</v>
      </c>
      <c r="O380" s="8">
        <v>37.909999999999997</v>
      </c>
      <c r="P380" s="8">
        <v>40.24</v>
      </c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>
        <v>41.05</v>
      </c>
      <c r="BH380" s="8">
        <v>28.98</v>
      </c>
      <c r="BI380" s="8">
        <v>1.110549711421821</v>
      </c>
      <c r="BJ380" s="8">
        <v>39.18</v>
      </c>
      <c r="BK380" s="8">
        <v>26</v>
      </c>
      <c r="BL380" s="8">
        <v>48.177941896557677</v>
      </c>
      <c r="BM380" s="8">
        <v>37.92</v>
      </c>
      <c r="BN380" s="8">
        <v>40.24</v>
      </c>
      <c r="BO380" s="8">
        <v>1.1099486877843441</v>
      </c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>
        <v>0</v>
      </c>
    </row>
    <row r="381" spans="1:92" s="6" customFormat="1" x14ac:dyDescent="0.35">
      <c r="A381" s="8">
        <v>1625</v>
      </c>
      <c r="B381" s="8"/>
      <c r="C381" s="8" t="s">
        <v>431</v>
      </c>
      <c r="D381" s="8" t="s">
        <v>10526</v>
      </c>
      <c r="E381" s="8">
        <v>41.06</v>
      </c>
      <c r="F381" s="8">
        <v>28.98</v>
      </c>
      <c r="G381" s="8"/>
      <c r="H381" s="8"/>
      <c r="I381" s="8" t="s">
        <v>171</v>
      </c>
      <c r="J381" s="8">
        <v>39.11</v>
      </c>
      <c r="K381" s="8">
        <v>26.55</v>
      </c>
      <c r="L381" s="8"/>
      <c r="M381" s="8"/>
      <c r="N381" s="8" t="s">
        <v>123</v>
      </c>
      <c r="O381" s="8">
        <v>37.909999999999997</v>
      </c>
      <c r="P381" s="8">
        <v>40.24</v>
      </c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>
        <v>41.05</v>
      </c>
      <c r="BH381" s="8">
        <v>28.98</v>
      </c>
      <c r="BI381" s="8">
        <v>1.110549711421821</v>
      </c>
      <c r="BJ381" s="8">
        <v>39.18</v>
      </c>
      <c r="BK381" s="8">
        <v>26</v>
      </c>
      <c r="BL381" s="8">
        <v>48.177941896557677</v>
      </c>
      <c r="BM381" s="8">
        <v>37.92</v>
      </c>
      <c r="BN381" s="8">
        <v>40.24</v>
      </c>
      <c r="BO381" s="8">
        <v>1.1099486877843441</v>
      </c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>
        <v>0</v>
      </c>
    </row>
    <row r="382" spans="1:92" s="6" customFormat="1" x14ac:dyDescent="0.35">
      <c r="A382" s="8">
        <v>1632</v>
      </c>
      <c r="B382" s="8" t="s">
        <v>336</v>
      </c>
      <c r="C382" s="8" t="s">
        <v>105</v>
      </c>
      <c r="D382" s="8" t="s">
        <v>10526</v>
      </c>
      <c r="E382" s="8">
        <v>41.06</v>
      </c>
      <c r="F382" s="8">
        <v>28.98</v>
      </c>
      <c r="G382" s="8"/>
      <c r="H382" s="8"/>
      <c r="I382" s="8" t="s">
        <v>110</v>
      </c>
      <c r="J382" s="8">
        <v>38.729999999999997</v>
      </c>
      <c r="K382" s="8">
        <v>35.479999999999997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>
        <v>41.05</v>
      </c>
      <c r="BH382" s="8">
        <v>28.98</v>
      </c>
      <c r="BI382" s="8">
        <v>1.110549711421821</v>
      </c>
      <c r="BJ382" s="8">
        <v>51.76</v>
      </c>
      <c r="BK382" s="8">
        <v>7.91</v>
      </c>
      <c r="BL382" s="8">
        <v>2579.5739215099488</v>
      </c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>
        <v>0</v>
      </c>
    </row>
    <row r="383" spans="1:92" x14ac:dyDescent="0.35">
      <c r="A383" s="7">
        <v>1633</v>
      </c>
      <c r="C383" s="7" t="s">
        <v>294</v>
      </c>
      <c r="D383" s="7" t="s">
        <v>10526</v>
      </c>
      <c r="E383" s="7">
        <v>41.06</v>
      </c>
      <c r="F383" s="7">
        <v>28.98</v>
      </c>
      <c r="I383" s="7" t="s">
        <v>294</v>
      </c>
      <c r="J383" s="7">
        <v>40.409999999999997</v>
      </c>
      <c r="K383" s="7">
        <v>26.67</v>
      </c>
      <c r="BG383" s="7">
        <v>41.05</v>
      </c>
      <c r="BH383" s="7">
        <v>28.98</v>
      </c>
      <c r="BI383" s="7">
        <v>1.110549711421821</v>
      </c>
      <c r="BJ383" s="7">
        <v>40.409999999999997</v>
      </c>
      <c r="BK383" s="7">
        <v>26.67</v>
      </c>
      <c r="BL383" s="7">
        <v>0</v>
      </c>
      <c r="CN383" s="7">
        <v>1</v>
      </c>
    </row>
    <row r="384" spans="1:92" x14ac:dyDescent="0.35">
      <c r="A384" s="7">
        <v>1665</v>
      </c>
      <c r="C384" s="7" t="s">
        <v>373</v>
      </c>
      <c r="D384" s="7" t="s">
        <v>10526</v>
      </c>
      <c r="E384" s="7">
        <v>41.06</v>
      </c>
      <c r="F384" s="7">
        <v>28.98</v>
      </c>
      <c r="I384" s="7" t="s">
        <v>319</v>
      </c>
      <c r="J384" s="7">
        <v>41.07</v>
      </c>
      <c r="K384" s="7">
        <v>28.25</v>
      </c>
      <c r="BG384" s="7">
        <v>41.05</v>
      </c>
      <c r="BH384" s="7">
        <v>28.98</v>
      </c>
      <c r="BI384" s="7">
        <v>1.110549711421821</v>
      </c>
      <c r="BJ384" s="7">
        <v>41.07</v>
      </c>
      <c r="BK384" s="7">
        <v>28.25</v>
      </c>
      <c r="BL384" s="7">
        <v>0</v>
      </c>
      <c r="CN384" s="7">
        <v>1</v>
      </c>
    </row>
    <row r="385" spans="1:92" s="6" customFormat="1" x14ac:dyDescent="0.35">
      <c r="A385" s="8">
        <v>1668</v>
      </c>
      <c r="B385" s="8" t="s">
        <v>432</v>
      </c>
      <c r="C385" s="8" t="s">
        <v>433</v>
      </c>
      <c r="D385" s="8" t="s">
        <v>10526</v>
      </c>
      <c r="E385" s="8">
        <v>41.06</v>
      </c>
      <c r="F385" s="8">
        <v>28.98</v>
      </c>
      <c r="G385" s="8"/>
      <c r="H385" s="8"/>
      <c r="I385" s="8" t="s">
        <v>319</v>
      </c>
      <c r="J385" s="8">
        <v>41.07</v>
      </c>
      <c r="K385" s="8">
        <v>28.25</v>
      </c>
      <c r="L385" s="8"/>
      <c r="M385" s="8"/>
      <c r="N385" s="8" t="s">
        <v>123</v>
      </c>
      <c r="O385" s="8">
        <v>37.909999999999997</v>
      </c>
      <c r="P385" s="8">
        <v>40.24</v>
      </c>
      <c r="Q385" s="8"/>
      <c r="R385" s="8"/>
      <c r="S385" s="8" t="s">
        <v>319</v>
      </c>
      <c r="T385" s="8">
        <v>41.07</v>
      </c>
      <c r="U385" s="8">
        <v>28.25</v>
      </c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>
        <v>41.05</v>
      </c>
      <c r="BH385" s="8">
        <v>28.98</v>
      </c>
      <c r="BI385" s="8">
        <v>1.110549711421821</v>
      </c>
      <c r="BJ385" s="8">
        <v>41.07</v>
      </c>
      <c r="BK385" s="8">
        <v>28.25</v>
      </c>
      <c r="BL385" s="8">
        <v>0</v>
      </c>
      <c r="BM385" s="8">
        <v>37.92</v>
      </c>
      <c r="BN385" s="8">
        <v>40.24</v>
      </c>
      <c r="BO385" s="8">
        <v>1.1099486877843441</v>
      </c>
      <c r="BP385" s="8">
        <v>41.07</v>
      </c>
      <c r="BQ385" s="8">
        <v>28.25</v>
      </c>
      <c r="BR385" s="8">
        <v>0</v>
      </c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>
        <v>0</v>
      </c>
    </row>
    <row r="386" spans="1:92" s="6" customFormat="1" x14ac:dyDescent="0.35">
      <c r="A386" s="8">
        <v>1670</v>
      </c>
      <c r="B386" s="8"/>
      <c r="C386" s="8" t="s">
        <v>434</v>
      </c>
      <c r="D386" s="8" t="s">
        <v>10526</v>
      </c>
      <c r="E386" s="8">
        <v>41.06</v>
      </c>
      <c r="F386" s="8">
        <v>28.98</v>
      </c>
      <c r="G386" s="8"/>
      <c r="H386" s="8"/>
      <c r="I386" s="8" t="s">
        <v>319</v>
      </c>
      <c r="J386" s="8">
        <v>41.07</v>
      </c>
      <c r="K386" s="8">
        <v>28.25</v>
      </c>
      <c r="L386" s="8"/>
      <c r="M386" s="8"/>
      <c r="N386" s="8" t="s">
        <v>123</v>
      </c>
      <c r="O386" s="8">
        <v>37.909999999999997</v>
      </c>
      <c r="P386" s="8">
        <v>40.24</v>
      </c>
      <c r="Q386" s="8"/>
      <c r="R386" s="8"/>
      <c r="S386" s="8" t="s">
        <v>319</v>
      </c>
      <c r="T386" s="8">
        <v>41.07</v>
      </c>
      <c r="U386" s="8">
        <v>28.25</v>
      </c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>
        <v>41.05</v>
      </c>
      <c r="BH386" s="8">
        <v>28.98</v>
      </c>
      <c r="BI386" s="8">
        <v>1.110549711421821</v>
      </c>
      <c r="BJ386" s="8">
        <v>41.07</v>
      </c>
      <c r="BK386" s="8">
        <v>28.25</v>
      </c>
      <c r="BL386" s="8">
        <v>0</v>
      </c>
      <c r="BM386" s="8">
        <v>37.92</v>
      </c>
      <c r="BN386" s="8">
        <v>40.24</v>
      </c>
      <c r="BO386" s="8">
        <v>1.1099486877843441</v>
      </c>
      <c r="BP386" s="8">
        <v>41.07</v>
      </c>
      <c r="BQ386" s="8">
        <v>28.25</v>
      </c>
      <c r="BR386" s="8">
        <v>0</v>
      </c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>
        <v>0</v>
      </c>
    </row>
    <row r="387" spans="1:92" x14ac:dyDescent="0.35">
      <c r="A387" s="7">
        <v>1671</v>
      </c>
      <c r="B387" s="7" t="s">
        <v>435</v>
      </c>
      <c r="C387" s="7" t="s">
        <v>436</v>
      </c>
      <c r="D387" s="7" t="s">
        <v>10526</v>
      </c>
      <c r="E387" s="7">
        <v>41.06</v>
      </c>
      <c r="F387" s="7">
        <v>28.98</v>
      </c>
      <c r="I387" s="7" t="s">
        <v>436</v>
      </c>
      <c r="BG387" s="7">
        <v>41.05</v>
      </c>
      <c r="BH387" s="7">
        <v>28.98</v>
      </c>
      <c r="BI387" s="7">
        <v>1.110549711421821</v>
      </c>
      <c r="CN387" s="7">
        <v>1</v>
      </c>
    </row>
    <row r="388" spans="1:92" s="6" customFormat="1" x14ac:dyDescent="0.35">
      <c r="A388" s="8">
        <v>1687</v>
      </c>
      <c r="B388" s="8" t="s">
        <v>177</v>
      </c>
      <c r="C388" s="8" t="s">
        <v>437</v>
      </c>
      <c r="D388" s="8" t="s">
        <v>10526</v>
      </c>
      <c r="E388" s="8">
        <v>41.06</v>
      </c>
      <c r="F388" s="8">
        <v>28.98</v>
      </c>
      <c r="G388" s="8"/>
      <c r="H388" s="8"/>
      <c r="I388" s="8" t="s">
        <v>278</v>
      </c>
      <c r="J388" s="8">
        <v>40.5</v>
      </c>
      <c r="K388" s="8">
        <v>27.5</v>
      </c>
      <c r="L388" s="8"/>
      <c r="M388" s="8"/>
      <c r="N388" s="8" t="s">
        <v>123</v>
      </c>
      <c r="O388" s="8">
        <v>37.909999999999997</v>
      </c>
      <c r="P388" s="8">
        <v>40.24</v>
      </c>
      <c r="Q388" s="8"/>
      <c r="R388" s="8"/>
      <c r="S388" s="8" t="s">
        <v>438</v>
      </c>
      <c r="T388" s="8">
        <v>42.27</v>
      </c>
      <c r="U388" s="8">
        <v>27.68</v>
      </c>
      <c r="V388" s="8"/>
      <c r="W388" s="8"/>
      <c r="X388" s="8" t="s">
        <v>123</v>
      </c>
      <c r="Y388" s="8">
        <v>37.909999999999997</v>
      </c>
      <c r="Z388" s="8">
        <v>40.24</v>
      </c>
      <c r="AA388" s="8"/>
      <c r="AB388" s="8"/>
      <c r="AC388" s="8" t="s">
        <v>439</v>
      </c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>
        <v>41.05</v>
      </c>
      <c r="BH388" s="8">
        <v>28.98</v>
      </c>
      <c r="BI388" s="8">
        <v>1.110549711421821</v>
      </c>
      <c r="BJ388" s="8">
        <v>40.479999999999997</v>
      </c>
      <c r="BK388" s="8">
        <v>27.61</v>
      </c>
      <c r="BL388" s="8">
        <v>9.5866345186852993</v>
      </c>
      <c r="BM388" s="8">
        <v>37.92</v>
      </c>
      <c r="BN388" s="8">
        <v>40.24</v>
      </c>
      <c r="BO388" s="8">
        <v>1.1099486877843441</v>
      </c>
      <c r="BP388" s="8">
        <v>42.42</v>
      </c>
      <c r="BQ388" s="8">
        <v>27.69</v>
      </c>
      <c r="BR388" s="8">
        <v>16.682361455336171</v>
      </c>
      <c r="BS388" s="8">
        <v>37.92</v>
      </c>
      <c r="BT388" s="8">
        <v>40.24</v>
      </c>
      <c r="BU388" s="8">
        <v>1.1099486877843441</v>
      </c>
      <c r="BV388" s="8">
        <v>37.4</v>
      </c>
      <c r="BW388" s="8">
        <v>37.14</v>
      </c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>
        <v>0</v>
      </c>
    </row>
    <row r="389" spans="1:92" s="6" customFormat="1" x14ac:dyDescent="0.35">
      <c r="A389" s="8">
        <v>1703</v>
      </c>
      <c r="B389" s="8" t="s">
        <v>400</v>
      </c>
      <c r="C389" s="8" t="s">
        <v>440</v>
      </c>
      <c r="D389" s="8" t="s">
        <v>10526</v>
      </c>
      <c r="E389" s="8">
        <v>41.06</v>
      </c>
      <c r="F389" s="8">
        <v>28.98</v>
      </c>
      <c r="G389" s="8"/>
      <c r="H389" s="8"/>
      <c r="I389" s="8" t="s">
        <v>441</v>
      </c>
      <c r="J389" s="8"/>
      <c r="K389" s="8"/>
      <c r="L389" s="8"/>
      <c r="M389" s="8"/>
      <c r="N389" s="8" t="s">
        <v>123</v>
      </c>
      <c r="O389" s="8">
        <v>37.909999999999997</v>
      </c>
      <c r="P389" s="8">
        <v>40.24</v>
      </c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>
        <v>41.05</v>
      </c>
      <c r="BH389" s="8">
        <v>28.98</v>
      </c>
      <c r="BI389" s="8">
        <v>1.110549711421821</v>
      </c>
      <c r="BJ389" s="8">
        <v>45.18</v>
      </c>
      <c r="BK389" s="8">
        <v>20.2</v>
      </c>
      <c r="BL389" s="8"/>
      <c r="BM389" s="8">
        <v>37.92</v>
      </c>
      <c r="BN389" s="8">
        <v>40.24</v>
      </c>
      <c r="BO389" s="8">
        <v>1.1099486877843441</v>
      </c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>
        <v>0</v>
      </c>
    </row>
    <row r="390" spans="1:92" x14ac:dyDescent="0.35">
      <c r="A390" s="7">
        <v>1706</v>
      </c>
      <c r="B390" s="7" t="s">
        <v>177</v>
      </c>
      <c r="C390" s="7" t="s">
        <v>294</v>
      </c>
      <c r="D390" s="7" t="s">
        <v>10526</v>
      </c>
      <c r="E390" s="7">
        <v>41.06</v>
      </c>
      <c r="F390" s="7">
        <v>28.98</v>
      </c>
      <c r="I390" s="7" t="s">
        <v>294</v>
      </c>
      <c r="J390" s="7">
        <v>40.409999999999997</v>
      </c>
      <c r="K390" s="7">
        <v>26.67</v>
      </c>
      <c r="BG390" s="7">
        <v>41.05</v>
      </c>
      <c r="BH390" s="7">
        <v>28.98</v>
      </c>
      <c r="BI390" s="7">
        <v>1.110549711421821</v>
      </c>
      <c r="BJ390" s="7">
        <v>40.409999999999997</v>
      </c>
      <c r="BK390" s="7">
        <v>26.67</v>
      </c>
      <c r="BL390" s="7">
        <v>0</v>
      </c>
      <c r="CN390" s="7">
        <v>1</v>
      </c>
    </row>
    <row r="391" spans="1:92" x14ac:dyDescent="0.35">
      <c r="A391" s="7">
        <v>1707</v>
      </c>
      <c r="B391" s="7" t="s">
        <v>177</v>
      </c>
      <c r="C391" s="7" t="s">
        <v>319</v>
      </c>
      <c r="D391" s="7" t="s">
        <v>10526</v>
      </c>
      <c r="E391" s="7">
        <v>41.06</v>
      </c>
      <c r="F391" s="7">
        <v>28.98</v>
      </c>
      <c r="I391" s="7" t="s">
        <v>319</v>
      </c>
      <c r="J391" s="7">
        <v>41.07</v>
      </c>
      <c r="K391" s="7">
        <v>28.25</v>
      </c>
      <c r="BG391" s="7">
        <v>41.05</v>
      </c>
      <c r="BH391" s="7">
        <v>28.98</v>
      </c>
      <c r="BI391" s="7">
        <v>1.110549711421821</v>
      </c>
      <c r="BJ391" s="7">
        <v>41.07</v>
      </c>
      <c r="BK391" s="7">
        <v>28.25</v>
      </c>
      <c r="BL391" s="7">
        <v>0</v>
      </c>
      <c r="CN391" s="7">
        <v>1</v>
      </c>
    </row>
    <row r="392" spans="1:92" x14ac:dyDescent="0.35">
      <c r="A392" s="7">
        <v>1715</v>
      </c>
      <c r="B392" s="7" t="s">
        <v>442</v>
      </c>
      <c r="C392" s="7" t="s">
        <v>438</v>
      </c>
      <c r="D392" s="7" t="s">
        <v>10526</v>
      </c>
      <c r="E392" s="7">
        <v>41.06</v>
      </c>
      <c r="F392" s="7">
        <v>28.98</v>
      </c>
      <c r="I392" s="7" t="s">
        <v>438</v>
      </c>
      <c r="J392" s="7">
        <v>42.27</v>
      </c>
      <c r="K392" s="7">
        <v>27.68</v>
      </c>
      <c r="BG392" s="7">
        <v>41.05</v>
      </c>
      <c r="BH392" s="7">
        <v>28.98</v>
      </c>
      <c r="BI392" s="7">
        <v>1.110549711421821</v>
      </c>
      <c r="BJ392" s="7">
        <v>42.42</v>
      </c>
      <c r="BK392" s="7">
        <v>27.69</v>
      </c>
      <c r="BL392" s="7">
        <v>16.682361455336171</v>
      </c>
      <c r="CN392" s="7">
        <v>1</v>
      </c>
    </row>
    <row r="393" spans="1:92" s="6" customFormat="1" x14ac:dyDescent="0.35">
      <c r="A393" s="8">
        <v>1719</v>
      </c>
      <c r="B393" s="8" t="s">
        <v>443</v>
      </c>
      <c r="C393" s="8" t="s">
        <v>105</v>
      </c>
      <c r="D393" s="8" t="s">
        <v>10526</v>
      </c>
      <c r="E393" s="8">
        <v>41.06</v>
      </c>
      <c r="F393" s="8">
        <v>28.98</v>
      </c>
      <c r="G393" s="8"/>
      <c r="H393" s="8"/>
      <c r="I393" s="8" t="s">
        <v>110</v>
      </c>
      <c r="J393" s="8">
        <v>38.729999999999997</v>
      </c>
      <c r="K393" s="8">
        <v>35.479999999999997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>
        <v>41.05</v>
      </c>
      <c r="BH393" s="8">
        <v>28.98</v>
      </c>
      <c r="BI393" s="8">
        <v>1.110549711421821</v>
      </c>
      <c r="BJ393" s="8">
        <v>51.76</v>
      </c>
      <c r="BK393" s="8">
        <v>7.91</v>
      </c>
      <c r="BL393" s="8">
        <v>2579.5739215099488</v>
      </c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>
        <v>0</v>
      </c>
    </row>
    <row r="394" spans="1:92" x14ac:dyDescent="0.35">
      <c r="A394" s="7">
        <v>1720</v>
      </c>
      <c r="B394" s="7" t="s">
        <v>397</v>
      </c>
      <c r="C394" s="7" t="s">
        <v>144</v>
      </c>
      <c r="D394" s="7" t="s">
        <v>10526</v>
      </c>
      <c r="E394" s="7">
        <v>41.06</v>
      </c>
      <c r="F394" s="7">
        <v>28.98</v>
      </c>
      <c r="I394" s="7" t="s">
        <v>144</v>
      </c>
      <c r="J394" s="7">
        <v>40.43</v>
      </c>
      <c r="K394" s="7">
        <v>29.16</v>
      </c>
      <c r="BG394" s="7">
        <v>41.05</v>
      </c>
      <c r="BH394" s="7">
        <v>28.98</v>
      </c>
      <c r="BI394" s="7">
        <v>1.110549711421821</v>
      </c>
      <c r="BJ394" s="7">
        <v>40.43</v>
      </c>
      <c r="BK394" s="7">
        <v>29.16</v>
      </c>
      <c r="BL394" s="7">
        <v>0</v>
      </c>
      <c r="CN394" s="7">
        <v>1</v>
      </c>
    </row>
    <row r="395" spans="1:92" x14ac:dyDescent="0.35">
      <c r="A395" s="7">
        <v>1731</v>
      </c>
      <c r="C395" s="7" t="s">
        <v>215</v>
      </c>
      <c r="D395" s="7" t="s">
        <v>10526</v>
      </c>
      <c r="E395" s="7">
        <v>41.06</v>
      </c>
      <c r="F395" s="7">
        <v>28.98</v>
      </c>
      <c r="I395" s="7" t="s">
        <v>215</v>
      </c>
      <c r="J395" s="7">
        <v>40.4</v>
      </c>
      <c r="K395" s="7">
        <v>27.79</v>
      </c>
      <c r="BG395" s="7">
        <v>41.05</v>
      </c>
      <c r="BH395" s="7">
        <v>28.98</v>
      </c>
      <c r="BI395" s="7">
        <v>1.110549711421821</v>
      </c>
      <c r="BJ395" s="7">
        <v>40.61</v>
      </c>
      <c r="BK395" s="7">
        <v>34.770000000000003</v>
      </c>
      <c r="BL395" s="7">
        <v>591.93904553267862</v>
      </c>
      <c r="CN395" s="7">
        <v>1</v>
      </c>
    </row>
    <row r="396" spans="1:92" x14ac:dyDescent="0.35">
      <c r="A396" s="7">
        <v>1732</v>
      </c>
      <c r="B396" s="7" t="s">
        <v>177</v>
      </c>
      <c r="C396" s="7" t="s">
        <v>356</v>
      </c>
      <c r="D396" s="7" t="s">
        <v>10526</v>
      </c>
      <c r="E396" s="7">
        <v>41.06</v>
      </c>
      <c r="F396" s="7">
        <v>28.98</v>
      </c>
      <c r="I396" s="7" t="s">
        <v>212</v>
      </c>
      <c r="J396" s="7">
        <v>41.03</v>
      </c>
      <c r="K396" s="7">
        <v>21.33</v>
      </c>
      <c r="BG396" s="7">
        <v>41.05</v>
      </c>
      <c r="BH396" s="7">
        <v>28.98</v>
      </c>
      <c r="BI396" s="7">
        <v>1.110549711421821</v>
      </c>
      <c r="BJ396" s="7">
        <v>42.37</v>
      </c>
      <c r="BK396" s="7">
        <v>-88</v>
      </c>
      <c r="BL396" s="7">
        <v>8366.887360917246</v>
      </c>
      <c r="CN396" s="7">
        <v>1</v>
      </c>
    </row>
    <row r="397" spans="1:92" s="6" customFormat="1" x14ac:dyDescent="0.35">
      <c r="A397" s="8">
        <v>1735</v>
      </c>
      <c r="B397" s="8"/>
      <c r="C397" s="8" t="s">
        <v>378</v>
      </c>
      <c r="D397" s="8" t="s">
        <v>10526</v>
      </c>
      <c r="E397" s="8">
        <v>41.06</v>
      </c>
      <c r="F397" s="8">
        <v>28.98</v>
      </c>
      <c r="G397" s="8"/>
      <c r="H397" s="8"/>
      <c r="I397" s="8" t="s">
        <v>319</v>
      </c>
      <c r="J397" s="8">
        <v>41.07</v>
      </c>
      <c r="K397" s="8">
        <v>28.25</v>
      </c>
      <c r="L397" s="8"/>
      <c r="M397" s="8"/>
      <c r="N397" s="8" t="s">
        <v>123</v>
      </c>
      <c r="O397" s="8">
        <v>37.909999999999997</v>
      </c>
      <c r="P397" s="8">
        <v>40.24</v>
      </c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>
        <v>41.05</v>
      </c>
      <c r="BH397" s="8">
        <v>28.98</v>
      </c>
      <c r="BI397" s="8">
        <v>1.110549711421821</v>
      </c>
      <c r="BJ397" s="8">
        <v>41.07</v>
      </c>
      <c r="BK397" s="8">
        <v>28.25</v>
      </c>
      <c r="BL397" s="8">
        <v>0</v>
      </c>
      <c r="BM397" s="8">
        <v>37.92</v>
      </c>
      <c r="BN397" s="8">
        <v>40.24</v>
      </c>
      <c r="BO397" s="8">
        <v>1.1099486877843441</v>
      </c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>
        <v>0</v>
      </c>
    </row>
    <row r="398" spans="1:92" s="6" customFormat="1" x14ac:dyDescent="0.35">
      <c r="A398" s="8">
        <v>1736</v>
      </c>
      <c r="B398" s="8" t="s">
        <v>177</v>
      </c>
      <c r="C398" s="8" t="s">
        <v>404</v>
      </c>
      <c r="D398" s="8" t="s">
        <v>10526</v>
      </c>
      <c r="E398" s="8">
        <v>41.06</v>
      </c>
      <c r="F398" s="8">
        <v>28.98</v>
      </c>
      <c r="G398" s="8"/>
      <c r="H398" s="8"/>
      <c r="I398" s="8" t="s">
        <v>189</v>
      </c>
      <c r="J398" s="8">
        <v>40.18</v>
      </c>
      <c r="K398" s="8">
        <v>29.06</v>
      </c>
      <c r="L398" s="8"/>
      <c r="M398" s="8"/>
      <c r="N398" s="8" t="s">
        <v>123</v>
      </c>
      <c r="O398" s="8">
        <v>37.909999999999997</v>
      </c>
      <c r="P398" s="8">
        <v>40.24</v>
      </c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>
        <v>41.05</v>
      </c>
      <c r="BH398" s="8">
        <v>28.98</v>
      </c>
      <c r="BI398" s="8">
        <v>1.110549711421821</v>
      </c>
      <c r="BJ398" s="8">
        <v>37.74</v>
      </c>
      <c r="BK398" s="8">
        <v>-122.47</v>
      </c>
      <c r="BL398" s="8">
        <v>10902.580483441399</v>
      </c>
      <c r="BM398" s="8">
        <v>37.92</v>
      </c>
      <c r="BN398" s="8">
        <v>40.24</v>
      </c>
      <c r="BO398" s="8">
        <v>1.1099486877843441</v>
      </c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>
        <v>0</v>
      </c>
    </row>
    <row r="399" spans="1:92" x14ac:dyDescent="0.35">
      <c r="A399" s="7">
        <v>1741</v>
      </c>
      <c r="B399" s="7" t="s">
        <v>130</v>
      </c>
      <c r="C399" s="7" t="s">
        <v>339</v>
      </c>
      <c r="D399" s="7" t="s">
        <v>10526</v>
      </c>
      <c r="E399" s="7">
        <v>41.06</v>
      </c>
      <c r="F399" s="7">
        <v>28.98</v>
      </c>
      <c r="I399" s="7" t="s">
        <v>339</v>
      </c>
      <c r="J399" s="7">
        <v>31.78</v>
      </c>
      <c r="K399" s="7">
        <v>35.22</v>
      </c>
      <c r="BG399" s="7">
        <v>41.05</v>
      </c>
      <c r="BH399" s="7">
        <v>28.98</v>
      </c>
      <c r="BI399" s="7">
        <v>1.110549711421821</v>
      </c>
      <c r="BJ399" s="7">
        <v>31.78</v>
      </c>
      <c r="BK399" s="7">
        <v>35.229999999999997</v>
      </c>
      <c r="BL399" s="7">
        <v>0.94718070382903419</v>
      </c>
      <c r="CN399" s="7">
        <v>1</v>
      </c>
    </row>
    <row r="400" spans="1:92" s="6" customFormat="1" x14ac:dyDescent="0.35">
      <c r="A400" s="8">
        <v>1744</v>
      </c>
      <c r="B400" s="8" t="s">
        <v>177</v>
      </c>
      <c r="C400" s="8" t="s">
        <v>389</v>
      </c>
      <c r="D400" s="8" t="s">
        <v>10526</v>
      </c>
      <c r="E400" s="8">
        <v>41.06</v>
      </c>
      <c r="F400" s="8">
        <v>28.98</v>
      </c>
      <c r="G400" s="8"/>
      <c r="H400" s="8"/>
      <c r="I400" s="8" t="s">
        <v>390</v>
      </c>
      <c r="J400" s="8">
        <v>47.16</v>
      </c>
      <c r="K400" s="8">
        <v>27.58</v>
      </c>
      <c r="L400" s="8"/>
      <c r="M400" s="8"/>
      <c r="N400" s="8" t="s">
        <v>123</v>
      </c>
      <c r="O400" s="8">
        <v>37.909999999999997</v>
      </c>
      <c r="P400" s="8">
        <v>40.24</v>
      </c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>
        <v>41.05</v>
      </c>
      <c r="BH400" s="8">
        <v>28.98</v>
      </c>
      <c r="BI400" s="8">
        <v>1.110549711421821</v>
      </c>
      <c r="BJ400" s="8">
        <v>24.49</v>
      </c>
      <c r="BK400" s="8">
        <v>54.61</v>
      </c>
      <c r="BL400" s="8">
        <v>3471.7650754582642</v>
      </c>
      <c r="BM400" s="8">
        <v>37.92</v>
      </c>
      <c r="BN400" s="8">
        <v>40.24</v>
      </c>
      <c r="BO400" s="8">
        <v>1.1099486877843441</v>
      </c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>
        <v>0</v>
      </c>
    </row>
    <row r="401" spans="1:92" s="6" customFormat="1" x14ac:dyDescent="0.35">
      <c r="A401" s="8">
        <v>1752</v>
      </c>
      <c r="B401" s="8" t="s">
        <v>444</v>
      </c>
      <c r="C401" s="8" t="s">
        <v>105</v>
      </c>
      <c r="D401" s="8" t="s">
        <v>10526</v>
      </c>
      <c r="E401" s="8">
        <v>41.06</v>
      </c>
      <c r="F401" s="8">
        <v>28.98</v>
      </c>
      <c r="G401" s="8"/>
      <c r="H401" s="8"/>
      <c r="I401" s="8" t="s">
        <v>110</v>
      </c>
      <c r="J401" s="8">
        <v>38.729999999999997</v>
      </c>
      <c r="K401" s="8">
        <v>35.479999999999997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>
        <v>41.05</v>
      </c>
      <c r="BH401" s="8">
        <v>28.98</v>
      </c>
      <c r="BI401" s="8">
        <v>1.110549711421821</v>
      </c>
      <c r="BJ401" s="8">
        <v>51.76</v>
      </c>
      <c r="BK401" s="8">
        <v>7.91</v>
      </c>
      <c r="BL401" s="8">
        <v>2579.5739215099488</v>
      </c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>
        <v>0</v>
      </c>
    </row>
    <row r="402" spans="1:92" s="6" customFormat="1" x14ac:dyDescent="0.35">
      <c r="A402" s="8">
        <v>1761</v>
      </c>
      <c r="B402" s="8" t="s">
        <v>177</v>
      </c>
      <c r="C402" s="8" t="s">
        <v>138</v>
      </c>
      <c r="D402" s="8" t="s">
        <v>10526</v>
      </c>
      <c r="E402" s="8">
        <v>41.06</v>
      </c>
      <c r="F402" s="8">
        <v>28.98</v>
      </c>
      <c r="G402" s="8"/>
      <c r="H402" s="8"/>
      <c r="I402" s="8" t="s">
        <v>139</v>
      </c>
      <c r="J402" s="8">
        <v>40.64</v>
      </c>
      <c r="K402" s="8">
        <v>22.94</v>
      </c>
      <c r="L402" s="8"/>
      <c r="M402" s="8"/>
      <c r="N402" s="8" t="s">
        <v>123</v>
      </c>
      <c r="O402" s="8">
        <v>37.909999999999997</v>
      </c>
      <c r="P402" s="8">
        <v>40.24</v>
      </c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>
        <v>41.05</v>
      </c>
      <c r="BH402" s="8">
        <v>28.98</v>
      </c>
      <c r="BI402" s="8">
        <v>1.110549711421821</v>
      </c>
      <c r="BJ402" s="8">
        <v>40.64</v>
      </c>
      <c r="BK402" s="8">
        <v>22.94</v>
      </c>
      <c r="BL402" s="8">
        <v>0</v>
      </c>
      <c r="BM402" s="8">
        <v>37.92</v>
      </c>
      <c r="BN402" s="8">
        <v>40.24</v>
      </c>
      <c r="BO402" s="8">
        <v>1.1099486877843441</v>
      </c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>
        <v>0</v>
      </c>
    </row>
    <row r="403" spans="1:92" s="6" customFormat="1" x14ac:dyDescent="0.35">
      <c r="A403" s="8">
        <v>1762</v>
      </c>
      <c r="B403" s="8" t="s">
        <v>177</v>
      </c>
      <c r="C403" s="8" t="s">
        <v>434</v>
      </c>
      <c r="D403" s="8" t="s">
        <v>10526</v>
      </c>
      <c r="E403" s="8">
        <v>41.06</v>
      </c>
      <c r="F403" s="8">
        <v>28.98</v>
      </c>
      <c r="G403" s="8"/>
      <c r="H403" s="8"/>
      <c r="I403" s="8" t="s">
        <v>319</v>
      </c>
      <c r="J403" s="8">
        <v>41.07</v>
      </c>
      <c r="K403" s="8">
        <v>28.25</v>
      </c>
      <c r="L403" s="8"/>
      <c r="M403" s="8"/>
      <c r="N403" s="8" t="s">
        <v>123</v>
      </c>
      <c r="O403" s="8">
        <v>37.909999999999997</v>
      </c>
      <c r="P403" s="8">
        <v>40.24</v>
      </c>
      <c r="Q403" s="8"/>
      <c r="R403" s="8"/>
      <c r="S403" s="8" t="s">
        <v>319</v>
      </c>
      <c r="T403" s="8">
        <v>41.07</v>
      </c>
      <c r="U403" s="8">
        <v>28.25</v>
      </c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>
        <v>41.05</v>
      </c>
      <c r="BH403" s="8">
        <v>28.98</v>
      </c>
      <c r="BI403" s="8">
        <v>1.110549711421821</v>
      </c>
      <c r="BJ403" s="8">
        <v>41.07</v>
      </c>
      <c r="BK403" s="8">
        <v>28.25</v>
      </c>
      <c r="BL403" s="8">
        <v>0</v>
      </c>
      <c r="BM403" s="8">
        <v>37.92</v>
      </c>
      <c r="BN403" s="8">
        <v>40.24</v>
      </c>
      <c r="BO403" s="8">
        <v>1.1099486877843441</v>
      </c>
      <c r="BP403" s="8">
        <v>41.07</v>
      </c>
      <c r="BQ403" s="8">
        <v>28.25</v>
      </c>
      <c r="BR403" s="8">
        <v>0</v>
      </c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>
        <v>0</v>
      </c>
    </row>
    <row r="404" spans="1:92" s="6" customFormat="1" x14ac:dyDescent="0.35">
      <c r="A404" s="8">
        <v>1767</v>
      </c>
      <c r="B404" s="8" t="s">
        <v>445</v>
      </c>
      <c r="C404" s="8" t="s">
        <v>105</v>
      </c>
      <c r="D404" s="8" t="s">
        <v>10526</v>
      </c>
      <c r="E404" s="8">
        <v>41.06</v>
      </c>
      <c r="F404" s="8">
        <v>28.98</v>
      </c>
      <c r="G404" s="8"/>
      <c r="H404" s="8"/>
      <c r="I404" s="8" t="s">
        <v>110</v>
      </c>
      <c r="J404" s="8">
        <v>38.729999999999997</v>
      </c>
      <c r="K404" s="8">
        <v>35.479999999999997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>
        <v>41.05</v>
      </c>
      <c r="BH404" s="8">
        <v>28.98</v>
      </c>
      <c r="BI404" s="8">
        <v>1.110549711421821</v>
      </c>
      <c r="BJ404" s="8">
        <v>51.76</v>
      </c>
      <c r="BK404" s="8">
        <v>7.91</v>
      </c>
      <c r="BL404" s="8">
        <v>2579.5739215099488</v>
      </c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>
        <v>0</v>
      </c>
    </row>
    <row r="405" spans="1:92" s="6" customFormat="1" x14ac:dyDescent="0.35">
      <c r="A405" s="8">
        <v>1768</v>
      </c>
      <c r="B405" s="8" t="s">
        <v>177</v>
      </c>
      <c r="C405" s="8" t="s">
        <v>105</v>
      </c>
      <c r="D405" s="8" t="s">
        <v>10526</v>
      </c>
      <c r="E405" s="8">
        <v>41.06</v>
      </c>
      <c r="F405" s="8">
        <v>28.98</v>
      </c>
      <c r="G405" s="8"/>
      <c r="H405" s="8"/>
      <c r="I405" s="8" t="s">
        <v>110</v>
      </c>
      <c r="J405" s="8">
        <v>38.729999999999997</v>
      </c>
      <c r="K405" s="8">
        <v>35.479999999999997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>
        <v>41.05</v>
      </c>
      <c r="BH405" s="8">
        <v>28.98</v>
      </c>
      <c r="BI405" s="8">
        <v>1.110549711421821</v>
      </c>
      <c r="BJ405" s="8">
        <v>51.76</v>
      </c>
      <c r="BK405" s="8">
        <v>7.91</v>
      </c>
      <c r="BL405" s="8">
        <v>2579.5739215099488</v>
      </c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>
        <v>0</v>
      </c>
    </row>
    <row r="406" spans="1:92" x14ac:dyDescent="0.35">
      <c r="A406" s="7">
        <v>1769</v>
      </c>
      <c r="B406" s="7" t="s">
        <v>445</v>
      </c>
      <c r="C406" s="7" t="s">
        <v>373</v>
      </c>
      <c r="D406" s="7" t="s">
        <v>10526</v>
      </c>
      <c r="E406" s="7">
        <v>41.06</v>
      </c>
      <c r="F406" s="7">
        <v>28.98</v>
      </c>
      <c r="I406" s="7" t="s">
        <v>319</v>
      </c>
      <c r="J406" s="7">
        <v>41.07</v>
      </c>
      <c r="K406" s="7">
        <v>28.25</v>
      </c>
      <c r="BG406" s="7">
        <v>41.05</v>
      </c>
      <c r="BH406" s="7">
        <v>28.98</v>
      </c>
      <c r="BI406" s="7">
        <v>1.110549711421821</v>
      </c>
      <c r="BJ406" s="7">
        <v>41.07</v>
      </c>
      <c r="BK406" s="7">
        <v>28.25</v>
      </c>
      <c r="BL406" s="7">
        <v>0</v>
      </c>
      <c r="CN406" s="7">
        <v>1</v>
      </c>
    </row>
    <row r="407" spans="1:92" x14ac:dyDescent="0.35">
      <c r="A407" s="7">
        <v>1770</v>
      </c>
      <c r="B407" s="7" t="s">
        <v>445</v>
      </c>
      <c r="C407" s="7" t="s">
        <v>114</v>
      </c>
      <c r="D407" s="7" t="s">
        <v>10526</v>
      </c>
      <c r="E407" s="7">
        <v>41.06</v>
      </c>
      <c r="F407" s="7">
        <v>28.98</v>
      </c>
      <c r="I407" s="7" t="s">
        <v>114</v>
      </c>
      <c r="J407" s="7">
        <v>41.12</v>
      </c>
      <c r="K407" s="7">
        <v>20.8</v>
      </c>
      <c r="BG407" s="7">
        <v>41.05</v>
      </c>
      <c r="BH407" s="7">
        <v>28.98</v>
      </c>
      <c r="BI407" s="7">
        <v>1.110549711421821</v>
      </c>
      <c r="BJ407" s="7">
        <v>12.26</v>
      </c>
      <c r="BK407" s="7">
        <v>-8.2899999999999991</v>
      </c>
      <c r="BL407" s="7">
        <v>4272.7155507966081</v>
      </c>
      <c r="CN407" s="7">
        <v>1</v>
      </c>
    </row>
    <row r="408" spans="1:92" s="6" customFormat="1" x14ac:dyDescent="0.35">
      <c r="A408" s="8">
        <v>1772</v>
      </c>
      <c r="B408" s="8" t="s">
        <v>400</v>
      </c>
      <c r="C408" s="8" t="s">
        <v>105</v>
      </c>
      <c r="D408" s="8" t="s">
        <v>10526</v>
      </c>
      <c r="E408" s="8">
        <v>41.06</v>
      </c>
      <c r="F408" s="8">
        <v>28.98</v>
      </c>
      <c r="G408" s="8"/>
      <c r="H408" s="8"/>
      <c r="I408" s="8" t="s">
        <v>110</v>
      </c>
      <c r="J408" s="8">
        <v>38.729999999999997</v>
      </c>
      <c r="K408" s="8">
        <v>35.479999999999997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>
        <v>41.05</v>
      </c>
      <c r="BH408" s="8">
        <v>28.98</v>
      </c>
      <c r="BI408" s="8">
        <v>1.110549711421821</v>
      </c>
      <c r="BJ408" s="8">
        <v>51.76</v>
      </c>
      <c r="BK408" s="8">
        <v>7.91</v>
      </c>
      <c r="BL408" s="8">
        <v>2579.5739215099488</v>
      </c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>
        <v>0</v>
      </c>
    </row>
    <row r="409" spans="1:92" x14ac:dyDescent="0.35">
      <c r="A409" s="7">
        <v>1783</v>
      </c>
      <c r="B409" s="7" t="s">
        <v>446</v>
      </c>
      <c r="C409" s="7" t="s">
        <v>154</v>
      </c>
      <c r="D409" s="7" t="s">
        <v>10526</v>
      </c>
      <c r="E409" s="7">
        <v>41.06</v>
      </c>
      <c r="F409" s="7">
        <v>28.98</v>
      </c>
      <c r="I409" s="7" t="s">
        <v>154</v>
      </c>
      <c r="J409" s="7">
        <v>41.68</v>
      </c>
      <c r="K409" s="7">
        <v>26.56</v>
      </c>
      <c r="BG409" s="7">
        <v>41.05</v>
      </c>
      <c r="BH409" s="7">
        <v>28.98</v>
      </c>
      <c r="BI409" s="7">
        <v>1.110549711421821</v>
      </c>
      <c r="BJ409" s="7">
        <v>41.68</v>
      </c>
      <c r="BK409" s="7">
        <v>26.56</v>
      </c>
      <c r="BL409" s="7">
        <v>0</v>
      </c>
      <c r="CN409" s="7">
        <v>1</v>
      </c>
    </row>
    <row r="410" spans="1:92" x14ac:dyDescent="0.35">
      <c r="A410" s="7">
        <v>1784</v>
      </c>
      <c r="B410" s="7" t="s">
        <v>447</v>
      </c>
      <c r="C410" s="7" t="s">
        <v>348</v>
      </c>
      <c r="D410" s="7" t="s">
        <v>10526</v>
      </c>
      <c r="E410" s="7">
        <v>41.06</v>
      </c>
      <c r="F410" s="7">
        <v>28.98</v>
      </c>
      <c r="I410" s="7" t="s">
        <v>367</v>
      </c>
      <c r="J410" s="7">
        <v>40.770000000000003</v>
      </c>
      <c r="K410" s="7">
        <v>29.94</v>
      </c>
      <c r="BG410" s="7">
        <v>41.05</v>
      </c>
      <c r="BH410" s="7">
        <v>28.98</v>
      </c>
      <c r="BI410" s="7">
        <v>1.110549711421821</v>
      </c>
      <c r="CN410" s="7">
        <v>1</v>
      </c>
    </row>
    <row r="411" spans="1:92" s="6" customFormat="1" x14ac:dyDescent="0.35">
      <c r="A411" s="8">
        <v>1786</v>
      </c>
      <c r="B411" s="8" t="s">
        <v>177</v>
      </c>
      <c r="C411" s="8" t="s">
        <v>448</v>
      </c>
      <c r="D411" s="8" t="s">
        <v>10526</v>
      </c>
      <c r="E411" s="8">
        <v>41.06</v>
      </c>
      <c r="F411" s="8">
        <v>28.98</v>
      </c>
      <c r="G411" s="8"/>
      <c r="H411" s="8"/>
      <c r="I411" s="8" t="s">
        <v>189</v>
      </c>
      <c r="J411" s="8">
        <v>40.18</v>
      </c>
      <c r="K411" s="8">
        <v>29.06</v>
      </c>
      <c r="L411" s="8"/>
      <c r="M411" s="8"/>
      <c r="N411" s="8" t="s">
        <v>123</v>
      </c>
      <c r="O411" s="8">
        <v>37.909999999999997</v>
      </c>
      <c r="P411" s="8">
        <v>40.24</v>
      </c>
      <c r="Q411" s="8"/>
      <c r="R411" s="8"/>
      <c r="S411" s="8" t="s">
        <v>128</v>
      </c>
      <c r="T411" s="8">
        <v>40.159999999999997</v>
      </c>
      <c r="U411" s="8">
        <v>24.32</v>
      </c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>
        <v>41.05</v>
      </c>
      <c r="BH411" s="8">
        <v>28.98</v>
      </c>
      <c r="BI411" s="8">
        <v>1.110549711421821</v>
      </c>
      <c r="BJ411" s="8">
        <v>37.74</v>
      </c>
      <c r="BK411" s="8">
        <v>-122.47</v>
      </c>
      <c r="BL411" s="8">
        <v>10902.580483441399</v>
      </c>
      <c r="BM411" s="8">
        <v>37.92</v>
      </c>
      <c r="BN411" s="8">
        <v>40.24</v>
      </c>
      <c r="BO411" s="8">
        <v>1.1099486877843441</v>
      </c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>
        <v>0</v>
      </c>
    </row>
    <row r="412" spans="1:92" s="6" customFormat="1" x14ac:dyDescent="0.35">
      <c r="A412" s="8">
        <v>1798</v>
      </c>
      <c r="B412" s="8" t="s">
        <v>400</v>
      </c>
      <c r="C412" s="8" t="s">
        <v>449</v>
      </c>
      <c r="D412" s="8" t="s">
        <v>10526</v>
      </c>
      <c r="E412" s="8">
        <v>41.06</v>
      </c>
      <c r="F412" s="8">
        <v>28.98</v>
      </c>
      <c r="G412" s="8"/>
      <c r="H412" s="8"/>
      <c r="I412" s="8" t="s">
        <v>110</v>
      </c>
      <c r="J412" s="8">
        <v>38.729999999999997</v>
      </c>
      <c r="K412" s="8">
        <v>35.479999999999997</v>
      </c>
      <c r="L412" s="8"/>
      <c r="M412" s="8"/>
      <c r="N412" s="8" t="s">
        <v>123</v>
      </c>
      <c r="O412" s="8">
        <v>37.909999999999997</v>
      </c>
      <c r="P412" s="8">
        <v>40.24</v>
      </c>
      <c r="Q412" s="8"/>
      <c r="R412" s="8"/>
      <c r="S412" s="8" t="s">
        <v>189</v>
      </c>
      <c r="T412" s="8">
        <v>40.18</v>
      </c>
      <c r="U412" s="8">
        <v>29.06</v>
      </c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>
        <v>41.05</v>
      </c>
      <c r="BH412" s="8">
        <v>28.98</v>
      </c>
      <c r="BI412" s="8">
        <v>1.110549711421821</v>
      </c>
      <c r="BJ412" s="8">
        <v>51.76</v>
      </c>
      <c r="BK412" s="8">
        <v>7.91</v>
      </c>
      <c r="BL412" s="8">
        <v>2579.5739215099488</v>
      </c>
      <c r="BM412" s="8">
        <v>37.92</v>
      </c>
      <c r="BN412" s="8">
        <v>40.24</v>
      </c>
      <c r="BO412" s="8">
        <v>1.1099486877843441</v>
      </c>
      <c r="BP412" s="8">
        <v>37.74</v>
      </c>
      <c r="BQ412" s="8">
        <v>-122.47</v>
      </c>
      <c r="BR412" s="8">
        <v>10902.580483441399</v>
      </c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>
        <v>0</v>
      </c>
    </row>
    <row r="413" spans="1:92" s="6" customFormat="1" x14ac:dyDescent="0.35">
      <c r="A413" s="8">
        <v>1800</v>
      </c>
      <c r="B413" s="8" t="s">
        <v>379</v>
      </c>
      <c r="C413" s="8" t="s">
        <v>105</v>
      </c>
      <c r="D413" s="8" t="s">
        <v>10526</v>
      </c>
      <c r="E413" s="8">
        <v>41.06</v>
      </c>
      <c r="F413" s="8">
        <v>28.98</v>
      </c>
      <c r="G413" s="8"/>
      <c r="H413" s="8"/>
      <c r="I413" s="8" t="s">
        <v>110</v>
      </c>
      <c r="J413" s="8">
        <v>38.729999999999997</v>
      </c>
      <c r="K413" s="8">
        <v>35.479999999999997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>
        <v>41.05</v>
      </c>
      <c r="BH413" s="8">
        <v>28.98</v>
      </c>
      <c r="BI413" s="8">
        <v>1.110549711421821</v>
      </c>
      <c r="BJ413" s="8">
        <v>51.76</v>
      </c>
      <c r="BK413" s="8">
        <v>7.91</v>
      </c>
      <c r="BL413" s="8">
        <v>2579.5739215099488</v>
      </c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>
        <v>0</v>
      </c>
    </row>
    <row r="414" spans="1:92" s="6" customFormat="1" x14ac:dyDescent="0.35">
      <c r="A414" s="8">
        <v>1801</v>
      </c>
      <c r="B414" s="8" t="s">
        <v>177</v>
      </c>
      <c r="C414" s="8" t="s">
        <v>450</v>
      </c>
      <c r="D414" s="8" t="s">
        <v>10526</v>
      </c>
      <c r="E414" s="8">
        <v>41.06</v>
      </c>
      <c r="F414" s="8">
        <v>28.98</v>
      </c>
      <c r="G414" s="8"/>
      <c r="H414" s="8"/>
      <c r="I414" s="8" t="s">
        <v>139</v>
      </c>
      <c r="J414" s="8">
        <v>40.64</v>
      </c>
      <c r="K414" s="8">
        <v>22.94</v>
      </c>
      <c r="L414" s="8"/>
      <c r="M414" s="8"/>
      <c r="N414" s="8" t="s">
        <v>123</v>
      </c>
      <c r="O414" s="8">
        <v>37.909999999999997</v>
      </c>
      <c r="P414" s="8">
        <v>40.24</v>
      </c>
      <c r="Q414" s="8"/>
      <c r="R414" s="8"/>
      <c r="S414" s="8" t="s">
        <v>155</v>
      </c>
      <c r="T414" s="8">
        <v>42.14</v>
      </c>
      <c r="U414" s="8">
        <v>24.75</v>
      </c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>
        <v>41.05</v>
      </c>
      <c r="BH414" s="8">
        <v>28.98</v>
      </c>
      <c r="BI414" s="8">
        <v>1.110549711421821</v>
      </c>
      <c r="BJ414" s="8">
        <v>40.64</v>
      </c>
      <c r="BK414" s="8">
        <v>22.94</v>
      </c>
      <c r="BL414" s="8">
        <v>0</v>
      </c>
      <c r="BM414" s="8">
        <v>37.92</v>
      </c>
      <c r="BN414" s="8">
        <v>40.24</v>
      </c>
      <c r="BO414" s="8">
        <v>1.1099486877843441</v>
      </c>
      <c r="BP414" s="8">
        <v>42.14</v>
      </c>
      <c r="BQ414" s="8">
        <v>24.75</v>
      </c>
      <c r="BR414" s="8">
        <v>0</v>
      </c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>
        <v>0</v>
      </c>
    </row>
    <row r="415" spans="1:92" s="6" customFormat="1" x14ac:dyDescent="0.35">
      <c r="A415" s="8">
        <v>1803</v>
      </c>
      <c r="B415" s="8" t="s">
        <v>177</v>
      </c>
      <c r="C415" s="8" t="s">
        <v>451</v>
      </c>
      <c r="D415" s="8" t="s">
        <v>10526</v>
      </c>
      <c r="E415" s="8">
        <v>41.06</v>
      </c>
      <c r="F415" s="8">
        <v>28.98</v>
      </c>
      <c r="G415" s="8"/>
      <c r="H415" s="8"/>
      <c r="I415" s="8" t="s">
        <v>184</v>
      </c>
      <c r="J415" s="8">
        <v>41</v>
      </c>
      <c r="K415" s="8">
        <v>39.72</v>
      </c>
      <c r="L415" s="8"/>
      <c r="M415" s="8"/>
      <c r="N415" s="8" t="s">
        <v>123</v>
      </c>
      <c r="O415" s="8">
        <v>37.909999999999997</v>
      </c>
      <c r="P415" s="8">
        <v>40.24</v>
      </c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>
        <v>41.05</v>
      </c>
      <c r="BH415" s="8">
        <v>28.98</v>
      </c>
      <c r="BI415" s="8">
        <v>1.110549711421821</v>
      </c>
      <c r="BJ415" s="8">
        <v>29.37</v>
      </c>
      <c r="BK415" s="8">
        <v>-98.6</v>
      </c>
      <c r="BL415" s="8">
        <v>11114.519502342941</v>
      </c>
      <c r="BM415" s="8">
        <v>37.92</v>
      </c>
      <c r="BN415" s="8">
        <v>40.24</v>
      </c>
      <c r="BO415" s="8">
        <v>1.1099486877843441</v>
      </c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>
        <v>0</v>
      </c>
    </row>
    <row r="416" spans="1:92" s="6" customFormat="1" x14ac:dyDescent="0.35">
      <c r="A416" s="8">
        <v>1804</v>
      </c>
      <c r="B416" s="8" t="s">
        <v>399</v>
      </c>
      <c r="C416" s="8" t="s">
        <v>105</v>
      </c>
      <c r="D416" s="8" t="s">
        <v>10526</v>
      </c>
      <c r="E416" s="8">
        <v>41.06</v>
      </c>
      <c r="F416" s="8">
        <v>28.98</v>
      </c>
      <c r="G416" s="8"/>
      <c r="H416" s="8"/>
      <c r="I416" s="8" t="s">
        <v>110</v>
      </c>
      <c r="J416" s="8">
        <v>38.729999999999997</v>
      </c>
      <c r="K416" s="8">
        <v>35.479999999999997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>
        <v>41.05</v>
      </c>
      <c r="BH416" s="8">
        <v>28.98</v>
      </c>
      <c r="BI416" s="8">
        <v>1.110549711421821</v>
      </c>
      <c r="BJ416" s="8">
        <v>51.76</v>
      </c>
      <c r="BK416" s="8">
        <v>7.91</v>
      </c>
      <c r="BL416" s="8">
        <v>2579.5739215099488</v>
      </c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>
        <v>0</v>
      </c>
    </row>
    <row r="417" spans="1:92" s="6" customFormat="1" x14ac:dyDescent="0.35">
      <c r="A417" s="8">
        <v>1814</v>
      </c>
      <c r="B417" s="8" t="s">
        <v>379</v>
      </c>
      <c r="C417" s="8" t="s">
        <v>105</v>
      </c>
      <c r="D417" s="8" t="s">
        <v>10526</v>
      </c>
      <c r="E417" s="8">
        <v>41.06</v>
      </c>
      <c r="F417" s="8">
        <v>28.98</v>
      </c>
      <c r="G417" s="8"/>
      <c r="H417" s="8"/>
      <c r="I417" s="8" t="s">
        <v>110</v>
      </c>
      <c r="J417" s="8">
        <v>38.729999999999997</v>
      </c>
      <c r="K417" s="8">
        <v>35.479999999999997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>
        <v>41.05</v>
      </c>
      <c r="BH417" s="8">
        <v>28.98</v>
      </c>
      <c r="BI417" s="8">
        <v>1.110549711421821</v>
      </c>
      <c r="BJ417" s="8">
        <v>51.76</v>
      </c>
      <c r="BK417" s="8">
        <v>7.91</v>
      </c>
      <c r="BL417" s="8">
        <v>2579.5739215099488</v>
      </c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>
        <v>0</v>
      </c>
    </row>
    <row r="418" spans="1:92" s="6" customFormat="1" x14ac:dyDescent="0.35">
      <c r="A418" s="8">
        <v>1835</v>
      </c>
      <c r="B418" s="8" t="s">
        <v>177</v>
      </c>
      <c r="C418" s="8" t="s">
        <v>452</v>
      </c>
      <c r="D418" s="8" t="s">
        <v>10526</v>
      </c>
      <c r="E418" s="8">
        <v>41.06</v>
      </c>
      <c r="F418" s="8">
        <v>28.98</v>
      </c>
      <c r="G418" s="8"/>
      <c r="H418" s="8"/>
      <c r="I418" s="8" t="s">
        <v>213</v>
      </c>
      <c r="J418" s="8">
        <v>38.369999999999997</v>
      </c>
      <c r="K418" s="8">
        <v>26.14</v>
      </c>
      <c r="L418" s="8"/>
      <c r="M418" s="8"/>
      <c r="N418" s="8" t="s">
        <v>123</v>
      </c>
      <c r="O418" s="8">
        <v>37.909999999999997</v>
      </c>
      <c r="P418" s="8">
        <v>40.24</v>
      </c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>
        <v>41.05</v>
      </c>
      <c r="BH418" s="8">
        <v>28.98</v>
      </c>
      <c r="BI418" s="8">
        <v>1.110549711421821</v>
      </c>
      <c r="BJ418" s="8">
        <v>39.479999999999997</v>
      </c>
      <c r="BK418" s="8">
        <v>28.8</v>
      </c>
      <c r="BL418" s="8">
        <v>261.50368042890523</v>
      </c>
      <c r="BM418" s="8">
        <v>37.92</v>
      </c>
      <c r="BN418" s="8">
        <v>40.24</v>
      </c>
      <c r="BO418" s="8">
        <v>1.1099486877843441</v>
      </c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2"/>
  <sheetViews>
    <sheetView workbookViewId="0">
      <selection activeCell="G2" sqref="G2"/>
    </sheetView>
  </sheetViews>
  <sheetFormatPr baseColWidth="10" defaultColWidth="8.7265625" defaultRowHeight="14.5" x14ac:dyDescent="0.35"/>
  <cols>
    <col min="1" max="1" width="18.81640625" bestFit="1" customWidth="1"/>
    <col min="2" max="2" width="12.81640625" bestFit="1" customWidth="1"/>
    <col min="3" max="3" width="14.54296875" bestFit="1" customWidth="1"/>
    <col min="4" max="4" width="15.26953125" bestFit="1" customWidth="1"/>
    <col min="5" max="5" width="16.81640625" bestFit="1" customWidth="1"/>
    <col min="6" max="6" width="12.26953125" bestFit="1" customWidth="1"/>
    <col min="7" max="7" width="45.453125" bestFit="1" customWidth="1"/>
    <col min="8" max="8" width="38.1796875" bestFit="1" customWidth="1"/>
  </cols>
  <sheetData>
    <row r="1" spans="1:8" x14ac:dyDescent="0.35">
      <c r="A1" s="1" t="s">
        <v>453</v>
      </c>
      <c r="B1" s="1" t="s">
        <v>454</v>
      </c>
      <c r="C1" s="1" t="s">
        <v>455</v>
      </c>
      <c r="D1" s="1" t="s">
        <v>456</v>
      </c>
      <c r="E1" s="1" t="s">
        <v>457</v>
      </c>
      <c r="F1" s="1" t="s">
        <v>458</v>
      </c>
      <c r="G1" s="1" t="s">
        <v>10524</v>
      </c>
      <c r="H1" s="1" t="s">
        <v>10523</v>
      </c>
    </row>
    <row r="2" spans="1:8" x14ac:dyDescent="0.35">
      <c r="A2" t="s">
        <v>93</v>
      </c>
      <c r="B2">
        <v>41.06</v>
      </c>
      <c r="C2">
        <v>28.98</v>
      </c>
      <c r="D2">
        <v>41.05</v>
      </c>
      <c r="E2">
        <v>28.98</v>
      </c>
      <c r="F2">
        <v>1.110549711421821</v>
      </c>
      <c r="G2" t="s">
        <v>10189</v>
      </c>
      <c r="H2" t="s">
        <v>10190</v>
      </c>
    </row>
    <row r="3" spans="1:8" x14ac:dyDescent="0.35">
      <c r="A3" t="s">
        <v>92</v>
      </c>
      <c r="B3">
        <v>38.35</v>
      </c>
      <c r="C3">
        <v>28.52</v>
      </c>
      <c r="D3">
        <v>38.35</v>
      </c>
      <c r="E3">
        <v>28.52</v>
      </c>
      <c r="F3">
        <v>0</v>
      </c>
      <c r="G3" t="s">
        <v>10491</v>
      </c>
      <c r="H3" t="s">
        <v>10492</v>
      </c>
    </row>
    <row r="4" spans="1:8" x14ac:dyDescent="0.35">
      <c r="A4" t="s">
        <v>95</v>
      </c>
      <c r="B4">
        <v>41.35</v>
      </c>
      <c r="C4">
        <v>26.57</v>
      </c>
      <c r="D4">
        <v>40.28</v>
      </c>
      <c r="E4">
        <v>27.28</v>
      </c>
      <c r="F4">
        <v>133.06797248344381</v>
      </c>
      <c r="G4" t="s">
        <v>10293</v>
      </c>
      <c r="H4" t="s">
        <v>10466</v>
      </c>
    </row>
    <row r="5" spans="1:8" x14ac:dyDescent="0.35">
      <c r="A5" t="s">
        <v>97</v>
      </c>
      <c r="B5">
        <v>38.61</v>
      </c>
      <c r="C5">
        <v>27.42</v>
      </c>
      <c r="D5">
        <v>38.86</v>
      </c>
      <c r="E5">
        <v>28.06</v>
      </c>
      <c r="F5">
        <v>62.183443489045573</v>
      </c>
      <c r="G5" t="s">
        <v>10364</v>
      </c>
      <c r="H5" t="s">
        <v>10365</v>
      </c>
    </row>
    <row r="6" spans="1:8" x14ac:dyDescent="0.35">
      <c r="A6" t="s">
        <v>100</v>
      </c>
      <c r="B6">
        <v>44.12</v>
      </c>
      <c r="C6">
        <v>27.27</v>
      </c>
      <c r="G6" t="s">
        <v>10493</v>
      </c>
      <c r="H6" t="s">
        <v>10494</v>
      </c>
    </row>
    <row r="7" spans="1:8" x14ac:dyDescent="0.35">
      <c r="A7" t="s">
        <v>104</v>
      </c>
      <c r="B7">
        <v>40.770000000000003</v>
      </c>
      <c r="C7">
        <v>29.93</v>
      </c>
      <c r="D7">
        <v>40.770000000000003</v>
      </c>
      <c r="E7">
        <v>29.95</v>
      </c>
      <c r="F7">
        <v>1.6885394689721469</v>
      </c>
      <c r="G7" t="s">
        <v>10469</v>
      </c>
      <c r="H7" t="s">
        <v>10470</v>
      </c>
    </row>
    <row r="8" spans="1:8" x14ac:dyDescent="0.35">
      <c r="A8" t="s">
        <v>107</v>
      </c>
      <c r="B8">
        <v>40.18</v>
      </c>
      <c r="C8">
        <v>29.06</v>
      </c>
      <c r="D8">
        <v>39.99</v>
      </c>
      <c r="E8">
        <v>28.89</v>
      </c>
      <c r="F8">
        <v>25.59877695297201</v>
      </c>
    </row>
    <row r="9" spans="1:8" x14ac:dyDescent="0.35">
      <c r="A9" t="s">
        <v>108</v>
      </c>
      <c r="B9">
        <v>37.979999999999997</v>
      </c>
      <c r="C9">
        <v>23.72</v>
      </c>
      <c r="D9">
        <v>41.62</v>
      </c>
      <c r="E9">
        <v>13.8</v>
      </c>
      <c r="F9">
        <v>940.01304606882888</v>
      </c>
      <c r="G9" t="s">
        <v>10495</v>
      </c>
      <c r="H9" t="s">
        <v>10496</v>
      </c>
    </row>
    <row r="10" spans="1:8" x14ac:dyDescent="0.35">
      <c r="A10" t="s">
        <v>105</v>
      </c>
      <c r="D10">
        <v>51.76</v>
      </c>
      <c r="E10">
        <v>7.91</v>
      </c>
    </row>
    <row r="11" spans="1:8" x14ac:dyDescent="0.35">
      <c r="A11" t="s">
        <v>113</v>
      </c>
      <c r="B11">
        <v>44.81</v>
      </c>
      <c r="C11">
        <v>20.46</v>
      </c>
      <c r="D11">
        <v>44.82</v>
      </c>
      <c r="E11">
        <v>20.46</v>
      </c>
      <c r="F11">
        <v>1.111281622310933</v>
      </c>
      <c r="G11" t="s">
        <v>10497</v>
      </c>
      <c r="H11" t="s">
        <v>10498</v>
      </c>
    </row>
    <row r="12" spans="1:8" x14ac:dyDescent="0.35">
      <c r="A12" t="s">
        <v>115</v>
      </c>
      <c r="B12">
        <v>44.43</v>
      </c>
      <c r="C12">
        <v>26.1</v>
      </c>
      <c r="D12">
        <v>37.18</v>
      </c>
      <c r="E12">
        <v>35.299999999999997</v>
      </c>
      <c r="F12">
        <v>1117.0146504539171</v>
      </c>
    </row>
    <row r="13" spans="1:8" x14ac:dyDescent="0.35">
      <c r="A13" t="s">
        <v>118</v>
      </c>
      <c r="B13">
        <v>38.729999999999997</v>
      </c>
      <c r="C13">
        <v>35.479999999999997</v>
      </c>
      <c r="D13">
        <v>41.01</v>
      </c>
      <c r="E13">
        <v>28.96</v>
      </c>
      <c r="F13">
        <v>612.36191203441672</v>
      </c>
    </row>
    <row r="14" spans="1:8" x14ac:dyDescent="0.35">
      <c r="A14" t="s">
        <v>119</v>
      </c>
      <c r="B14">
        <v>41.74</v>
      </c>
      <c r="C14">
        <v>27.22</v>
      </c>
      <c r="D14">
        <v>41.74</v>
      </c>
      <c r="E14">
        <v>27.22</v>
      </c>
      <c r="F14">
        <v>0</v>
      </c>
    </row>
    <row r="15" spans="1:8" x14ac:dyDescent="0.35">
      <c r="A15" t="s">
        <v>120</v>
      </c>
      <c r="B15">
        <v>40.26</v>
      </c>
      <c r="C15">
        <v>29.65</v>
      </c>
    </row>
    <row r="16" spans="1:8" x14ac:dyDescent="0.35">
      <c r="A16" t="s">
        <v>124</v>
      </c>
      <c r="B16">
        <v>40.64</v>
      </c>
      <c r="C16">
        <v>22.95</v>
      </c>
    </row>
    <row r="17" spans="1:8" x14ac:dyDescent="0.35">
      <c r="A17" t="s">
        <v>125</v>
      </c>
      <c r="B17">
        <v>31.77</v>
      </c>
      <c r="C17">
        <v>35.21</v>
      </c>
    </row>
    <row r="18" spans="1:8" x14ac:dyDescent="0.35">
      <c r="A18" t="s">
        <v>127</v>
      </c>
      <c r="B18">
        <v>38.42</v>
      </c>
      <c r="C18">
        <v>27.14</v>
      </c>
      <c r="D18">
        <v>40.799999999999997</v>
      </c>
      <c r="E18">
        <v>32.07</v>
      </c>
      <c r="F18">
        <v>498.94837811257929</v>
      </c>
    </row>
    <row r="19" spans="1:8" x14ac:dyDescent="0.35">
      <c r="A19" t="s">
        <v>129</v>
      </c>
      <c r="B19">
        <v>40.98</v>
      </c>
      <c r="C19">
        <v>29.15</v>
      </c>
      <c r="D19">
        <v>9.0399999999999991</v>
      </c>
      <c r="E19">
        <v>38.75</v>
      </c>
      <c r="F19">
        <v>3663.3539786127731</v>
      </c>
    </row>
    <row r="20" spans="1:8" x14ac:dyDescent="0.35">
      <c r="A20" t="s">
        <v>126</v>
      </c>
      <c r="B20">
        <v>40.61</v>
      </c>
      <c r="C20">
        <v>27.11</v>
      </c>
      <c r="D20">
        <v>41.48</v>
      </c>
      <c r="E20">
        <v>32.36</v>
      </c>
      <c r="F20">
        <v>451.78086076674498</v>
      </c>
      <c r="G20" t="s">
        <v>10372</v>
      </c>
      <c r="H20" t="s">
        <v>10373</v>
      </c>
    </row>
    <row r="21" spans="1:8" x14ac:dyDescent="0.35">
      <c r="A21" t="s">
        <v>94</v>
      </c>
      <c r="B21">
        <v>41.01</v>
      </c>
      <c r="C21">
        <v>28.97</v>
      </c>
      <c r="D21">
        <v>41.03</v>
      </c>
      <c r="E21">
        <v>28.94</v>
      </c>
      <c r="F21">
        <v>3.3615810201665091</v>
      </c>
      <c r="G21" t="s">
        <v>10191</v>
      </c>
      <c r="H21" t="s">
        <v>10192</v>
      </c>
    </row>
    <row r="22" spans="1:8" x14ac:dyDescent="0.35">
      <c r="A22" t="s">
        <v>137</v>
      </c>
      <c r="B22">
        <v>42.03</v>
      </c>
      <c r="C22">
        <v>35.15</v>
      </c>
      <c r="D22">
        <v>41.65</v>
      </c>
      <c r="E22">
        <v>34.96</v>
      </c>
      <c r="F22">
        <v>45.060404816032943</v>
      </c>
      <c r="G22" t="s">
        <v>10499</v>
      </c>
      <c r="H22" t="s">
        <v>10500</v>
      </c>
    </row>
    <row r="23" spans="1:8" x14ac:dyDescent="0.35">
      <c r="A23" t="s">
        <v>140</v>
      </c>
      <c r="B23">
        <v>41.08</v>
      </c>
      <c r="C23">
        <v>23.55</v>
      </c>
      <c r="D23">
        <v>41.09</v>
      </c>
      <c r="E23">
        <v>23.55</v>
      </c>
      <c r="F23">
        <v>1.110555512338796</v>
      </c>
    </row>
    <row r="24" spans="1:8" x14ac:dyDescent="0.35">
      <c r="A24" t="s">
        <v>141</v>
      </c>
      <c r="B24">
        <v>40.19</v>
      </c>
      <c r="C24">
        <v>26.41</v>
      </c>
      <c r="D24">
        <v>40.19</v>
      </c>
      <c r="E24">
        <v>26.36</v>
      </c>
      <c r="F24">
        <v>4.2578353607631891</v>
      </c>
      <c r="G24" t="s">
        <v>10501</v>
      </c>
      <c r="H24" t="s">
        <v>10502</v>
      </c>
    </row>
    <row r="25" spans="1:8" x14ac:dyDescent="0.35">
      <c r="A25" t="s">
        <v>143</v>
      </c>
      <c r="B25">
        <v>39.93</v>
      </c>
      <c r="C25">
        <v>32.85</v>
      </c>
      <c r="D25">
        <v>39.92</v>
      </c>
      <c r="E25">
        <v>32.85</v>
      </c>
      <c r="F25">
        <v>1.1103319163150349</v>
      </c>
      <c r="G25" t="s">
        <v>10390</v>
      </c>
      <c r="H25" t="s">
        <v>10391</v>
      </c>
    </row>
    <row r="26" spans="1:8" x14ac:dyDescent="0.35">
      <c r="A26" t="s">
        <v>144</v>
      </c>
      <c r="B26">
        <v>40.43</v>
      </c>
      <c r="C26">
        <v>29.16</v>
      </c>
      <c r="D26">
        <v>40.43</v>
      </c>
      <c r="E26">
        <v>29.16</v>
      </c>
      <c r="F26">
        <v>0</v>
      </c>
      <c r="G26" t="s">
        <v>10366</v>
      </c>
      <c r="H26" t="s">
        <v>10367</v>
      </c>
    </row>
    <row r="27" spans="1:8" x14ac:dyDescent="0.35">
      <c r="A27" t="s">
        <v>110</v>
      </c>
      <c r="B27">
        <v>38.729999999999997</v>
      </c>
      <c r="C27">
        <v>35.479999999999997</v>
      </c>
      <c r="D27">
        <v>51.76</v>
      </c>
      <c r="E27">
        <v>7.91</v>
      </c>
      <c r="F27">
        <v>2579.5739215099488</v>
      </c>
    </row>
    <row r="28" spans="1:8" x14ac:dyDescent="0.35">
      <c r="A28" t="s">
        <v>149</v>
      </c>
      <c r="B28">
        <v>41.25</v>
      </c>
      <c r="C28">
        <v>28.68</v>
      </c>
      <c r="D28">
        <v>40.93</v>
      </c>
      <c r="E28">
        <v>38.299999999999997</v>
      </c>
      <c r="F28">
        <v>808.64562241393526</v>
      </c>
    </row>
    <row r="29" spans="1:8" x14ac:dyDescent="0.35">
      <c r="A29" t="s">
        <v>152</v>
      </c>
      <c r="B29">
        <v>39.56</v>
      </c>
      <c r="C29">
        <v>21.77</v>
      </c>
      <c r="D29">
        <v>39.56</v>
      </c>
      <c r="E29">
        <v>21.77</v>
      </c>
      <c r="F29">
        <v>0</v>
      </c>
    </row>
    <row r="30" spans="1:8" x14ac:dyDescent="0.35">
      <c r="A30" t="s">
        <v>156</v>
      </c>
      <c r="B30">
        <v>41.16</v>
      </c>
      <c r="C30">
        <v>27.8</v>
      </c>
      <c r="D30">
        <v>41.16</v>
      </c>
      <c r="E30">
        <v>27.8</v>
      </c>
      <c r="F30">
        <v>0</v>
      </c>
      <c r="G30" t="s">
        <v>10384</v>
      </c>
      <c r="H30" t="s">
        <v>10385</v>
      </c>
    </row>
    <row r="31" spans="1:8" x14ac:dyDescent="0.35">
      <c r="A31" t="s">
        <v>158</v>
      </c>
      <c r="B31">
        <v>44.43</v>
      </c>
      <c r="C31">
        <v>26.1</v>
      </c>
      <c r="D31">
        <v>44.44</v>
      </c>
      <c r="E31">
        <v>26.1</v>
      </c>
      <c r="F31">
        <v>1.1112073770351749</v>
      </c>
      <c r="G31" t="s">
        <v>10503</v>
      </c>
      <c r="H31" t="s">
        <v>10504</v>
      </c>
    </row>
    <row r="32" spans="1:8" x14ac:dyDescent="0.35">
      <c r="A32" t="s">
        <v>159</v>
      </c>
      <c r="B32">
        <v>40.590000000000003</v>
      </c>
      <c r="C32">
        <v>23.01</v>
      </c>
      <c r="D32">
        <v>42.66</v>
      </c>
      <c r="E32">
        <v>27.72</v>
      </c>
      <c r="F32">
        <v>454.78146668660168</v>
      </c>
    </row>
    <row r="33" spans="1:8" x14ac:dyDescent="0.35">
      <c r="A33" t="s">
        <v>160</v>
      </c>
      <c r="B33">
        <v>45.27</v>
      </c>
      <c r="C33">
        <v>28.03</v>
      </c>
      <c r="G33" t="s">
        <v>10370</v>
      </c>
      <c r="H33" t="s">
        <v>10371</v>
      </c>
    </row>
    <row r="34" spans="1:8" x14ac:dyDescent="0.35">
      <c r="A34" t="s">
        <v>164</v>
      </c>
      <c r="B34">
        <v>39.659999999999997</v>
      </c>
      <c r="C34">
        <v>20.85</v>
      </c>
      <c r="D34">
        <v>39.659999999999997</v>
      </c>
      <c r="E34">
        <v>20.85</v>
      </c>
      <c r="F34">
        <v>0</v>
      </c>
      <c r="G34" t="s">
        <v>10505</v>
      </c>
      <c r="H34" t="s">
        <v>10506</v>
      </c>
    </row>
    <row r="35" spans="1:8" x14ac:dyDescent="0.35">
      <c r="A35" t="s">
        <v>116</v>
      </c>
    </row>
    <row r="36" spans="1:8" x14ac:dyDescent="0.35">
      <c r="A36" t="s">
        <v>128</v>
      </c>
      <c r="B36">
        <v>40.159999999999997</v>
      </c>
      <c r="C36">
        <v>24.32</v>
      </c>
      <c r="G36" t="s">
        <v>10438</v>
      </c>
      <c r="H36" t="s">
        <v>10439</v>
      </c>
    </row>
    <row r="37" spans="1:8" x14ac:dyDescent="0.35">
      <c r="A37" t="s">
        <v>170</v>
      </c>
      <c r="D37">
        <v>39.619999999999997</v>
      </c>
      <c r="E37">
        <v>36.96</v>
      </c>
      <c r="G37" t="s">
        <v>10378</v>
      </c>
      <c r="H37" t="s">
        <v>10379</v>
      </c>
    </row>
    <row r="38" spans="1:8" x14ac:dyDescent="0.35">
      <c r="A38" t="s">
        <v>171</v>
      </c>
      <c r="B38">
        <v>39.11</v>
      </c>
      <c r="C38">
        <v>26.55</v>
      </c>
      <c r="D38">
        <v>39.18</v>
      </c>
      <c r="E38">
        <v>26</v>
      </c>
      <c r="F38">
        <v>48.177941896557677</v>
      </c>
      <c r="G38" t="s">
        <v>10394</v>
      </c>
      <c r="H38" t="s">
        <v>10395</v>
      </c>
    </row>
    <row r="39" spans="1:8" x14ac:dyDescent="0.35">
      <c r="A39" t="s">
        <v>168</v>
      </c>
      <c r="B39">
        <v>40.98</v>
      </c>
      <c r="C39">
        <v>27.51</v>
      </c>
      <c r="D39">
        <v>40.98</v>
      </c>
      <c r="E39">
        <v>27.51</v>
      </c>
      <c r="F39">
        <v>0</v>
      </c>
      <c r="G39" t="s">
        <v>10201</v>
      </c>
      <c r="H39" t="s">
        <v>10202</v>
      </c>
    </row>
    <row r="40" spans="1:8" x14ac:dyDescent="0.35">
      <c r="A40" t="s">
        <v>155</v>
      </c>
      <c r="B40">
        <v>42.14</v>
      </c>
      <c r="C40">
        <v>24.75</v>
      </c>
      <c r="D40">
        <v>42.14</v>
      </c>
      <c r="E40">
        <v>24.75</v>
      </c>
      <c r="F40">
        <v>0</v>
      </c>
      <c r="G40" t="s">
        <v>10240</v>
      </c>
      <c r="H40" t="s">
        <v>10288</v>
      </c>
    </row>
    <row r="41" spans="1:8" x14ac:dyDescent="0.35">
      <c r="A41" t="s">
        <v>139</v>
      </c>
      <c r="B41">
        <v>40.64</v>
      </c>
      <c r="C41">
        <v>22.94</v>
      </c>
      <c r="D41">
        <v>40.64</v>
      </c>
      <c r="E41">
        <v>22.94</v>
      </c>
      <c r="F41">
        <v>0</v>
      </c>
      <c r="G41" t="s">
        <v>10507</v>
      </c>
      <c r="H41" t="s">
        <v>10508</v>
      </c>
    </row>
    <row r="42" spans="1:8" x14ac:dyDescent="0.35">
      <c r="A42" t="s">
        <v>181</v>
      </c>
      <c r="B42">
        <v>38.42</v>
      </c>
      <c r="C42">
        <v>27.14</v>
      </c>
      <c r="D42">
        <v>38.229999999999997</v>
      </c>
      <c r="E42">
        <v>27.03</v>
      </c>
      <c r="F42">
        <v>23.180375855447569</v>
      </c>
      <c r="G42" t="s">
        <v>10509</v>
      </c>
      <c r="H42" t="s">
        <v>10510</v>
      </c>
    </row>
    <row r="43" spans="1:8" x14ac:dyDescent="0.35">
      <c r="A43" t="s">
        <v>184</v>
      </c>
      <c r="B43">
        <v>41</v>
      </c>
      <c r="C43">
        <v>39.72</v>
      </c>
      <c r="D43">
        <v>29.37</v>
      </c>
      <c r="E43">
        <v>-98.6</v>
      </c>
      <c r="F43">
        <v>11114.519502342941</v>
      </c>
      <c r="G43" t="s">
        <v>10238</v>
      </c>
      <c r="H43" t="s">
        <v>10239</v>
      </c>
    </row>
    <row r="44" spans="1:8" x14ac:dyDescent="0.35">
      <c r="A44" t="s">
        <v>186</v>
      </c>
      <c r="B44">
        <v>36.44</v>
      </c>
      <c r="C44">
        <v>28.22</v>
      </c>
      <c r="D44">
        <v>36.17</v>
      </c>
      <c r="E44">
        <v>27.92</v>
      </c>
      <c r="F44">
        <v>40.294351521087798</v>
      </c>
      <c r="G44" t="s">
        <v>10374</v>
      </c>
      <c r="H44" t="s">
        <v>10375</v>
      </c>
    </row>
    <row r="45" spans="1:8" x14ac:dyDescent="0.35">
      <c r="A45" t="s">
        <v>188</v>
      </c>
      <c r="B45">
        <v>40.119999999999997</v>
      </c>
      <c r="C45">
        <v>25.92</v>
      </c>
      <c r="D45">
        <v>40.17</v>
      </c>
      <c r="E45">
        <v>25.83</v>
      </c>
      <c r="F45">
        <v>9.4678069606940198</v>
      </c>
    </row>
    <row r="46" spans="1:8" x14ac:dyDescent="0.35">
      <c r="A46" t="s">
        <v>189</v>
      </c>
      <c r="B46">
        <v>40.18</v>
      </c>
      <c r="C46">
        <v>29.06</v>
      </c>
      <c r="D46">
        <v>37.74</v>
      </c>
      <c r="E46">
        <v>-122.47</v>
      </c>
      <c r="F46">
        <v>10902.580483441399</v>
      </c>
      <c r="G46" t="s">
        <v>10199</v>
      </c>
      <c r="H46" t="s">
        <v>10200</v>
      </c>
    </row>
    <row r="47" spans="1:8" x14ac:dyDescent="0.35">
      <c r="A47" t="s">
        <v>191</v>
      </c>
      <c r="B47">
        <v>41.18</v>
      </c>
      <c r="C47">
        <v>28.67</v>
      </c>
      <c r="D47">
        <v>16.96</v>
      </c>
      <c r="E47">
        <v>-13.29</v>
      </c>
      <c r="F47">
        <v>4819.8199349384658</v>
      </c>
    </row>
    <row r="48" spans="1:8" x14ac:dyDescent="0.35">
      <c r="A48" t="s">
        <v>194</v>
      </c>
      <c r="B48">
        <v>38.36</v>
      </c>
      <c r="C48">
        <v>31.42</v>
      </c>
      <c r="D48">
        <v>38.36</v>
      </c>
      <c r="E48">
        <v>31.42</v>
      </c>
      <c r="F48">
        <v>0</v>
      </c>
    </row>
    <row r="49" spans="1:8" x14ac:dyDescent="0.35">
      <c r="A49" t="s">
        <v>197</v>
      </c>
      <c r="B49">
        <v>36.54</v>
      </c>
      <c r="C49">
        <v>32</v>
      </c>
    </row>
    <row r="50" spans="1:8" x14ac:dyDescent="0.35">
      <c r="A50" t="s">
        <v>198</v>
      </c>
      <c r="B50">
        <v>38.729999999999997</v>
      </c>
      <c r="C50">
        <v>35.479999999999997</v>
      </c>
      <c r="D50">
        <v>38.72</v>
      </c>
      <c r="E50">
        <v>35.49</v>
      </c>
      <c r="F50">
        <v>1.410157471528541</v>
      </c>
    </row>
    <row r="51" spans="1:8" x14ac:dyDescent="0.35">
      <c r="A51" t="s">
        <v>177</v>
      </c>
      <c r="B51">
        <v>41.01</v>
      </c>
      <c r="C51">
        <v>28.95</v>
      </c>
      <c r="D51">
        <v>41.03</v>
      </c>
      <c r="E51">
        <v>28.94</v>
      </c>
      <c r="F51">
        <v>2.3750089413763789</v>
      </c>
      <c r="G51" t="s">
        <v>10191</v>
      </c>
      <c r="H51" t="s">
        <v>10192</v>
      </c>
    </row>
    <row r="52" spans="1:8" x14ac:dyDescent="0.35">
      <c r="A52" t="s">
        <v>167</v>
      </c>
      <c r="B52">
        <v>40.770000000000003</v>
      </c>
      <c r="C52">
        <v>29.38</v>
      </c>
      <c r="D52">
        <v>41.71</v>
      </c>
      <c r="E52">
        <v>-70.39</v>
      </c>
      <c r="F52">
        <v>7826.9420753878703</v>
      </c>
      <c r="G52" t="s">
        <v>10230</v>
      </c>
      <c r="H52" t="s">
        <v>10231</v>
      </c>
    </row>
    <row r="53" spans="1:8" x14ac:dyDescent="0.35">
      <c r="A53" t="s">
        <v>208</v>
      </c>
      <c r="B53">
        <v>37.97</v>
      </c>
      <c r="C53">
        <v>34.68</v>
      </c>
      <c r="D53">
        <v>38.07</v>
      </c>
      <c r="E53">
        <v>34.71</v>
      </c>
      <c r="F53">
        <v>11.40799408733923</v>
      </c>
    </row>
    <row r="54" spans="1:8" x14ac:dyDescent="0.35">
      <c r="A54" t="s">
        <v>209</v>
      </c>
      <c r="D54">
        <v>41.47</v>
      </c>
      <c r="E54">
        <v>34.08</v>
      </c>
    </row>
    <row r="55" spans="1:8" x14ac:dyDescent="0.35">
      <c r="A55" t="s">
        <v>211</v>
      </c>
      <c r="D55">
        <v>40.380000000000003</v>
      </c>
      <c r="E55">
        <v>28.88</v>
      </c>
    </row>
    <row r="56" spans="1:8" x14ac:dyDescent="0.35">
      <c r="A56" t="s">
        <v>215</v>
      </c>
      <c r="B56">
        <v>40.4</v>
      </c>
      <c r="C56">
        <v>27.79</v>
      </c>
      <c r="D56">
        <v>40.61</v>
      </c>
      <c r="E56">
        <v>34.770000000000003</v>
      </c>
      <c r="F56">
        <v>591.93904553267862</v>
      </c>
      <c r="G56" t="s">
        <v>10427</v>
      </c>
      <c r="H56" t="s">
        <v>10428</v>
      </c>
    </row>
    <row r="57" spans="1:8" x14ac:dyDescent="0.35">
      <c r="A57" t="s">
        <v>218</v>
      </c>
      <c r="B57">
        <v>40.08</v>
      </c>
      <c r="C57">
        <v>21.42</v>
      </c>
      <c r="D57">
        <v>40.08</v>
      </c>
      <c r="E57">
        <v>21.43</v>
      </c>
      <c r="F57">
        <v>0.85294119670215374</v>
      </c>
    </row>
    <row r="58" spans="1:8" x14ac:dyDescent="0.35">
      <c r="A58" t="s">
        <v>222</v>
      </c>
      <c r="B58">
        <v>40.369999999999997</v>
      </c>
      <c r="C58">
        <v>28.88</v>
      </c>
      <c r="D58">
        <v>40.380000000000003</v>
      </c>
      <c r="E58">
        <v>28.88</v>
      </c>
      <c r="F58">
        <v>1.1104184755697071</v>
      </c>
      <c r="G58" t="s">
        <v>10357</v>
      </c>
      <c r="H58" t="s">
        <v>10358</v>
      </c>
    </row>
    <row r="59" spans="1:8" x14ac:dyDescent="0.35">
      <c r="A59" t="s">
        <v>228</v>
      </c>
      <c r="B59">
        <v>41.17</v>
      </c>
      <c r="C59">
        <v>29.61</v>
      </c>
      <c r="D59">
        <v>-31.76</v>
      </c>
      <c r="E59">
        <v>-71.319999999999993</v>
      </c>
      <c r="F59">
        <v>13100.163700447039</v>
      </c>
      <c r="G59" t="s">
        <v>10454</v>
      </c>
      <c r="H59" t="s">
        <v>10455</v>
      </c>
    </row>
    <row r="60" spans="1:8" x14ac:dyDescent="0.35">
      <c r="A60" t="s">
        <v>230</v>
      </c>
      <c r="B60">
        <v>40.200000000000003</v>
      </c>
      <c r="C60">
        <v>25.91</v>
      </c>
      <c r="D60">
        <v>40.200000000000003</v>
      </c>
      <c r="E60">
        <v>25.91</v>
      </c>
      <c r="F60">
        <v>0</v>
      </c>
    </row>
    <row r="61" spans="1:8" x14ac:dyDescent="0.35">
      <c r="A61" t="s">
        <v>232</v>
      </c>
      <c r="B61">
        <v>41.14</v>
      </c>
      <c r="C61">
        <v>28.46</v>
      </c>
      <c r="D61">
        <v>41.14</v>
      </c>
      <c r="E61">
        <v>28.46</v>
      </c>
      <c r="F61">
        <v>0</v>
      </c>
      <c r="G61" t="s">
        <v>10232</v>
      </c>
      <c r="H61" t="s">
        <v>10233</v>
      </c>
    </row>
    <row r="62" spans="1:8" x14ac:dyDescent="0.35">
      <c r="A62" t="s">
        <v>237</v>
      </c>
      <c r="D62">
        <v>48.52</v>
      </c>
      <c r="E62">
        <v>-2.4300000000000002</v>
      </c>
    </row>
    <row r="63" spans="1:8" x14ac:dyDescent="0.35">
      <c r="A63" t="s">
        <v>238</v>
      </c>
      <c r="B63">
        <v>40.520000000000003</v>
      </c>
      <c r="C63">
        <v>22.2</v>
      </c>
      <c r="D63">
        <v>40.520000000000003</v>
      </c>
      <c r="E63">
        <v>22.2</v>
      </c>
      <c r="F63">
        <v>0</v>
      </c>
      <c r="G63" t="s">
        <v>10511</v>
      </c>
      <c r="H63" t="s">
        <v>10512</v>
      </c>
    </row>
    <row r="64" spans="1:8" x14ac:dyDescent="0.35">
      <c r="A64" t="s">
        <v>182</v>
      </c>
      <c r="B64">
        <v>38.42</v>
      </c>
      <c r="C64">
        <v>27.14</v>
      </c>
      <c r="D64">
        <v>38.229999999999997</v>
      </c>
      <c r="E64">
        <v>27.03</v>
      </c>
      <c r="F64">
        <v>23.180375855447569</v>
      </c>
      <c r="G64" t="s">
        <v>10213</v>
      </c>
      <c r="H64" t="s">
        <v>10219</v>
      </c>
    </row>
    <row r="65" spans="1:8" x14ac:dyDescent="0.35">
      <c r="A65" t="s">
        <v>242</v>
      </c>
      <c r="D65">
        <v>52.15</v>
      </c>
      <c r="E65">
        <v>7.65</v>
      </c>
    </row>
    <row r="66" spans="1:8" x14ac:dyDescent="0.35">
      <c r="A66" t="s">
        <v>212</v>
      </c>
      <c r="B66">
        <v>41.03</v>
      </c>
      <c r="C66">
        <v>21.33</v>
      </c>
      <c r="D66">
        <v>42.37</v>
      </c>
      <c r="E66">
        <v>-88</v>
      </c>
      <c r="F66">
        <v>8366.887360917246</v>
      </c>
      <c r="G66" t="s">
        <v>10234</v>
      </c>
      <c r="H66" t="s">
        <v>10235</v>
      </c>
    </row>
    <row r="67" spans="1:8" x14ac:dyDescent="0.35">
      <c r="A67" t="s">
        <v>246</v>
      </c>
      <c r="B67">
        <v>42.7</v>
      </c>
      <c r="C67">
        <v>23.32</v>
      </c>
      <c r="D67">
        <v>42.7</v>
      </c>
      <c r="E67">
        <v>23.32</v>
      </c>
      <c r="F67">
        <v>0</v>
      </c>
    </row>
    <row r="68" spans="1:8" x14ac:dyDescent="0.35">
      <c r="A68" t="s">
        <v>247</v>
      </c>
      <c r="D68">
        <v>54.5</v>
      </c>
      <c r="E68">
        <v>37.07</v>
      </c>
    </row>
    <row r="69" spans="1:8" x14ac:dyDescent="0.35">
      <c r="A69" t="s">
        <v>248</v>
      </c>
    </row>
    <row r="70" spans="1:8" x14ac:dyDescent="0.35">
      <c r="A70" t="s">
        <v>249</v>
      </c>
      <c r="B70">
        <v>41.41</v>
      </c>
      <c r="C70">
        <v>27.36</v>
      </c>
      <c r="D70">
        <v>41.4</v>
      </c>
      <c r="E70">
        <v>27.36</v>
      </c>
      <c r="F70">
        <v>1.1106174426389821</v>
      </c>
    </row>
    <row r="71" spans="1:8" x14ac:dyDescent="0.35">
      <c r="A71" t="s">
        <v>250</v>
      </c>
      <c r="B71">
        <v>37.58</v>
      </c>
      <c r="C71">
        <v>36.94</v>
      </c>
      <c r="D71">
        <v>37.590000000000003</v>
      </c>
      <c r="E71">
        <v>61.84</v>
      </c>
      <c r="F71">
        <v>2192.7852890965191</v>
      </c>
    </row>
    <row r="72" spans="1:8" x14ac:dyDescent="0.35">
      <c r="A72" t="s">
        <v>122</v>
      </c>
      <c r="B72">
        <v>40.39</v>
      </c>
      <c r="C72">
        <v>27.88</v>
      </c>
      <c r="D72">
        <v>38.06</v>
      </c>
      <c r="E72">
        <v>30.51</v>
      </c>
      <c r="F72">
        <v>344.18696716936552</v>
      </c>
    </row>
    <row r="73" spans="1:8" x14ac:dyDescent="0.35">
      <c r="A73" t="s">
        <v>252</v>
      </c>
      <c r="B73">
        <v>42.03</v>
      </c>
      <c r="C73">
        <v>35.15</v>
      </c>
    </row>
    <row r="74" spans="1:8" x14ac:dyDescent="0.35">
      <c r="A74" t="s">
        <v>253</v>
      </c>
      <c r="D74">
        <v>52.34</v>
      </c>
      <c r="E74">
        <v>4.92</v>
      </c>
    </row>
    <row r="75" spans="1:8" x14ac:dyDescent="0.35">
      <c r="A75" t="s">
        <v>256</v>
      </c>
      <c r="D75">
        <v>42.34</v>
      </c>
      <c r="E75">
        <v>-3.7</v>
      </c>
    </row>
    <row r="76" spans="1:8" x14ac:dyDescent="0.35">
      <c r="A76" t="s">
        <v>257</v>
      </c>
      <c r="B76">
        <v>40.65</v>
      </c>
      <c r="C76">
        <v>29.28</v>
      </c>
      <c r="D76">
        <v>40.659999999999997</v>
      </c>
      <c r="E76">
        <v>29.27</v>
      </c>
      <c r="F76">
        <v>1.395850062412584</v>
      </c>
    </row>
    <row r="77" spans="1:8" x14ac:dyDescent="0.35">
      <c r="A77" t="s">
        <v>258</v>
      </c>
      <c r="B77">
        <v>45.27</v>
      </c>
      <c r="C77">
        <v>28.79</v>
      </c>
    </row>
    <row r="78" spans="1:8" x14ac:dyDescent="0.35">
      <c r="A78" t="s">
        <v>265</v>
      </c>
      <c r="B78">
        <v>40.08</v>
      </c>
      <c r="C78">
        <v>20.14</v>
      </c>
      <c r="D78">
        <v>40.08</v>
      </c>
      <c r="E78">
        <v>20.14</v>
      </c>
      <c r="F78">
        <v>0</v>
      </c>
    </row>
    <row r="79" spans="1:8" x14ac:dyDescent="0.35">
      <c r="A79" t="s">
        <v>268</v>
      </c>
      <c r="B79">
        <v>41.12</v>
      </c>
      <c r="C79">
        <v>25.41</v>
      </c>
      <c r="D79">
        <v>41.12</v>
      </c>
      <c r="E79">
        <v>25.4</v>
      </c>
      <c r="F79">
        <v>0.83982406491039618</v>
      </c>
    </row>
    <row r="80" spans="1:8" x14ac:dyDescent="0.35">
      <c r="A80" t="s">
        <v>270</v>
      </c>
      <c r="B80">
        <v>40.799999999999997</v>
      </c>
      <c r="C80">
        <v>32.200000000000003</v>
      </c>
      <c r="D80">
        <v>40.799999999999997</v>
      </c>
      <c r="E80">
        <v>32.200000000000003</v>
      </c>
      <c r="F80">
        <v>0</v>
      </c>
    </row>
    <row r="81" spans="1:8" x14ac:dyDescent="0.35">
      <c r="A81" t="s">
        <v>272</v>
      </c>
      <c r="D81">
        <v>40.49</v>
      </c>
      <c r="E81">
        <v>35.049999999999997</v>
      </c>
    </row>
    <row r="82" spans="1:8" x14ac:dyDescent="0.35">
      <c r="A82" t="s">
        <v>273</v>
      </c>
      <c r="B82">
        <v>38.549999999999997</v>
      </c>
      <c r="C82">
        <v>28.65</v>
      </c>
      <c r="D82">
        <v>45.61</v>
      </c>
      <c r="E82">
        <v>19.53</v>
      </c>
      <c r="F82">
        <v>1086.9327319226779</v>
      </c>
    </row>
    <row r="83" spans="1:8" x14ac:dyDescent="0.35">
      <c r="A83" t="s">
        <v>274</v>
      </c>
      <c r="B83">
        <v>43.32</v>
      </c>
      <c r="C83">
        <v>21.9</v>
      </c>
      <c r="D83">
        <v>43.7</v>
      </c>
      <c r="E83">
        <v>7.27</v>
      </c>
      <c r="F83">
        <v>1182.2484775017001</v>
      </c>
    </row>
    <row r="84" spans="1:8" x14ac:dyDescent="0.35">
      <c r="A84" t="s">
        <v>278</v>
      </c>
      <c r="B84">
        <v>40.5</v>
      </c>
      <c r="C84">
        <v>27.5</v>
      </c>
      <c r="D84">
        <v>40.479999999999997</v>
      </c>
      <c r="E84">
        <v>27.61</v>
      </c>
      <c r="F84">
        <v>9.5866345186852993</v>
      </c>
    </row>
    <row r="85" spans="1:8" x14ac:dyDescent="0.35">
      <c r="A85" t="s">
        <v>281</v>
      </c>
      <c r="D85">
        <v>-9</v>
      </c>
      <c r="E85">
        <v>13.26</v>
      </c>
    </row>
    <row r="86" spans="1:8" x14ac:dyDescent="0.35">
      <c r="A86" t="s">
        <v>282</v>
      </c>
      <c r="D86">
        <v>39.64</v>
      </c>
      <c r="E86">
        <v>22.42</v>
      </c>
    </row>
    <row r="87" spans="1:8" x14ac:dyDescent="0.35">
      <c r="A87" t="s">
        <v>284</v>
      </c>
      <c r="B87">
        <v>41.58</v>
      </c>
      <c r="C87">
        <v>22.64</v>
      </c>
      <c r="D87">
        <v>41.44</v>
      </c>
      <c r="E87">
        <v>22.64</v>
      </c>
      <c r="F87">
        <v>15.548928988583061</v>
      </c>
    </row>
    <row r="88" spans="1:8" x14ac:dyDescent="0.35">
      <c r="A88" t="s">
        <v>213</v>
      </c>
      <c r="B88">
        <v>38.369999999999997</v>
      </c>
      <c r="C88">
        <v>26.14</v>
      </c>
      <c r="D88">
        <v>39.479999999999997</v>
      </c>
      <c r="E88">
        <v>28.8</v>
      </c>
      <c r="F88">
        <v>261.50368042890523</v>
      </c>
      <c r="G88" t="s">
        <v>10513</v>
      </c>
      <c r="H88" t="s">
        <v>10514</v>
      </c>
    </row>
    <row r="89" spans="1:8" x14ac:dyDescent="0.35">
      <c r="A89" t="s">
        <v>291</v>
      </c>
      <c r="B89">
        <v>35.24</v>
      </c>
      <c r="C89">
        <v>24.81</v>
      </c>
    </row>
    <row r="90" spans="1:8" x14ac:dyDescent="0.35">
      <c r="A90" t="s">
        <v>293</v>
      </c>
      <c r="B90">
        <v>38.93</v>
      </c>
      <c r="C90">
        <v>28.3</v>
      </c>
      <c r="D90">
        <v>43.91</v>
      </c>
      <c r="E90">
        <v>5.2</v>
      </c>
      <c r="F90">
        <v>2001.269449075332</v>
      </c>
    </row>
    <row r="91" spans="1:8" x14ac:dyDescent="0.35">
      <c r="A91" t="s">
        <v>294</v>
      </c>
      <c r="B91">
        <v>40.409999999999997</v>
      </c>
      <c r="C91">
        <v>26.67</v>
      </c>
      <c r="D91">
        <v>40.409999999999997</v>
      </c>
      <c r="E91">
        <v>26.67</v>
      </c>
      <c r="F91">
        <v>0</v>
      </c>
      <c r="G91" t="s">
        <v>10224</v>
      </c>
      <c r="H91" t="s">
        <v>10225</v>
      </c>
    </row>
    <row r="92" spans="1:8" x14ac:dyDescent="0.35">
      <c r="A92" t="s">
        <v>298</v>
      </c>
      <c r="B92">
        <v>40.98</v>
      </c>
      <c r="C92">
        <v>26.56</v>
      </c>
      <c r="D92">
        <v>40.729999999999997</v>
      </c>
      <c r="E92">
        <v>19.559999999999999</v>
      </c>
      <c r="F92">
        <v>590.72911336194693</v>
      </c>
    </row>
    <row r="93" spans="1:8" x14ac:dyDescent="0.35">
      <c r="A93" t="s">
        <v>301</v>
      </c>
      <c r="B93">
        <v>37.31</v>
      </c>
      <c r="C93">
        <v>26.55</v>
      </c>
      <c r="D93">
        <v>33.51</v>
      </c>
      <c r="E93">
        <v>-93.57</v>
      </c>
      <c r="F93">
        <v>10017.15048133725</v>
      </c>
    </row>
    <row r="94" spans="1:8" x14ac:dyDescent="0.35">
      <c r="A94" t="s">
        <v>303</v>
      </c>
      <c r="B94">
        <v>40.26</v>
      </c>
      <c r="C94">
        <v>29.65</v>
      </c>
      <c r="D94">
        <v>39.64</v>
      </c>
      <c r="E94">
        <v>22.42</v>
      </c>
      <c r="F94">
        <v>621.49353205393095</v>
      </c>
      <c r="G94" t="s">
        <v>10320</v>
      </c>
      <c r="H94" t="s">
        <v>10321</v>
      </c>
    </row>
    <row r="95" spans="1:8" x14ac:dyDescent="0.35">
      <c r="A95" t="s">
        <v>307</v>
      </c>
      <c r="B95">
        <v>43.85</v>
      </c>
      <c r="C95">
        <v>18.36</v>
      </c>
      <c r="D95">
        <v>44.31</v>
      </c>
      <c r="E95">
        <v>17.600000000000001</v>
      </c>
      <c r="F95">
        <v>79.486502794840206</v>
      </c>
    </row>
    <row r="96" spans="1:8" x14ac:dyDescent="0.35">
      <c r="A96" t="s">
        <v>309</v>
      </c>
      <c r="B96">
        <v>37.58</v>
      </c>
      <c r="C96">
        <v>22.8</v>
      </c>
      <c r="D96">
        <v>39.68</v>
      </c>
      <c r="E96">
        <v>-3.77</v>
      </c>
      <c r="F96">
        <v>2316.802563178413</v>
      </c>
    </row>
    <row r="97" spans="1:8" x14ac:dyDescent="0.35">
      <c r="A97" t="s">
        <v>313</v>
      </c>
      <c r="B97">
        <v>42.62</v>
      </c>
      <c r="C97">
        <v>25.39</v>
      </c>
      <c r="D97">
        <v>40.72</v>
      </c>
      <c r="E97">
        <v>30.79</v>
      </c>
      <c r="F97">
        <v>496.62062735479122</v>
      </c>
    </row>
    <row r="98" spans="1:8" x14ac:dyDescent="0.35">
      <c r="A98" t="s">
        <v>314</v>
      </c>
      <c r="D98">
        <v>37.1</v>
      </c>
      <c r="E98">
        <v>36.68</v>
      </c>
    </row>
    <row r="99" spans="1:8" x14ac:dyDescent="0.35">
      <c r="A99" t="s">
        <v>277</v>
      </c>
      <c r="B99">
        <v>37.86</v>
      </c>
      <c r="C99">
        <v>27.26</v>
      </c>
      <c r="D99">
        <v>37.86</v>
      </c>
      <c r="E99">
        <v>27.27</v>
      </c>
      <c r="F99">
        <v>0.87999174699265248</v>
      </c>
      <c r="G99" t="s">
        <v>10388</v>
      </c>
      <c r="H99" t="s">
        <v>10389</v>
      </c>
    </row>
    <row r="100" spans="1:8" x14ac:dyDescent="0.35">
      <c r="A100" t="s">
        <v>319</v>
      </c>
      <c r="B100">
        <v>41.07</v>
      </c>
      <c r="C100">
        <v>28.25</v>
      </c>
      <c r="D100">
        <v>41.07</v>
      </c>
      <c r="E100">
        <v>28.25</v>
      </c>
      <c r="F100">
        <v>0</v>
      </c>
      <c r="G100" t="s">
        <v>10195</v>
      </c>
      <c r="H100" t="s">
        <v>10196</v>
      </c>
    </row>
    <row r="101" spans="1:8" x14ac:dyDescent="0.35">
      <c r="A101" t="s">
        <v>320</v>
      </c>
      <c r="B101">
        <v>38.630000000000003</v>
      </c>
      <c r="C101">
        <v>34.71</v>
      </c>
      <c r="D101">
        <v>38.72</v>
      </c>
      <c r="E101">
        <v>34.72</v>
      </c>
      <c r="F101">
        <v>10.02866249912856</v>
      </c>
      <c r="G101" t="s">
        <v>10276</v>
      </c>
      <c r="H101" t="s">
        <v>10277</v>
      </c>
    </row>
    <row r="102" spans="1:8" x14ac:dyDescent="0.35">
      <c r="A102" t="s">
        <v>304</v>
      </c>
      <c r="B102">
        <v>40.26</v>
      </c>
      <c r="C102">
        <v>29.65</v>
      </c>
      <c r="D102">
        <v>39.64</v>
      </c>
      <c r="E102">
        <v>22.42</v>
      </c>
      <c r="F102">
        <v>621.49353205393095</v>
      </c>
    </row>
    <row r="103" spans="1:8" x14ac:dyDescent="0.35">
      <c r="A103" t="s">
        <v>322</v>
      </c>
      <c r="B103">
        <v>40.98</v>
      </c>
      <c r="C103">
        <v>29.15</v>
      </c>
      <c r="D103">
        <v>40.43</v>
      </c>
      <c r="E103">
        <v>40.22</v>
      </c>
      <c r="F103">
        <v>936.87798715184442</v>
      </c>
    </row>
    <row r="104" spans="1:8" x14ac:dyDescent="0.35">
      <c r="A104" t="s">
        <v>323</v>
      </c>
      <c r="B104">
        <v>41.02</v>
      </c>
      <c r="C104">
        <v>28.95</v>
      </c>
      <c r="D104">
        <v>40.270000000000003</v>
      </c>
      <c r="E104">
        <v>40.770000000000003</v>
      </c>
      <c r="F104">
        <v>1002.483224487346</v>
      </c>
    </row>
    <row r="105" spans="1:8" x14ac:dyDescent="0.35">
      <c r="A105" t="s">
        <v>324</v>
      </c>
      <c r="B105">
        <v>40.520000000000003</v>
      </c>
      <c r="C105">
        <v>21.27</v>
      </c>
      <c r="D105">
        <v>40.520000000000003</v>
      </c>
      <c r="E105">
        <v>21.26</v>
      </c>
      <c r="F105">
        <v>0.84742584534120158</v>
      </c>
      <c r="G105" t="s">
        <v>10244</v>
      </c>
      <c r="H105" t="s">
        <v>10245</v>
      </c>
    </row>
    <row r="106" spans="1:8" x14ac:dyDescent="0.35">
      <c r="A106" t="s">
        <v>330</v>
      </c>
      <c r="B106">
        <v>39.950000000000003</v>
      </c>
      <c r="C106">
        <v>20.100000000000001</v>
      </c>
      <c r="D106">
        <v>39.950000000000003</v>
      </c>
      <c r="E106">
        <v>20.100000000000001</v>
      </c>
      <c r="F106">
        <v>0</v>
      </c>
    </row>
    <row r="107" spans="1:8" x14ac:dyDescent="0.35">
      <c r="A107" t="s">
        <v>342</v>
      </c>
      <c r="B107">
        <v>38.729999999999997</v>
      </c>
      <c r="C107">
        <v>39.22</v>
      </c>
      <c r="D107">
        <v>37.44</v>
      </c>
      <c r="E107">
        <v>24.91</v>
      </c>
      <c r="F107">
        <v>1262.25660394077</v>
      </c>
    </row>
    <row r="108" spans="1:8" x14ac:dyDescent="0.35">
      <c r="A108" t="s">
        <v>339</v>
      </c>
      <c r="B108">
        <v>31.78</v>
      </c>
      <c r="C108">
        <v>35.22</v>
      </c>
      <c r="D108">
        <v>31.78</v>
      </c>
      <c r="E108">
        <v>35.229999999999997</v>
      </c>
      <c r="F108">
        <v>0.94718070382903419</v>
      </c>
    </row>
    <row r="109" spans="1:8" x14ac:dyDescent="0.35">
      <c r="A109" t="s">
        <v>345</v>
      </c>
      <c r="B109">
        <v>31.77</v>
      </c>
      <c r="C109">
        <v>35.21</v>
      </c>
    </row>
    <row r="110" spans="1:8" x14ac:dyDescent="0.35">
      <c r="A110" t="s">
        <v>348</v>
      </c>
      <c r="B110">
        <v>40.770000000000003</v>
      </c>
      <c r="C110">
        <v>29.94</v>
      </c>
    </row>
    <row r="111" spans="1:8" x14ac:dyDescent="0.35">
      <c r="A111" t="s">
        <v>130</v>
      </c>
      <c r="B111">
        <v>31.77</v>
      </c>
      <c r="C111">
        <v>35.21</v>
      </c>
    </row>
    <row r="112" spans="1:8" x14ac:dyDescent="0.35">
      <c r="A112" t="s">
        <v>317</v>
      </c>
      <c r="B112">
        <v>41.29</v>
      </c>
      <c r="C112">
        <v>36.33</v>
      </c>
      <c r="D112">
        <v>41.23</v>
      </c>
      <c r="E112">
        <v>35.97</v>
      </c>
      <c r="F112">
        <v>30.896434519075189</v>
      </c>
      <c r="G112" t="s">
        <v>10452</v>
      </c>
      <c r="H112" t="s">
        <v>10453</v>
      </c>
    </row>
    <row r="113" spans="1:8" x14ac:dyDescent="0.35">
      <c r="A113" t="s">
        <v>357</v>
      </c>
      <c r="B113">
        <v>39.369999999999997</v>
      </c>
      <c r="C113">
        <v>22.94</v>
      </c>
      <c r="D113">
        <v>39.36</v>
      </c>
      <c r="E113">
        <v>22.94</v>
      </c>
      <c r="F113">
        <v>1.1102245556590069</v>
      </c>
    </row>
    <row r="114" spans="1:8" x14ac:dyDescent="0.35">
      <c r="A114" t="s">
        <v>206</v>
      </c>
      <c r="B114">
        <v>43.21</v>
      </c>
      <c r="C114">
        <v>27.91</v>
      </c>
      <c r="D114">
        <v>41.04</v>
      </c>
      <c r="E114">
        <v>-89.23</v>
      </c>
      <c r="F114">
        <v>8755.0016436871902</v>
      </c>
      <c r="G114" t="s">
        <v>10197</v>
      </c>
      <c r="H114" t="s">
        <v>10198</v>
      </c>
    </row>
    <row r="115" spans="1:8" x14ac:dyDescent="0.35">
      <c r="A115" t="s">
        <v>362</v>
      </c>
      <c r="B115">
        <v>48.86</v>
      </c>
      <c r="C115">
        <v>2.35</v>
      </c>
      <c r="D115">
        <v>48.86</v>
      </c>
      <c r="E115">
        <v>2.3199999999999998</v>
      </c>
      <c r="F115">
        <v>2.2012996387518169</v>
      </c>
    </row>
    <row r="116" spans="1:8" x14ac:dyDescent="0.35">
      <c r="A116" t="s">
        <v>225</v>
      </c>
      <c r="B116">
        <v>40.61</v>
      </c>
      <c r="C116">
        <v>26.67</v>
      </c>
      <c r="D116">
        <v>37.22</v>
      </c>
      <c r="E116">
        <v>40.61</v>
      </c>
      <c r="F116">
        <v>1264.607721877343</v>
      </c>
    </row>
    <row r="117" spans="1:8" x14ac:dyDescent="0.35">
      <c r="A117" t="s">
        <v>154</v>
      </c>
      <c r="B117">
        <v>41.68</v>
      </c>
      <c r="C117">
        <v>26.56</v>
      </c>
      <c r="D117">
        <v>41.68</v>
      </c>
      <c r="E117">
        <v>26.56</v>
      </c>
      <c r="F117">
        <v>0</v>
      </c>
      <c r="G117" t="s">
        <v>10215</v>
      </c>
      <c r="H117" t="s">
        <v>10216</v>
      </c>
    </row>
    <row r="118" spans="1:8" x14ac:dyDescent="0.35">
      <c r="A118" t="s">
        <v>369</v>
      </c>
      <c r="B118">
        <v>41</v>
      </c>
      <c r="C118">
        <v>28.7</v>
      </c>
      <c r="D118">
        <v>38.56</v>
      </c>
      <c r="E118">
        <v>42.25</v>
      </c>
      <c r="F118">
        <v>1190.6409211322241</v>
      </c>
    </row>
    <row r="119" spans="1:8" x14ac:dyDescent="0.35">
      <c r="A119" t="s">
        <v>372</v>
      </c>
      <c r="B119">
        <v>40.89</v>
      </c>
      <c r="C119">
        <v>26.9</v>
      </c>
      <c r="D119">
        <v>40.89</v>
      </c>
      <c r="E119">
        <v>26.9</v>
      </c>
      <c r="F119">
        <v>0</v>
      </c>
      <c r="G119" t="s">
        <v>10515</v>
      </c>
      <c r="H119" t="s">
        <v>10516</v>
      </c>
    </row>
    <row r="120" spans="1:8" x14ac:dyDescent="0.35">
      <c r="A120" t="s">
        <v>175</v>
      </c>
      <c r="B120">
        <v>39.65</v>
      </c>
      <c r="C120">
        <v>27.89</v>
      </c>
      <c r="D120">
        <v>39.65</v>
      </c>
      <c r="E120">
        <v>27.89</v>
      </c>
      <c r="F120">
        <v>0</v>
      </c>
    </row>
    <row r="121" spans="1:8" x14ac:dyDescent="0.35">
      <c r="A121" t="s">
        <v>377</v>
      </c>
      <c r="B121">
        <v>39.58</v>
      </c>
      <c r="C121">
        <v>27.02</v>
      </c>
      <c r="D121">
        <v>39.590000000000003</v>
      </c>
      <c r="E121">
        <v>27.02</v>
      </c>
      <c r="F121">
        <v>1.110266683486153</v>
      </c>
    </row>
    <row r="122" spans="1:8" x14ac:dyDescent="0.35">
      <c r="A122" t="s">
        <v>260</v>
      </c>
      <c r="B122">
        <v>40.24</v>
      </c>
      <c r="C122">
        <v>26.69</v>
      </c>
      <c r="D122">
        <v>36.97</v>
      </c>
      <c r="E122">
        <v>35.06</v>
      </c>
      <c r="F122">
        <v>813.95968444459754</v>
      </c>
      <c r="G122" t="s">
        <v>10517</v>
      </c>
      <c r="H122" t="s">
        <v>10518</v>
      </c>
    </row>
    <row r="123" spans="1:8" x14ac:dyDescent="0.35">
      <c r="A123" t="s">
        <v>261</v>
      </c>
      <c r="B123">
        <v>40.98</v>
      </c>
      <c r="C123">
        <v>28.87</v>
      </c>
    </row>
    <row r="124" spans="1:8" x14ac:dyDescent="0.35">
      <c r="A124" t="s">
        <v>386</v>
      </c>
      <c r="B124">
        <v>41</v>
      </c>
      <c r="C124">
        <v>28.58</v>
      </c>
    </row>
    <row r="125" spans="1:8" x14ac:dyDescent="0.35">
      <c r="A125" t="s">
        <v>388</v>
      </c>
      <c r="B125">
        <v>41.66</v>
      </c>
      <c r="C125">
        <v>26.55</v>
      </c>
      <c r="D125">
        <v>40.58</v>
      </c>
      <c r="E125">
        <v>35.08</v>
      </c>
      <c r="F125">
        <v>726.02432298375049</v>
      </c>
    </row>
    <row r="126" spans="1:8" x14ac:dyDescent="0.35">
      <c r="A126" t="s">
        <v>390</v>
      </c>
      <c r="B126">
        <v>47.16</v>
      </c>
      <c r="C126">
        <v>27.58</v>
      </c>
      <c r="D126">
        <v>24.49</v>
      </c>
      <c r="E126">
        <v>54.61</v>
      </c>
      <c r="F126">
        <v>3471.7650754582642</v>
      </c>
    </row>
    <row r="127" spans="1:8" x14ac:dyDescent="0.35">
      <c r="A127" t="s">
        <v>391</v>
      </c>
      <c r="B127">
        <v>35.24</v>
      </c>
      <c r="C127">
        <v>24.81</v>
      </c>
      <c r="D127">
        <v>35.31</v>
      </c>
      <c r="E127">
        <v>24.46</v>
      </c>
      <c r="F127">
        <v>32.776927228912363</v>
      </c>
    </row>
    <row r="128" spans="1:8" x14ac:dyDescent="0.35">
      <c r="A128" t="s">
        <v>393</v>
      </c>
      <c r="B128">
        <v>41.15</v>
      </c>
      <c r="C128">
        <v>24.15</v>
      </c>
      <c r="D128">
        <v>41.15</v>
      </c>
      <c r="E128">
        <v>24.15</v>
      </c>
      <c r="F128">
        <v>0</v>
      </c>
    </row>
    <row r="129" spans="1:8" x14ac:dyDescent="0.35">
      <c r="A129" t="s">
        <v>402</v>
      </c>
      <c r="B129">
        <v>40.39</v>
      </c>
      <c r="C129">
        <v>28.14</v>
      </c>
      <c r="D129">
        <v>40.22</v>
      </c>
      <c r="E129">
        <v>28.36</v>
      </c>
      <c r="F129">
        <v>26.573114446594381</v>
      </c>
    </row>
    <row r="130" spans="1:8" x14ac:dyDescent="0.35">
      <c r="A130" t="s">
        <v>408</v>
      </c>
      <c r="B130">
        <v>40.799999999999997</v>
      </c>
      <c r="C130">
        <v>30.75</v>
      </c>
    </row>
    <row r="131" spans="1:8" x14ac:dyDescent="0.35">
      <c r="A131" t="s">
        <v>414</v>
      </c>
      <c r="B131">
        <v>40.78</v>
      </c>
      <c r="C131">
        <v>30.4</v>
      </c>
      <c r="D131">
        <v>40.78</v>
      </c>
      <c r="E131">
        <v>30.4</v>
      </c>
      <c r="F131">
        <v>0</v>
      </c>
      <c r="G131" t="s">
        <v>10519</v>
      </c>
      <c r="H131" t="s">
        <v>10520</v>
      </c>
    </row>
    <row r="132" spans="1:8" x14ac:dyDescent="0.35">
      <c r="A132" t="s">
        <v>422</v>
      </c>
      <c r="B132">
        <v>40.98</v>
      </c>
      <c r="C132">
        <v>29.15</v>
      </c>
      <c r="D132">
        <v>40.28</v>
      </c>
      <c r="E132">
        <v>27.32</v>
      </c>
      <c r="F132">
        <v>173.2379509175374</v>
      </c>
    </row>
    <row r="133" spans="1:8" x14ac:dyDescent="0.35">
      <c r="A133" t="s">
        <v>427</v>
      </c>
      <c r="B133">
        <v>41.03</v>
      </c>
      <c r="C133">
        <v>28.94</v>
      </c>
      <c r="D133">
        <v>41.04</v>
      </c>
      <c r="E133">
        <v>28.94</v>
      </c>
      <c r="F133">
        <v>1.1105458446382661</v>
      </c>
    </row>
    <row r="134" spans="1:8" x14ac:dyDescent="0.35">
      <c r="A134" t="s">
        <v>429</v>
      </c>
      <c r="B134">
        <v>40.869999999999997</v>
      </c>
      <c r="C134">
        <v>29.09</v>
      </c>
      <c r="D134">
        <v>39.83</v>
      </c>
      <c r="E134">
        <v>39.32</v>
      </c>
      <c r="F134">
        <v>876.22354933231202</v>
      </c>
    </row>
    <row r="135" spans="1:8" x14ac:dyDescent="0.35">
      <c r="A135" t="s">
        <v>430</v>
      </c>
      <c r="B135">
        <v>40.869999999999997</v>
      </c>
      <c r="C135">
        <v>29.09</v>
      </c>
      <c r="D135">
        <v>40.880000000000003</v>
      </c>
      <c r="E135">
        <v>29.1</v>
      </c>
      <c r="F135">
        <v>1.3941987453686071</v>
      </c>
    </row>
    <row r="136" spans="1:8" x14ac:dyDescent="0.35">
      <c r="A136" t="s">
        <v>436</v>
      </c>
    </row>
    <row r="137" spans="1:8" x14ac:dyDescent="0.35">
      <c r="A137" t="s">
        <v>441</v>
      </c>
      <c r="D137">
        <v>45.18</v>
      </c>
      <c r="E137">
        <v>20.2</v>
      </c>
    </row>
    <row r="138" spans="1:8" x14ac:dyDescent="0.35">
      <c r="A138" t="s">
        <v>438</v>
      </c>
      <c r="B138">
        <v>42.27</v>
      </c>
      <c r="C138">
        <v>27.68</v>
      </c>
      <c r="D138">
        <v>42.42</v>
      </c>
      <c r="E138">
        <v>27.69</v>
      </c>
      <c r="F138">
        <v>16.682361455336171</v>
      </c>
      <c r="G138" t="s">
        <v>10521</v>
      </c>
      <c r="H138" t="s">
        <v>10522</v>
      </c>
    </row>
    <row r="139" spans="1:8" x14ac:dyDescent="0.35">
      <c r="A139" t="s">
        <v>114</v>
      </c>
      <c r="B139">
        <v>41.12</v>
      </c>
      <c r="C139">
        <v>20.8</v>
      </c>
      <c r="D139">
        <v>12.26</v>
      </c>
      <c r="E139">
        <v>-8.2899999999999991</v>
      </c>
      <c r="F139">
        <v>4272.7155507966081</v>
      </c>
    </row>
    <row r="140" spans="1:8" x14ac:dyDescent="0.35">
      <c r="A140" t="s">
        <v>367</v>
      </c>
      <c r="B140">
        <v>40.770000000000003</v>
      </c>
      <c r="C140">
        <v>29.94</v>
      </c>
    </row>
    <row r="141" spans="1:8" x14ac:dyDescent="0.35">
      <c r="A141" t="s">
        <v>101</v>
      </c>
      <c r="B141">
        <v>42.48</v>
      </c>
      <c r="C141">
        <v>22.68</v>
      </c>
      <c r="D141">
        <v>42.33</v>
      </c>
      <c r="E141">
        <v>22.89</v>
      </c>
      <c r="F141">
        <v>24.01038784561208</v>
      </c>
      <c r="G141" t="s">
        <v>10314</v>
      </c>
      <c r="H141" t="s">
        <v>10315</v>
      </c>
    </row>
    <row r="142" spans="1:8" x14ac:dyDescent="0.35">
      <c r="A142" t="s">
        <v>131</v>
      </c>
      <c r="B142">
        <v>41.44</v>
      </c>
      <c r="C142">
        <v>22.64</v>
      </c>
    </row>
    <row r="143" spans="1:8" x14ac:dyDescent="0.35">
      <c r="A143" t="s">
        <v>133</v>
      </c>
      <c r="B143">
        <v>43.08</v>
      </c>
      <c r="C143">
        <v>25.63</v>
      </c>
    </row>
    <row r="144" spans="1:8" x14ac:dyDescent="0.35">
      <c r="A144" t="s">
        <v>123</v>
      </c>
      <c r="B144">
        <v>37.909999999999997</v>
      </c>
      <c r="C144">
        <v>40.24</v>
      </c>
      <c r="D144">
        <v>37.92</v>
      </c>
      <c r="E144">
        <v>40.24</v>
      </c>
      <c r="F144">
        <v>1.1099486877843441</v>
      </c>
    </row>
    <row r="145" spans="1:8" x14ac:dyDescent="0.35">
      <c r="A145" t="s">
        <v>176</v>
      </c>
    </row>
    <row r="146" spans="1:8" x14ac:dyDescent="0.35">
      <c r="A146" t="s">
        <v>199</v>
      </c>
      <c r="B146">
        <v>30.5</v>
      </c>
      <c r="C146">
        <v>47.82</v>
      </c>
      <c r="D146">
        <v>30.5</v>
      </c>
      <c r="E146">
        <v>47.81</v>
      </c>
      <c r="F146">
        <v>0.95998927275472201</v>
      </c>
    </row>
    <row r="147" spans="1:8" x14ac:dyDescent="0.35">
      <c r="A147" t="s">
        <v>205</v>
      </c>
      <c r="B147">
        <v>40.69</v>
      </c>
      <c r="C147">
        <v>29.62</v>
      </c>
      <c r="D147">
        <v>40.69</v>
      </c>
      <c r="E147">
        <v>29.62</v>
      </c>
      <c r="F147">
        <v>0</v>
      </c>
      <c r="G147" t="s">
        <v>10228</v>
      </c>
      <c r="H147" t="s">
        <v>10229</v>
      </c>
    </row>
    <row r="148" spans="1:8" x14ac:dyDescent="0.35">
      <c r="A148" t="s">
        <v>207</v>
      </c>
      <c r="B148">
        <v>36.92</v>
      </c>
      <c r="C148">
        <v>31.1</v>
      </c>
      <c r="D148">
        <v>36.92</v>
      </c>
      <c r="E148">
        <v>31.1</v>
      </c>
      <c r="F148">
        <v>0</v>
      </c>
    </row>
    <row r="149" spans="1:8" x14ac:dyDescent="0.35">
      <c r="A149" t="s">
        <v>183</v>
      </c>
      <c r="B149">
        <v>38.42</v>
      </c>
      <c r="C149">
        <v>27.14</v>
      </c>
      <c r="D149">
        <v>38.229999999999997</v>
      </c>
      <c r="E149">
        <v>27.03</v>
      </c>
      <c r="F149">
        <v>23.180375855447569</v>
      </c>
      <c r="G149" t="s">
        <v>10509</v>
      </c>
      <c r="H149" t="s">
        <v>10510</v>
      </c>
    </row>
    <row r="150" spans="1:8" x14ac:dyDescent="0.35">
      <c r="A150" t="s">
        <v>210</v>
      </c>
      <c r="B150">
        <v>37.75</v>
      </c>
      <c r="C150">
        <v>26.98</v>
      </c>
      <c r="D150">
        <v>37.72</v>
      </c>
      <c r="E150">
        <v>26.82</v>
      </c>
      <c r="F150">
        <v>14.49134334574879</v>
      </c>
    </row>
    <row r="151" spans="1:8" x14ac:dyDescent="0.35">
      <c r="A151" t="s">
        <v>216</v>
      </c>
      <c r="B151">
        <v>40.18</v>
      </c>
      <c r="C151">
        <v>29.06</v>
      </c>
      <c r="D151">
        <v>50.22</v>
      </c>
      <c r="E151">
        <v>20.12</v>
      </c>
      <c r="F151">
        <v>1316.3596669277199</v>
      </c>
    </row>
    <row r="152" spans="1:8" x14ac:dyDescent="0.35">
      <c r="A152" t="s">
        <v>235</v>
      </c>
      <c r="B152">
        <v>36.619999999999997</v>
      </c>
      <c r="C152">
        <v>29.12</v>
      </c>
      <c r="D152">
        <v>36.619999999999997</v>
      </c>
      <c r="E152">
        <v>29.12</v>
      </c>
      <c r="F152">
        <v>0</v>
      </c>
    </row>
    <row r="153" spans="1:8" x14ac:dyDescent="0.35">
      <c r="A153" t="s">
        <v>255</v>
      </c>
      <c r="B153">
        <v>40.159999999999997</v>
      </c>
      <c r="C153">
        <v>24.32</v>
      </c>
    </row>
    <row r="154" spans="1:8" x14ac:dyDescent="0.35">
      <c r="A154" t="s">
        <v>201</v>
      </c>
      <c r="B154">
        <v>37.909999999999997</v>
      </c>
      <c r="C154">
        <v>40.24</v>
      </c>
      <c r="D154">
        <v>37.92</v>
      </c>
      <c r="E154">
        <v>40.24</v>
      </c>
      <c r="F154">
        <v>1.1099486877843441</v>
      </c>
    </row>
    <row r="155" spans="1:8" x14ac:dyDescent="0.35">
      <c r="A155" t="s">
        <v>263</v>
      </c>
      <c r="B155">
        <v>41.28</v>
      </c>
      <c r="C155">
        <v>28.6</v>
      </c>
      <c r="D155">
        <v>41.3</v>
      </c>
      <c r="E155">
        <v>28.68</v>
      </c>
      <c r="F155">
        <v>7.0597538433576483</v>
      </c>
    </row>
    <row r="156" spans="1:8" x14ac:dyDescent="0.35">
      <c r="A156" t="s">
        <v>266</v>
      </c>
      <c r="B156">
        <v>40.619999999999997</v>
      </c>
      <c r="C156">
        <v>20.78</v>
      </c>
      <c r="D156">
        <v>43.9</v>
      </c>
      <c r="E156">
        <v>15.88</v>
      </c>
      <c r="F156">
        <v>544.06714621538845</v>
      </c>
      <c r="G156" t="s">
        <v>10299</v>
      </c>
      <c r="H156" t="s">
        <v>10300</v>
      </c>
    </row>
    <row r="157" spans="1:8" x14ac:dyDescent="0.35">
      <c r="A157" t="s">
        <v>269</v>
      </c>
      <c r="B157">
        <v>40.520000000000003</v>
      </c>
      <c r="C157">
        <v>21.27</v>
      </c>
    </row>
    <row r="158" spans="1:8" x14ac:dyDescent="0.35">
      <c r="A158" t="s">
        <v>271</v>
      </c>
      <c r="B158">
        <v>39.83</v>
      </c>
      <c r="C158">
        <v>26.06</v>
      </c>
      <c r="D158">
        <v>39.83</v>
      </c>
      <c r="E158">
        <v>26.07</v>
      </c>
      <c r="F158">
        <v>0.85605243152974853</v>
      </c>
    </row>
    <row r="159" spans="1:8" x14ac:dyDescent="0.35">
      <c r="A159" t="s">
        <v>288</v>
      </c>
      <c r="B159">
        <v>31.2</v>
      </c>
      <c r="C159">
        <v>29.92</v>
      </c>
      <c r="D159">
        <v>42.07</v>
      </c>
      <c r="E159">
        <v>19.510000000000002</v>
      </c>
      <c r="F159">
        <v>1521.212117204065</v>
      </c>
      <c r="G159" t="s">
        <v>10226</v>
      </c>
      <c r="H159" t="s">
        <v>10227</v>
      </c>
    </row>
    <row r="160" spans="1:8" x14ac:dyDescent="0.35">
      <c r="A160" t="s">
        <v>290</v>
      </c>
      <c r="D160">
        <v>40.22</v>
      </c>
      <c r="E160">
        <v>40.36</v>
      </c>
    </row>
    <row r="161" spans="1:8" x14ac:dyDescent="0.35">
      <c r="A161" t="s">
        <v>297</v>
      </c>
      <c r="D161">
        <v>31.89</v>
      </c>
      <c r="E161">
        <v>34.909999999999997</v>
      </c>
    </row>
    <row r="162" spans="1:8" x14ac:dyDescent="0.35">
      <c r="A162" t="s">
        <v>299</v>
      </c>
      <c r="B162">
        <v>37.18</v>
      </c>
      <c r="C162">
        <v>28.36</v>
      </c>
      <c r="D162">
        <v>37.22</v>
      </c>
      <c r="E162">
        <v>28.36</v>
      </c>
      <c r="F162">
        <v>4.4392557769825576</v>
      </c>
    </row>
    <row r="163" spans="1:8" x14ac:dyDescent="0.35">
      <c r="A163" t="s">
        <v>302</v>
      </c>
      <c r="B163">
        <v>37.130000000000003</v>
      </c>
      <c r="C163">
        <v>26.85</v>
      </c>
      <c r="D163">
        <v>37.01</v>
      </c>
      <c r="E163">
        <v>26.47</v>
      </c>
      <c r="F163">
        <v>36.322810571053672</v>
      </c>
    </row>
    <row r="164" spans="1:8" x14ac:dyDescent="0.35">
      <c r="A164" t="s">
        <v>305</v>
      </c>
      <c r="D164">
        <v>37.869999999999997</v>
      </c>
      <c r="E164">
        <v>-84.65</v>
      </c>
    </row>
    <row r="165" spans="1:8" x14ac:dyDescent="0.35">
      <c r="A165" t="s">
        <v>153</v>
      </c>
      <c r="B165">
        <v>51.51</v>
      </c>
      <c r="C165">
        <v>-0.13</v>
      </c>
      <c r="D165">
        <v>51.51</v>
      </c>
      <c r="E165">
        <v>-0.13</v>
      </c>
      <c r="F165">
        <v>0</v>
      </c>
    </row>
    <row r="166" spans="1:8" x14ac:dyDescent="0.35">
      <c r="A166" t="s">
        <v>311</v>
      </c>
      <c r="B166">
        <v>31.42</v>
      </c>
      <c r="C166">
        <v>31.82</v>
      </c>
      <c r="D166">
        <v>31.42</v>
      </c>
      <c r="E166">
        <v>31.82</v>
      </c>
      <c r="F166">
        <v>0</v>
      </c>
    </row>
    <row r="167" spans="1:8" x14ac:dyDescent="0.35">
      <c r="A167" t="s">
        <v>316</v>
      </c>
      <c r="D167">
        <v>39.89</v>
      </c>
      <c r="E167">
        <v>22.19</v>
      </c>
    </row>
    <row r="168" spans="1:8" x14ac:dyDescent="0.35">
      <c r="A168" t="s">
        <v>163</v>
      </c>
      <c r="B168">
        <v>41.57</v>
      </c>
      <c r="C168">
        <v>35.909999999999997</v>
      </c>
      <c r="D168">
        <v>41.57</v>
      </c>
      <c r="E168">
        <v>35.9</v>
      </c>
      <c r="F168">
        <v>0.83406195251563764</v>
      </c>
    </row>
    <row r="169" spans="1:8" x14ac:dyDescent="0.35">
      <c r="A169" t="s">
        <v>192</v>
      </c>
      <c r="B169">
        <v>39.369999999999997</v>
      </c>
      <c r="C169">
        <v>22.95</v>
      </c>
      <c r="D169">
        <v>24.42</v>
      </c>
      <c r="E169">
        <v>54.64</v>
      </c>
      <c r="F169">
        <v>3399.8852092350471</v>
      </c>
    </row>
    <row r="170" spans="1:8" x14ac:dyDescent="0.35">
      <c r="A170" t="s">
        <v>219</v>
      </c>
      <c r="B170">
        <v>40.46</v>
      </c>
      <c r="C170">
        <v>39.479999999999997</v>
      </c>
      <c r="D170">
        <v>40.25</v>
      </c>
      <c r="E170">
        <v>39.380000000000003</v>
      </c>
      <c r="F170">
        <v>24.81787388505003</v>
      </c>
      <c r="G170" t="s">
        <v>10341</v>
      </c>
      <c r="H170" t="s">
        <v>10342</v>
      </c>
    </row>
    <row r="171" spans="1:8" x14ac:dyDescent="0.35">
      <c r="A171" t="s">
        <v>383</v>
      </c>
      <c r="B171">
        <v>41.2</v>
      </c>
      <c r="C171">
        <v>36.72</v>
      </c>
      <c r="D171">
        <v>41.2</v>
      </c>
      <c r="E171">
        <v>36.729999999999997</v>
      </c>
      <c r="F171">
        <v>0.83880348409767636</v>
      </c>
    </row>
    <row r="172" spans="1:8" x14ac:dyDescent="0.35">
      <c r="A172" t="s">
        <v>394</v>
      </c>
      <c r="B172">
        <v>45.65</v>
      </c>
      <c r="C172">
        <v>25.61</v>
      </c>
      <c r="D172">
        <v>45.65</v>
      </c>
      <c r="E172">
        <v>25.61</v>
      </c>
      <c r="F172">
        <v>0</v>
      </c>
    </row>
    <row r="173" spans="1:8" x14ac:dyDescent="0.35">
      <c r="A173" t="s">
        <v>134</v>
      </c>
      <c r="B173">
        <v>39.42</v>
      </c>
      <c r="C173">
        <v>29.98</v>
      </c>
      <c r="D173">
        <v>39.25</v>
      </c>
      <c r="E173">
        <v>29.49</v>
      </c>
      <c r="F173">
        <v>46.270270375195437</v>
      </c>
    </row>
    <row r="174" spans="1:8" x14ac:dyDescent="0.35">
      <c r="A174" t="s">
        <v>174</v>
      </c>
      <c r="B174">
        <v>37.51</v>
      </c>
      <c r="C174">
        <v>34.049999999999997</v>
      </c>
      <c r="D174">
        <v>37.51</v>
      </c>
      <c r="E174">
        <v>34.049999999999997</v>
      </c>
      <c r="F174">
        <v>0</v>
      </c>
      <c r="G174" t="s">
        <v>10193</v>
      </c>
      <c r="H174" t="s">
        <v>10194</v>
      </c>
    </row>
    <row r="175" spans="1:8" x14ac:dyDescent="0.35">
      <c r="A175" t="s">
        <v>203</v>
      </c>
      <c r="B175">
        <v>39.9</v>
      </c>
      <c r="C175">
        <v>41.27</v>
      </c>
      <c r="D175">
        <v>39.909999999999997</v>
      </c>
      <c r="E175">
        <v>41.27</v>
      </c>
      <c r="F175">
        <v>1.110328074982154</v>
      </c>
    </row>
    <row r="176" spans="1:8" x14ac:dyDescent="0.35">
      <c r="A176" t="s">
        <v>276</v>
      </c>
      <c r="B176">
        <v>43.99</v>
      </c>
      <c r="C176">
        <v>22.87</v>
      </c>
      <c r="D176">
        <v>43.99</v>
      </c>
      <c r="E176">
        <v>22.88</v>
      </c>
      <c r="F176">
        <v>0.80219663156968868</v>
      </c>
      <c r="G176" t="s">
        <v>10303</v>
      </c>
      <c r="H176" t="s">
        <v>10304</v>
      </c>
    </row>
    <row r="177" spans="1:8" x14ac:dyDescent="0.35">
      <c r="A177" t="s">
        <v>287</v>
      </c>
      <c r="D177">
        <v>41.03</v>
      </c>
      <c r="E177">
        <v>28.95</v>
      </c>
    </row>
    <row r="178" spans="1:8" x14ac:dyDescent="0.35">
      <c r="A178" t="s">
        <v>340</v>
      </c>
      <c r="B178">
        <v>37.76</v>
      </c>
      <c r="C178">
        <v>34.51</v>
      </c>
      <c r="D178">
        <v>37.82</v>
      </c>
      <c r="E178">
        <v>34.549999999999997</v>
      </c>
      <c r="F178">
        <v>7.5341359270745318</v>
      </c>
    </row>
    <row r="179" spans="1:8" x14ac:dyDescent="0.35">
      <c r="A179" t="s">
        <v>135</v>
      </c>
      <c r="B179">
        <v>31.77</v>
      </c>
      <c r="C179">
        <v>35.21</v>
      </c>
      <c r="D179">
        <v>-6.8</v>
      </c>
      <c r="E179">
        <v>110.87</v>
      </c>
      <c r="F179">
        <v>9069.2069783883126</v>
      </c>
    </row>
    <row r="180" spans="1:8" x14ac:dyDescent="0.35">
      <c r="A180" t="s">
        <v>439</v>
      </c>
      <c r="D180">
        <v>37.4</v>
      </c>
      <c r="E180">
        <v>37.14</v>
      </c>
    </row>
    <row r="181" spans="1:8" x14ac:dyDescent="0.35">
      <c r="A181" t="s">
        <v>136</v>
      </c>
      <c r="B181">
        <v>43.87</v>
      </c>
      <c r="C181">
        <v>18.420000000000002</v>
      </c>
      <c r="D181">
        <v>44.31</v>
      </c>
      <c r="E181">
        <v>17.600000000000001</v>
      </c>
      <c r="F181">
        <v>81.869558532203001</v>
      </c>
    </row>
    <row r="182" spans="1:8" x14ac:dyDescent="0.35">
      <c r="A182" t="s">
        <v>280</v>
      </c>
      <c r="B182">
        <v>40.770000000000003</v>
      </c>
      <c r="C182">
        <v>29.94</v>
      </c>
      <c r="G182" t="s">
        <v>10213</v>
      </c>
      <c r="H182" t="s">
        <v>10214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Full Data Tatavla</vt:lpstr>
      <vt:lpstr>Locations Tatavla</vt:lpstr>
      <vt:lpstr>Unique Dates (Hijri↔Greg) tatav</vt:lpstr>
      <vt:lpstr>Full Data Fener</vt:lpstr>
      <vt:lpstr>Locations Fener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BOTELLO MALDONADO, JHON</cp:lastModifiedBy>
  <dcterms:created xsi:type="dcterms:W3CDTF">2025-12-01T17:22:41Z</dcterms:created>
  <dcterms:modified xsi:type="dcterms:W3CDTF">2025-12-02T02:44:37Z</dcterms:modified>
</cp:coreProperties>
</file>