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18195" windowHeight="10800"/>
  </bookViews>
  <sheets>
    <sheet name="Totals" sheetId="1" r:id="rId1"/>
    <sheet name="3-7" sheetId="11" r:id="rId2"/>
    <sheet name="2-28" sheetId="10" r:id="rId3"/>
    <sheet name="2-21" sheetId="9" r:id="rId4"/>
    <sheet name="2-14" sheetId="8" r:id="rId5"/>
    <sheet name="2-7" sheetId="7" r:id="rId6"/>
    <sheet name="1-31" sheetId="6" r:id="rId7"/>
    <sheet name="1-24" sheetId="5" r:id="rId8"/>
    <sheet name="1-17" sheetId="4" r:id="rId9"/>
    <sheet name="1-10" sheetId="3" r:id="rId10"/>
    <sheet name="1-3" sheetId="2" r:id="rId11"/>
  </sheets>
  <calcPr calcId="145621"/>
</workbook>
</file>

<file path=xl/calcChain.xml><?xml version="1.0" encoding="utf-8"?>
<calcChain xmlns="http://schemas.openxmlformats.org/spreadsheetml/2006/main">
  <c r="C13" i="1" l="1"/>
  <c r="C12" i="1"/>
  <c r="C11" i="1"/>
  <c r="C10" i="1"/>
  <c r="C9" i="1"/>
  <c r="C8" i="1"/>
  <c r="C7" i="1"/>
  <c r="C6" i="1"/>
  <c r="C5" i="1"/>
  <c r="D13" i="1"/>
  <c r="D12" i="1"/>
  <c r="D11" i="1"/>
  <c r="D10" i="1"/>
  <c r="D9" i="1"/>
  <c r="D8" i="1"/>
  <c r="D7" i="1"/>
  <c r="D6" i="1"/>
  <c r="D5" i="1"/>
  <c r="D4" i="1"/>
  <c r="C4" i="1" s="1"/>
  <c r="D3" i="1"/>
  <c r="C3" i="1" s="1"/>
  <c r="K14" i="1" l="1"/>
  <c r="J14" i="1" l="1"/>
  <c r="D2" i="1" l="1"/>
  <c r="C2" i="1" s="1"/>
  <c r="I14" i="1"/>
  <c r="H14" i="1"/>
  <c r="G14" i="1"/>
  <c r="F14" i="1"/>
  <c r="E14" i="1"/>
  <c r="B15" i="1" l="1"/>
  <c r="B16" i="1" s="1"/>
  <c r="B17" i="1" s="1"/>
</calcChain>
</file>

<file path=xl/sharedStrings.xml><?xml version="1.0" encoding="utf-8"?>
<sst xmlns="http://schemas.openxmlformats.org/spreadsheetml/2006/main" count="816" uniqueCount="230">
  <si>
    <t>Month</t>
  </si>
  <si>
    <t xml:space="preserve">Total </t>
  </si>
  <si>
    <t>Tickets/Week</t>
  </si>
  <si>
    <t>Tickets/Day</t>
  </si>
  <si>
    <t>January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</si>
  <si>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</si>
  <si>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</si>
  <si>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</si>
  <si>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</si>
  <si>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</si>
  <si>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</si>
  <si>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</si>
  <si>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</si>
  <si>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</si>
  <si>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</si>
  <si>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</si>
  <si>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 Worked</t>
  </si>
  <si>
    <t>YTD Tickets</t>
  </si>
  <si>
    <t>Avg Tickets/Day</t>
  </si>
  <si>
    <t>Avg Tickets/Week</t>
  </si>
  <si>
    <t>Tish - RU</t>
  </si>
  <si>
    <t>Campus Cust</t>
  </si>
  <si>
    <t>Monday</t>
  </si>
  <si>
    <t>d3110</t>
  </si>
  <si>
    <t>Tuesday</t>
  </si>
  <si>
    <t>2w</t>
  </si>
  <si>
    <t>e4126</t>
  </si>
  <si>
    <t>h4058</t>
  </si>
  <si>
    <t>NHQC - CCMA</t>
  </si>
  <si>
    <t>Friday</t>
  </si>
  <si>
    <t>WFO - printer</t>
  </si>
  <si>
    <t>F3164 - Qfiniti</t>
  </si>
  <si>
    <t>F3165 - Qfiniti</t>
  </si>
  <si>
    <t>CCMA</t>
  </si>
  <si>
    <t>Qfiniti</t>
  </si>
  <si>
    <t>reimage</t>
  </si>
  <si>
    <t>RU &amp; AR</t>
  </si>
  <si>
    <t>2 days off</t>
  </si>
  <si>
    <t>Dee - AR</t>
  </si>
  <si>
    <t>JessicaLight - CCMA</t>
  </si>
  <si>
    <t>H4259 - reimage</t>
  </si>
  <si>
    <t>G4071 - reimage</t>
  </si>
  <si>
    <t>D3110 - reimage</t>
  </si>
  <si>
    <t>D3067 - reimage</t>
  </si>
  <si>
    <t>Ashton - Q</t>
  </si>
  <si>
    <t>g4110 - NIC</t>
  </si>
  <si>
    <t>Wednesday</t>
  </si>
  <si>
    <t>e3121 - NIC</t>
  </si>
  <si>
    <t>k4188 - reimage</t>
  </si>
  <si>
    <t>d3098 - reimage</t>
  </si>
  <si>
    <t>a3024 - reimage</t>
  </si>
  <si>
    <t>Thursday</t>
  </si>
  <si>
    <t>F3162 - cache</t>
  </si>
  <si>
    <t>c3204 - reimage</t>
  </si>
  <si>
    <t>f3166 - clean</t>
  </si>
  <si>
    <t>w3124 - CCMA</t>
  </si>
  <si>
    <t>Remote Cust</t>
  </si>
  <si>
    <t>w4142 - Toni - RU</t>
  </si>
  <si>
    <t>Liz - PC Setup</t>
  </si>
  <si>
    <t>Cheryl - OfficePro</t>
  </si>
  <si>
    <t>K4190 - reimage</t>
  </si>
  <si>
    <t>I4153 - reimage</t>
  </si>
  <si>
    <t>D3078 - reimage</t>
  </si>
  <si>
    <t>LR</t>
  </si>
  <si>
    <t>others</t>
  </si>
  <si>
    <t>F3144 - Qfinti</t>
  </si>
  <si>
    <t>A3242 - reimage</t>
  </si>
  <si>
    <t>g4077 - NIC</t>
  </si>
  <si>
    <t>d3096 - qfiniti</t>
  </si>
  <si>
    <t>d3080 - qfiniti</t>
  </si>
  <si>
    <t>g4094 - qfiniti</t>
  </si>
  <si>
    <t>security - zebra</t>
  </si>
  <si>
    <t>k4208 - AR</t>
  </si>
  <si>
    <t>w3189 - AR</t>
  </si>
  <si>
    <t>a3022 - reimage</t>
  </si>
  <si>
    <t>k4237 - AR</t>
  </si>
  <si>
    <t>te217 - cable unplugged</t>
  </si>
  <si>
    <t>h4265 - reimage</t>
  </si>
  <si>
    <t>g4109 - reimage</t>
  </si>
  <si>
    <t>w4062 - CCMA</t>
  </si>
  <si>
    <t>a3270 - reimage</t>
  </si>
  <si>
    <t>j2066 - audacity</t>
  </si>
  <si>
    <t>test1 - domain</t>
  </si>
  <si>
    <t>ann - AR</t>
  </si>
  <si>
    <t>f3151 - qfiniti</t>
  </si>
  <si>
    <t>f3166 - qfiniti</t>
  </si>
  <si>
    <t>connie - verint</t>
  </si>
  <si>
    <t>g4107 - reimage</t>
  </si>
  <si>
    <t>b3091 - reimage</t>
  </si>
  <si>
    <t>auguste - printer</t>
  </si>
  <si>
    <t>f3144 - reimage</t>
  </si>
  <si>
    <t>f3161 - Qfiniti</t>
  </si>
  <si>
    <t>h4058 - Qfiniti</t>
  </si>
  <si>
    <t>c3198 - reimage</t>
  </si>
  <si>
    <t>elect - reimage</t>
  </si>
  <si>
    <t>widrm - reimage</t>
  </si>
  <si>
    <t>s0000 - reimage</t>
  </si>
  <si>
    <t>ftbox - reimage</t>
  </si>
  <si>
    <t>wlnge - reimage</t>
  </si>
  <si>
    <t>cody - acrobat</t>
  </si>
  <si>
    <t>bf4123 - admin</t>
  </si>
  <si>
    <t>d3099 - java</t>
  </si>
  <si>
    <t>tarin - attachmate</t>
  </si>
  <si>
    <t>tr220 - qfiniti</t>
  </si>
  <si>
    <t>w3095 - java</t>
  </si>
  <si>
    <t>k4238 - reimage</t>
  </si>
  <si>
    <t>becky - monitor</t>
  </si>
  <si>
    <t>g4071 - java</t>
  </si>
  <si>
    <t>g4084 - qfiniti</t>
  </si>
  <si>
    <t>k4198 - reimage</t>
  </si>
  <si>
    <t>a3032 - cleanup</t>
  </si>
  <si>
    <t>k4202 - cleanup</t>
  </si>
  <si>
    <t>k4205 - reimage</t>
  </si>
  <si>
    <t>1082 - wipe</t>
  </si>
  <si>
    <t>1039 - wipe</t>
  </si>
  <si>
    <t>1175 - wipe</t>
  </si>
  <si>
    <t>2265 - wipe</t>
  </si>
  <si>
    <t>o4240 - ccma</t>
  </si>
  <si>
    <t>a1083 - acrobat</t>
  </si>
  <si>
    <t>1177 - acrobat</t>
  </si>
  <si>
    <t>w4142 - net framework</t>
  </si>
  <si>
    <t>c3180 - ccma</t>
  </si>
  <si>
    <t>c3192 - BO</t>
  </si>
  <si>
    <t>1185 - acrobat</t>
  </si>
  <si>
    <t>1168 - acrobat</t>
  </si>
  <si>
    <t>1134 - acrobat</t>
  </si>
  <si>
    <t>1168(again) - acrobat</t>
  </si>
  <si>
    <t>a3057 - reimage</t>
  </si>
  <si>
    <t>b3290 - reimage</t>
  </si>
  <si>
    <t>d3061 - reimage</t>
  </si>
  <si>
    <t>o4240 - office</t>
  </si>
  <si>
    <t>krut - hard drive</t>
  </si>
  <si>
    <t>I4155 - reimage</t>
  </si>
  <si>
    <t>syd - wallpaper</t>
  </si>
  <si>
    <t>d3104 - reimage</t>
  </si>
  <si>
    <t>d3104again - reimage</t>
  </si>
  <si>
    <t>g4085 - reimage</t>
  </si>
  <si>
    <t>m3182 - reimage</t>
  </si>
  <si>
    <t>joel - admin</t>
  </si>
  <si>
    <t>d3099 - reimage</t>
  </si>
  <si>
    <t>kurt - domain</t>
  </si>
  <si>
    <t>kurt - travel</t>
  </si>
  <si>
    <t>Travel</t>
  </si>
  <si>
    <t>f3161 - cleanup</t>
  </si>
  <si>
    <t>E3118 - cleanup</t>
  </si>
  <si>
    <t>d3076 - reimage</t>
  </si>
  <si>
    <t>h4068 - reimage</t>
  </si>
  <si>
    <t>b3087 - reimage</t>
  </si>
  <si>
    <t>angela graham - citrix</t>
  </si>
  <si>
    <t>g4113 - reimage</t>
  </si>
  <si>
    <t>b3276 - reimage</t>
  </si>
  <si>
    <t>h4076 - reimage</t>
  </si>
  <si>
    <t>j4253 - reimage</t>
  </si>
  <si>
    <t>j4033 - reimage</t>
  </si>
  <si>
    <t>j4048 - reimage</t>
  </si>
  <si>
    <t>k4208 - reimage</t>
  </si>
  <si>
    <t>tw208 - reimage</t>
  </si>
  <si>
    <t>k4202 - qfiniti</t>
  </si>
  <si>
    <t>k4197 - qfiniti</t>
  </si>
  <si>
    <t>g4100 - reimage</t>
  </si>
  <si>
    <t>b3089 - reimage</t>
  </si>
  <si>
    <t>g4264 - reimage</t>
  </si>
  <si>
    <t>g4076 - reimage</t>
  </si>
  <si>
    <t>e3121 - reimage</t>
  </si>
  <si>
    <t>tw011 - reimage</t>
  </si>
  <si>
    <t>w3266 - reimage</t>
  </si>
  <si>
    <t>wattn - reimage</t>
  </si>
  <si>
    <t>f3142 - reimage</t>
  </si>
  <si>
    <t>ts011 - reimage</t>
  </si>
  <si>
    <t>w4281 - reimage</t>
  </si>
  <si>
    <t>kurt - reimage</t>
  </si>
  <si>
    <t>becky - external HD</t>
  </si>
  <si>
    <t>wattn - admin</t>
  </si>
  <si>
    <t>chad - reimage</t>
  </si>
  <si>
    <t>hash - reimage</t>
  </si>
  <si>
    <t>hash2 - reimage</t>
  </si>
  <si>
    <t>g3069 - reimage</t>
  </si>
  <si>
    <t>g4264(again) - reimage</t>
  </si>
  <si>
    <t>e3118 - cleanup</t>
  </si>
  <si>
    <t>g2107 - cleanup</t>
  </si>
  <si>
    <t>f3137 - NIC</t>
  </si>
  <si>
    <t>h4210 - reimage</t>
  </si>
  <si>
    <t>h4209 - reimage</t>
  </si>
  <si>
    <t>g4071 - reimage</t>
  </si>
  <si>
    <t>i4144 - reimage</t>
  </si>
  <si>
    <t>e4129 - clean</t>
  </si>
  <si>
    <t>w6804 - admin</t>
  </si>
  <si>
    <t>poling - reimage</t>
  </si>
  <si>
    <t>g4073 - cleanup</t>
  </si>
  <si>
    <t>c3182 - reimage</t>
  </si>
  <si>
    <t>c3182 - ccma</t>
  </si>
  <si>
    <t>w3804 - reimage</t>
  </si>
  <si>
    <t>a3259 - imac</t>
  </si>
  <si>
    <t>a3261 - imac</t>
  </si>
  <si>
    <t>a3262 - imac</t>
  </si>
  <si>
    <t>a3262 - reimage</t>
  </si>
  <si>
    <t>a3261 - reimage</t>
  </si>
  <si>
    <t>a3259 - reimage</t>
  </si>
  <si>
    <t>d3273 - clean</t>
  </si>
  <si>
    <t>TE - clean</t>
  </si>
  <si>
    <t>roy - ttv</t>
  </si>
  <si>
    <t>c3250 - cleanup</t>
  </si>
  <si>
    <t>d3071 - cleanup</t>
  </si>
  <si>
    <t>i4161 - reimage</t>
  </si>
  <si>
    <t>lt003 - rejoin</t>
  </si>
  <si>
    <t>becky - rejoin</t>
  </si>
  <si>
    <t>4156 - qfiniti</t>
  </si>
  <si>
    <t>e4126 - cleanup</t>
  </si>
  <si>
    <t>joel - tReader</t>
  </si>
  <si>
    <t>newcomb - ttv</t>
  </si>
  <si>
    <t>c3192 - BID</t>
  </si>
  <si>
    <t>c3182 - login</t>
  </si>
  <si>
    <t>h4180 - reimage</t>
  </si>
  <si>
    <t>a3021 - NIC</t>
  </si>
  <si>
    <t>a3021 - cleanup</t>
  </si>
  <si>
    <t>CAFE01 - cleanup</t>
  </si>
  <si>
    <t>CAFE02 - cleanup</t>
  </si>
  <si>
    <t>CAFE05 - cleanup</t>
  </si>
  <si>
    <t>w3124 - reimage</t>
  </si>
  <si>
    <t>i4139 - cleanup</t>
  </si>
  <si>
    <t>b3036 - cleanup</t>
  </si>
  <si>
    <t>i4168 - cleanup</t>
  </si>
  <si>
    <t>tw - cleanup</t>
  </si>
  <si>
    <t>i4140 - cleanup</t>
  </si>
  <si>
    <t>C3182 - reimage</t>
  </si>
  <si>
    <t>megadin - admin</t>
  </si>
  <si>
    <t>nancy - admin</t>
  </si>
  <si>
    <t>g4093 - reimage</t>
  </si>
  <si>
    <t>f3161 - reimage</t>
  </si>
  <si>
    <t>TW - 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</si>
</sst>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2" xfId="0" applyBorder="1"/>
    <xf numFmtId="0" fontId="0" fillId="0" borderId="3" xfId="0" applyBorder="1"/>
    <xf numFmtId="0" fontId="0" fillId="3" borderId="2" xfId="0" applyFill="1" applyBorder="1"/>
    <xf numFmtId="0" fontId="0" fillId="3" borderId="4" xfId="0" applyFill="1" applyBorder="1"/>
    <xf numFmtId="0" fontId="2" fillId="3" borderId="1" xfId="0" applyFont="1" applyFill="1" applyBorder="1"/>
    <xf numFmtId="0" fontId="2" fillId="0" borderId="2" xfId="0" applyFont="1" applyBorder="1"/>
    <xf numFmtId="0" fontId="2" fillId="3" borderId="3" xfId="0" applyFont="1" applyFill="1" applyBorder="1"/>
    <xf numFmtId="49" fontId="0" fillId="3" borderId="1" xfId="0" applyNumberFormat="1" applyFill="1" applyBorder="1"/>
    <xf numFmtId="49" fontId="0" fillId="3" borderId="7" xfId="0" applyNumberFormat="1" applyFill="1" applyBorder="1"/>
    <xf numFmtId="0" fontId="0" fillId="3" borderId="1" xfId="0" applyFill="1" applyBorder="1"/>
    <xf numFmtId="0" fontId="0" fillId="3" borderId="7" xfId="0" applyFill="1" applyBorder="1"/>
    <xf numFmtId="0" fontId="0" fillId="3" borderId="4" xfId="0" applyFill="1" applyBorder="1" applyAlignment="1">
      <alignment horizontal="center"/>
    </xf>
    <xf numFmtId="49" fontId="0" fillId="0" borderId="2" xfId="0" applyNumberFormat="1" applyBorder="1"/>
    <xf numFmtId="49" fontId="0" fillId="0" borderId="8" xfId="0" applyNumberFormat="1" applyBorder="1"/>
    <xf numFmtId="0" fontId="0" fillId="0" borderId="8" xfId="0" applyBorder="1"/>
    <xf numFmtId="0" fontId="0" fillId="0" borderId="5" xfId="0" applyBorder="1" applyAlignment="1">
      <alignment horizontal="center"/>
    </xf>
    <xf numFmtId="49" fontId="0" fillId="3" borderId="2" xfId="0" applyNumberFormat="1" applyFill="1" applyBorder="1"/>
    <xf numFmtId="49" fontId="0" fillId="3" borderId="8" xfId="0" applyNumberFormat="1" applyFill="1" applyBorder="1"/>
    <xf numFmtId="0" fontId="0" fillId="3" borderId="8" xfId="0" applyFill="1" applyBorder="1"/>
    <xf numFmtId="0" fontId="0" fillId="3" borderId="5" xfId="0" applyFill="1" applyBorder="1" applyAlignment="1">
      <alignment horizontal="center"/>
    </xf>
    <xf numFmtId="49" fontId="0" fillId="0" borderId="3" xfId="0" applyNumberFormat="1" applyBorder="1"/>
    <xf numFmtId="49" fontId="0" fillId="0" borderId="9" xfId="0" applyNumberFormat="1" applyBorder="1"/>
    <xf numFmtId="0" fontId="0" fillId="0" borderId="9" xfId="0" applyBorder="1"/>
    <xf numFmtId="0" fontId="0" fillId="0" borderId="6" xfId="0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2" fillId="3" borderId="2" xfId="0" applyFont="1" applyFill="1" applyBorder="1"/>
    <xf numFmtId="0" fontId="2" fillId="0" borderId="15" xfId="0" applyFont="1" applyBorder="1"/>
    <xf numFmtId="0" fontId="2" fillId="0" borderId="18" xfId="0" applyFont="1" applyBorder="1"/>
    <xf numFmtId="164" fontId="0" fillId="3" borderId="5" xfId="0" applyNumberFormat="1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5" xfId="0" applyNumberFormat="1" applyBorder="1"/>
    <xf numFmtId="164" fontId="0" fillId="3" borderId="6" xfId="0" applyNumberForma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A4" sqref="A4"/>
    </sheetView>
  </sheetViews>
  <sheetFormatPr defaultRowHeight="15" x14ac:dyDescent="0.25"/>
  <cols>
    <col min="1" max="1" width="18.7109375" customWidth="1"/>
    <col min="3" max="3" width="14.7109375" customWidth="1"/>
    <col min="4" max="4" width="12.7109375" customWidth="1"/>
    <col min="5" max="5" width="16.140625" customWidth="1"/>
    <col min="6" max="6" width="12.140625" customWidth="1"/>
    <col min="7" max="7" width="10" customWidth="1"/>
  </cols>
  <sheetData>
    <row r="1" spans="1:11" ht="15.75" thickBot="1" x14ac:dyDescent="0.3">
      <c r="A1" s="26" t="s">
        <v>0</v>
      </c>
      <c r="B1" s="25" t="s">
        <v>1</v>
      </c>
      <c r="C1" s="27" t="s">
        <v>2</v>
      </c>
      <c r="D1" s="25" t="s">
        <v>3</v>
      </c>
      <c r="E1" s="26" t="s">
        <v>16</v>
      </c>
      <c r="F1" s="25" t="s">
        <v>35</v>
      </c>
      <c r="G1" s="25" t="s">
        <v>36</v>
      </c>
      <c r="H1" s="25" t="s">
        <v>33</v>
      </c>
      <c r="I1" s="25" t="s">
        <v>34</v>
      </c>
      <c r="J1" s="25" t="s">
        <v>63</v>
      </c>
      <c r="K1" s="25" t="s">
        <v>64</v>
      </c>
    </row>
    <row r="2" spans="1:11" x14ac:dyDescent="0.25">
      <c r="A2" s="42" t="s">
        <v>4</v>
      </c>
      <c r="B2" s="20">
        <v>103</v>
      </c>
      <c r="C2" s="48">
        <f t="shared" ref="C2:C13" si="0">D2*5</f>
        <v>22.39130434782609</v>
      </c>
      <c r="D2" s="45">
        <f t="shared" ref="D2:D13" si="1">B2/E2</f>
        <v>4.4782608695652177</v>
      </c>
      <c r="E2" s="28">
        <v>23</v>
      </c>
      <c r="F2" s="35">
        <v>38</v>
      </c>
      <c r="G2" s="35">
        <v>8</v>
      </c>
      <c r="H2" s="35">
        <v>7</v>
      </c>
      <c r="I2" s="35">
        <v>15</v>
      </c>
      <c r="J2" s="36">
        <v>0</v>
      </c>
      <c r="K2" s="36">
        <v>33</v>
      </c>
    </row>
    <row r="3" spans="1:11" x14ac:dyDescent="0.25">
      <c r="A3" s="43" t="s">
        <v>5</v>
      </c>
      <c r="B3" s="31">
        <v>134</v>
      </c>
      <c r="C3" s="49">
        <f t="shared" si="0"/>
        <v>33.5</v>
      </c>
      <c r="D3" s="46">
        <f t="shared" si="1"/>
        <v>6.7</v>
      </c>
      <c r="E3" s="32">
        <v>20</v>
      </c>
      <c r="F3" s="31">
        <v>50</v>
      </c>
      <c r="G3" s="31">
        <v>4</v>
      </c>
      <c r="H3" s="31">
        <v>1</v>
      </c>
      <c r="I3" s="31">
        <v>3</v>
      </c>
      <c r="J3" s="16">
        <v>0</v>
      </c>
      <c r="K3" s="16">
        <v>73</v>
      </c>
    </row>
    <row r="4" spans="1:11" x14ac:dyDescent="0.25">
      <c r="A4" s="42" t="s">
        <v>6</v>
      </c>
      <c r="B4" s="20">
        <v>25</v>
      </c>
      <c r="C4" s="48">
        <f t="shared" si="0"/>
        <v>35.714285714285715</v>
      </c>
      <c r="D4" s="45">
        <f t="shared" si="1"/>
        <v>7.1428571428571432</v>
      </c>
      <c r="E4" s="28">
        <v>3.5</v>
      </c>
      <c r="F4" s="35">
        <v>2</v>
      </c>
      <c r="G4" s="35">
        <v>0</v>
      </c>
      <c r="H4" s="35">
        <v>0</v>
      </c>
      <c r="I4" s="35">
        <v>0</v>
      </c>
      <c r="J4" s="37">
        <v>0</v>
      </c>
      <c r="K4" s="37">
        <v>22</v>
      </c>
    </row>
    <row r="5" spans="1:11" x14ac:dyDescent="0.25">
      <c r="A5" s="43" t="s">
        <v>7</v>
      </c>
      <c r="B5" s="31">
        <v>0</v>
      </c>
      <c r="C5" s="49" t="e">
        <f t="shared" si="0"/>
        <v>#DIV/0!</v>
      </c>
      <c r="D5" s="46" t="e">
        <f t="shared" si="1"/>
        <v>#DIV/0!</v>
      </c>
      <c r="E5" s="32">
        <v>0</v>
      </c>
      <c r="F5" s="31">
        <v>0</v>
      </c>
      <c r="G5" s="31">
        <v>0</v>
      </c>
      <c r="H5" s="31">
        <v>0</v>
      </c>
      <c r="I5" s="31">
        <v>0</v>
      </c>
      <c r="J5" s="16">
        <v>0</v>
      </c>
      <c r="K5" s="16">
        <v>0</v>
      </c>
    </row>
    <row r="6" spans="1:11" x14ac:dyDescent="0.25">
      <c r="A6" s="42" t="s">
        <v>8</v>
      </c>
      <c r="B6" s="20">
        <v>0</v>
      </c>
      <c r="C6" s="48" t="e">
        <f t="shared" si="0"/>
        <v>#DIV/0!</v>
      </c>
      <c r="D6" s="45" t="e">
        <f t="shared" si="1"/>
        <v>#DIV/0!</v>
      </c>
      <c r="E6" s="28">
        <v>0</v>
      </c>
      <c r="F6" s="35">
        <v>0</v>
      </c>
      <c r="G6" s="35">
        <v>0</v>
      </c>
      <c r="H6" s="35">
        <v>0</v>
      </c>
      <c r="I6" s="35">
        <v>0</v>
      </c>
      <c r="J6" s="37">
        <v>0</v>
      </c>
      <c r="K6" s="37">
        <v>0</v>
      </c>
    </row>
    <row r="7" spans="1:11" x14ac:dyDescent="0.25">
      <c r="A7" s="43" t="s">
        <v>9</v>
      </c>
      <c r="B7" s="31">
        <v>0</v>
      </c>
      <c r="C7" s="49" t="e">
        <f t="shared" si="0"/>
        <v>#DIV/0!</v>
      </c>
      <c r="D7" s="46" t="e">
        <f t="shared" si="1"/>
        <v>#DIV/0!</v>
      </c>
      <c r="E7" s="32">
        <v>0</v>
      </c>
      <c r="F7" s="31">
        <v>0</v>
      </c>
      <c r="G7" s="31">
        <v>0</v>
      </c>
      <c r="H7" s="31">
        <v>0</v>
      </c>
      <c r="I7" s="31">
        <v>0</v>
      </c>
      <c r="J7" s="16">
        <v>0</v>
      </c>
      <c r="K7" s="16">
        <v>0</v>
      </c>
    </row>
    <row r="8" spans="1:11" x14ac:dyDescent="0.25">
      <c r="A8" s="42" t="s">
        <v>10</v>
      </c>
      <c r="B8" s="20">
        <v>0</v>
      </c>
      <c r="C8" s="48" t="e">
        <f t="shared" si="0"/>
        <v>#DIV/0!</v>
      </c>
      <c r="D8" s="45" t="e">
        <f t="shared" si="1"/>
        <v>#DIV/0!</v>
      </c>
      <c r="E8" s="28">
        <v>0</v>
      </c>
      <c r="F8" s="35">
        <v>0</v>
      </c>
      <c r="G8" s="35">
        <v>0</v>
      </c>
      <c r="H8" s="35">
        <v>0</v>
      </c>
      <c r="I8" s="35">
        <v>0</v>
      </c>
      <c r="J8" s="37">
        <v>0</v>
      </c>
      <c r="K8" s="37">
        <v>0</v>
      </c>
    </row>
    <row r="9" spans="1:11" x14ac:dyDescent="0.25">
      <c r="A9" s="43" t="s">
        <v>11</v>
      </c>
      <c r="B9" s="31">
        <v>0</v>
      </c>
      <c r="C9" s="49" t="e">
        <f t="shared" si="0"/>
        <v>#DIV/0!</v>
      </c>
      <c r="D9" s="46" t="e">
        <f t="shared" si="1"/>
        <v>#DIV/0!</v>
      </c>
      <c r="E9" s="32">
        <v>0</v>
      </c>
      <c r="F9" s="31">
        <v>0</v>
      </c>
      <c r="G9" s="31">
        <v>0</v>
      </c>
      <c r="H9" s="31">
        <v>0</v>
      </c>
      <c r="I9" s="31">
        <v>0</v>
      </c>
      <c r="J9" s="16">
        <v>0</v>
      </c>
      <c r="K9" s="16">
        <v>0</v>
      </c>
    </row>
    <row r="10" spans="1:11" x14ac:dyDescent="0.25">
      <c r="A10" s="42" t="s">
        <v>12</v>
      </c>
      <c r="B10" s="20">
        <v>0</v>
      </c>
      <c r="C10" s="48" t="e">
        <f t="shared" si="0"/>
        <v>#DIV/0!</v>
      </c>
      <c r="D10" s="45" t="e">
        <f t="shared" si="1"/>
        <v>#DIV/0!</v>
      </c>
      <c r="E10" s="28">
        <v>0</v>
      </c>
      <c r="F10" s="35">
        <v>0</v>
      </c>
      <c r="G10" s="35">
        <v>0</v>
      </c>
      <c r="H10" s="35">
        <v>0</v>
      </c>
      <c r="I10" s="35">
        <v>0</v>
      </c>
      <c r="J10" s="37">
        <v>0</v>
      </c>
      <c r="K10" s="37">
        <v>0</v>
      </c>
    </row>
    <row r="11" spans="1:11" x14ac:dyDescent="0.25">
      <c r="A11" s="43" t="s">
        <v>13</v>
      </c>
      <c r="B11" s="31">
        <v>0</v>
      </c>
      <c r="C11" s="49" t="e">
        <f t="shared" si="0"/>
        <v>#DIV/0!</v>
      </c>
      <c r="D11" s="46" t="e">
        <f t="shared" si="1"/>
        <v>#DIV/0!</v>
      </c>
      <c r="E11" s="32">
        <v>0</v>
      </c>
      <c r="F11" s="31">
        <v>0</v>
      </c>
      <c r="G11" s="31">
        <v>0</v>
      </c>
      <c r="H11" s="31">
        <v>0</v>
      </c>
      <c r="I11" s="31">
        <v>0</v>
      </c>
      <c r="J11" s="16">
        <v>0</v>
      </c>
      <c r="K11" s="16">
        <v>0</v>
      </c>
    </row>
    <row r="12" spans="1:11" x14ac:dyDescent="0.25">
      <c r="A12" s="42" t="s">
        <v>14</v>
      </c>
      <c r="B12" s="20">
        <v>0</v>
      </c>
      <c r="C12" s="48" t="e">
        <f t="shared" si="0"/>
        <v>#DIV/0!</v>
      </c>
      <c r="D12" s="45" t="e">
        <f t="shared" si="1"/>
        <v>#DIV/0!</v>
      </c>
      <c r="E12" s="28">
        <v>0</v>
      </c>
      <c r="F12" s="35">
        <v>0</v>
      </c>
      <c r="G12" s="35">
        <v>0</v>
      </c>
      <c r="H12" s="35">
        <v>0</v>
      </c>
      <c r="I12" s="35">
        <v>0</v>
      </c>
      <c r="J12" s="37">
        <v>0</v>
      </c>
      <c r="K12" s="37">
        <v>0</v>
      </c>
    </row>
    <row r="13" spans="1:11" ht="15.75" thickBot="1" x14ac:dyDescent="0.3">
      <c r="A13" s="44" t="s">
        <v>15</v>
      </c>
      <c r="B13" s="33">
        <v>0</v>
      </c>
      <c r="C13" s="50" t="e">
        <f t="shared" si="0"/>
        <v>#DIV/0!</v>
      </c>
      <c r="D13" s="47" t="e">
        <f t="shared" si="1"/>
        <v>#DIV/0!</v>
      </c>
      <c r="E13" s="34">
        <v>0</v>
      </c>
      <c r="F13" s="33">
        <v>0</v>
      </c>
      <c r="G13" s="33">
        <v>0</v>
      </c>
      <c r="H13" s="33">
        <v>0</v>
      </c>
      <c r="I13" s="33">
        <v>0</v>
      </c>
      <c r="J13" s="16">
        <v>0</v>
      </c>
      <c r="K13" s="16">
        <v>0</v>
      </c>
    </row>
    <row r="14" spans="1:11" ht="15.75" thickBot="1" x14ac:dyDescent="0.3">
      <c r="B14" s="29"/>
      <c r="C14" s="29"/>
      <c r="D14" s="29"/>
      <c r="E14" s="30">
        <f t="shared" ref="E14:J14" si="2">SUM(E2:E13)</f>
        <v>46.5</v>
      </c>
      <c r="F14" s="38">
        <f t="shared" si="2"/>
        <v>90</v>
      </c>
      <c r="G14" s="39">
        <f t="shared" si="2"/>
        <v>12</v>
      </c>
      <c r="H14" s="38">
        <f t="shared" si="2"/>
        <v>8</v>
      </c>
      <c r="I14" s="40">
        <f t="shared" si="2"/>
        <v>18</v>
      </c>
      <c r="J14" s="41">
        <f t="shared" si="2"/>
        <v>0</v>
      </c>
      <c r="K14" s="38">
        <f>SUM(K2:K13)</f>
        <v>128</v>
      </c>
    </row>
    <row r="15" spans="1:11" x14ac:dyDescent="0.25">
      <c r="A15" s="5" t="s">
        <v>17</v>
      </c>
      <c r="B15" s="4">
        <f>SUM(B2:B13)</f>
        <v>262</v>
      </c>
    </row>
    <row r="16" spans="1:11" x14ac:dyDescent="0.25">
      <c r="A16" s="6" t="s">
        <v>18</v>
      </c>
      <c r="B16" s="51">
        <f>B15/(SUM(E2:E13))</f>
        <v>5.634408602150538</v>
      </c>
    </row>
    <row r="17" spans="1:2" ht="15.75" thickBot="1" x14ac:dyDescent="0.3">
      <c r="A17" s="7" t="s">
        <v>19</v>
      </c>
      <c r="B17" s="52">
        <f>B16*5</f>
        <v>28.172043010752688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activeCell="I21" sqref="I21"/>
    </sheetView>
  </sheetViews>
  <sheetFormatPr defaultRowHeight="15" x14ac:dyDescent="0.25"/>
  <cols>
    <col min="6" max="6" width="13.42578125" customWidth="1"/>
  </cols>
  <sheetData>
    <row r="1" spans="1:6" x14ac:dyDescent="0.25">
      <c r="A1" s="8" t="s">
        <v>38</v>
      </c>
      <c r="B1" s="9"/>
      <c r="C1" s="10" t="s">
        <v>21</v>
      </c>
      <c r="D1" s="11"/>
      <c r="E1" s="12">
        <v>0.33</v>
      </c>
      <c r="F1" s="12" t="s">
        <v>22</v>
      </c>
    </row>
    <row r="2" spans="1:6" x14ac:dyDescent="0.25">
      <c r="A2" s="13" t="s">
        <v>39</v>
      </c>
      <c r="B2" s="14"/>
      <c r="C2" s="1" t="s">
        <v>21</v>
      </c>
      <c r="D2" s="15"/>
      <c r="E2" s="16">
        <v>0.33</v>
      </c>
      <c r="F2" s="16" t="s">
        <v>22</v>
      </c>
    </row>
    <row r="3" spans="1:6" x14ac:dyDescent="0.25">
      <c r="A3" s="17" t="s">
        <v>40</v>
      </c>
      <c r="B3" s="18"/>
      <c r="C3" s="3" t="s">
        <v>21</v>
      </c>
      <c r="D3" s="19"/>
      <c r="E3" s="20">
        <v>1.25</v>
      </c>
      <c r="F3" s="20" t="s">
        <v>22</v>
      </c>
    </row>
    <row r="4" spans="1:6" x14ac:dyDescent="0.25">
      <c r="A4" s="13" t="s">
        <v>41</v>
      </c>
      <c r="B4" s="14"/>
      <c r="C4" s="1" t="s">
        <v>21</v>
      </c>
      <c r="D4" s="15"/>
      <c r="E4" s="16">
        <v>1.25</v>
      </c>
      <c r="F4" s="16" t="s">
        <v>22</v>
      </c>
    </row>
    <row r="5" spans="1:6" x14ac:dyDescent="0.25">
      <c r="A5" s="17" t="s">
        <v>42</v>
      </c>
      <c r="B5" s="18"/>
      <c r="C5" s="3" t="s">
        <v>21</v>
      </c>
      <c r="D5" s="19"/>
      <c r="E5" s="20">
        <v>1.25</v>
      </c>
      <c r="F5" s="20" t="s">
        <v>22</v>
      </c>
    </row>
    <row r="6" spans="1:6" x14ac:dyDescent="0.25">
      <c r="A6" s="13" t="s">
        <v>43</v>
      </c>
      <c r="B6" s="14"/>
      <c r="C6" s="1" t="s">
        <v>21</v>
      </c>
      <c r="D6" s="15"/>
      <c r="E6" s="16">
        <v>1.25</v>
      </c>
      <c r="F6" s="16" t="s">
        <v>22</v>
      </c>
    </row>
    <row r="7" spans="1:6" x14ac:dyDescent="0.25">
      <c r="A7" s="17" t="s">
        <v>44</v>
      </c>
      <c r="B7" s="18"/>
      <c r="C7" s="3" t="s">
        <v>21</v>
      </c>
      <c r="D7" s="19"/>
      <c r="E7" s="20">
        <v>0.5</v>
      </c>
      <c r="F7" s="20" t="s">
        <v>24</v>
      </c>
    </row>
    <row r="8" spans="1:6" x14ac:dyDescent="0.25">
      <c r="A8" s="13" t="s">
        <v>45</v>
      </c>
      <c r="B8" s="14"/>
      <c r="C8" s="1" t="s">
        <v>21</v>
      </c>
      <c r="D8" s="15"/>
      <c r="E8" s="16">
        <v>0.33</v>
      </c>
      <c r="F8" s="16" t="s">
        <v>46</v>
      </c>
    </row>
    <row r="9" spans="1:6" x14ac:dyDescent="0.25">
      <c r="A9" s="17" t="s">
        <v>47</v>
      </c>
      <c r="B9" s="18"/>
      <c r="C9" s="3" t="s">
        <v>21</v>
      </c>
      <c r="D9" s="19"/>
      <c r="E9" s="20">
        <v>0.33</v>
      </c>
      <c r="F9" s="20" t="s">
        <v>46</v>
      </c>
    </row>
    <row r="10" spans="1:6" x14ac:dyDescent="0.25">
      <c r="A10" s="13" t="s">
        <v>48</v>
      </c>
      <c r="B10" s="14"/>
      <c r="C10" s="1" t="s">
        <v>21</v>
      </c>
      <c r="D10" s="15"/>
      <c r="E10" s="16">
        <v>1.25</v>
      </c>
      <c r="F10" s="16" t="s">
        <v>46</v>
      </c>
    </row>
    <row r="11" spans="1:6" x14ac:dyDescent="0.25">
      <c r="A11" s="17" t="s">
        <v>49</v>
      </c>
      <c r="B11" s="18"/>
      <c r="C11" s="3" t="s">
        <v>21</v>
      </c>
      <c r="D11" s="19"/>
      <c r="E11" s="20">
        <v>1.25</v>
      </c>
      <c r="F11" s="20" t="s">
        <v>46</v>
      </c>
    </row>
    <row r="12" spans="1:6" x14ac:dyDescent="0.25">
      <c r="A12" s="13" t="s">
        <v>50</v>
      </c>
      <c r="B12" s="14"/>
      <c r="C12" s="1" t="s">
        <v>21</v>
      </c>
      <c r="D12" s="15"/>
      <c r="E12" s="16">
        <v>1.25</v>
      </c>
      <c r="F12" s="16" t="s">
        <v>51</v>
      </c>
    </row>
    <row r="13" spans="1:6" x14ac:dyDescent="0.25">
      <c r="A13" s="17" t="s">
        <v>52</v>
      </c>
      <c r="B13" s="18"/>
      <c r="C13" s="3" t="s">
        <v>21</v>
      </c>
      <c r="D13" s="19"/>
      <c r="E13" s="20">
        <v>0.33</v>
      </c>
      <c r="F13" s="20" t="s">
        <v>51</v>
      </c>
    </row>
    <row r="14" spans="1:6" x14ac:dyDescent="0.25">
      <c r="A14" s="13" t="s">
        <v>53</v>
      </c>
      <c r="B14" s="14"/>
      <c r="C14" s="1" t="s">
        <v>21</v>
      </c>
      <c r="D14" s="15"/>
      <c r="E14" s="16">
        <v>1.25</v>
      </c>
      <c r="F14" s="16" t="s">
        <v>51</v>
      </c>
    </row>
    <row r="15" spans="1:6" x14ac:dyDescent="0.25">
      <c r="A15" s="17" t="s">
        <v>54</v>
      </c>
      <c r="B15" s="18"/>
      <c r="C15" s="3" t="s">
        <v>21</v>
      </c>
      <c r="D15" s="19"/>
      <c r="E15" s="20">
        <v>0.33</v>
      </c>
      <c r="F15" s="20" t="s">
        <v>51</v>
      </c>
    </row>
    <row r="16" spans="1:6" x14ac:dyDescent="0.25">
      <c r="A16" s="13" t="s">
        <v>55</v>
      </c>
      <c r="B16" s="14"/>
      <c r="C16" s="1" t="s">
        <v>56</v>
      </c>
      <c r="D16" s="15"/>
      <c r="E16" s="16">
        <v>0.5</v>
      </c>
      <c r="F16" s="16" t="s">
        <v>51</v>
      </c>
    </row>
    <row r="17" spans="1:6" x14ac:dyDescent="0.25">
      <c r="A17" s="17" t="s">
        <v>57</v>
      </c>
      <c r="B17" s="18"/>
      <c r="C17" s="3" t="s">
        <v>21</v>
      </c>
      <c r="D17" s="19"/>
      <c r="E17" s="20">
        <v>0.25</v>
      </c>
      <c r="F17" s="20" t="s">
        <v>51</v>
      </c>
    </row>
    <row r="18" spans="1:6" x14ac:dyDescent="0.25">
      <c r="A18" s="13" t="s">
        <v>58</v>
      </c>
      <c r="B18" s="14"/>
      <c r="C18" s="1" t="s">
        <v>21</v>
      </c>
      <c r="D18" s="15"/>
      <c r="E18" s="16">
        <v>4.17</v>
      </c>
      <c r="F18" s="16" t="s">
        <v>29</v>
      </c>
    </row>
    <row r="19" spans="1:6" x14ac:dyDescent="0.25">
      <c r="A19" s="17" t="s">
        <v>59</v>
      </c>
      <c r="B19" s="18"/>
      <c r="C19" s="3" t="s">
        <v>21</v>
      </c>
      <c r="D19" s="19"/>
      <c r="E19" s="20">
        <v>1</v>
      </c>
      <c r="F19" s="20" t="s">
        <v>29</v>
      </c>
    </row>
    <row r="20" spans="1:6" x14ac:dyDescent="0.25">
      <c r="A20" s="13" t="s">
        <v>60</v>
      </c>
      <c r="B20" s="14"/>
      <c r="C20" s="1" t="s">
        <v>21</v>
      </c>
      <c r="D20" s="15"/>
      <c r="E20" s="16">
        <v>1.25</v>
      </c>
      <c r="F20" s="16" t="s">
        <v>29</v>
      </c>
    </row>
    <row r="21" spans="1:6" x14ac:dyDescent="0.25">
      <c r="A21" s="17" t="s">
        <v>61</v>
      </c>
      <c r="B21" s="18"/>
      <c r="C21" s="3" t="s">
        <v>21</v>
      </c>
      <c r="D21" s="19"/>
      <c r="E21" s="20">
        <v>1.25</v>
      </c>
      <c r="F21" s="20" t="s">
        <v>29</v>
      </c>
    </row>
    <row r="22" spans="1:6" x14ac:dyDescent="0.25">
      <c r="A22" s="13" t="s">
        <v>62</v>
      </c>
      <c r="B22" s="14"/>
      <c r="C22" s="1" t="s">
        <v>21</v>
      </c>
      <c r="D22" s="15"/>
      <c r="E22" s="16">
        <v>1.25</v>
      </c>
      <c r="F22" s="16" t="s">
        <v>29</v>
      </c>
    </row>
    <row r="23" spans="1:6" x14ac:dyDescent="0.25">
      <c r="A23" s="17"/>
      <c r="B23" s="18"/>
      <c r="C23" s="3"/>
      <c r="D23" s="19"/>
      <c r="E23" s="20"/>
      <c r="F23" s="20"/>
    </row>
    <row r="24" spans="1:6" x14ac:dyDescent="0.25">
      <c r="A24" s="13"/>
      <c r="B24" s="14"/>
      <c r="C24" s="1"/>
      <c r="D24" s="15"/>
      <c r="E24" s="16"/>
      <c r="F24" s="16"/>
    </row>
    <row r="25" spans="1:6" x14ac:dyDescent="0.25">
      <c r="A25" s="17"/>
      <c r="B25" s="18"/>
      <c r="C25" s="3"/>
      <c r="D25" s="19"/>
      <c r="E25" s="20"/>
      <c r="F25" s="20"/>
    </row>
    <row r="26" spans="1:6" x14ac:dyDescent="0.25">
      <c r="A26" s="13"/>
      <c r="B26" s="14"/>
      <c r="C26" s="1"/>
      <c r="D26" s="15"/>
      <c r="E26" s="16"/>
      <c r="F26" s="16"/>
    </row>
    <row r="27" spans="1:6" x14ac:dyDescent="0.25">
      <c r="A27" s="17"/>
      <c r="B27" s="18"/>
      <c r="C27" s="3"/>
      <c r="D27" s="19"/>
      <c r="E27" s="20"/>
      <c r="F27" s="20"/>
    </row>
    <row r="28" spans="1:6" x14ac:dyDescent="0.25">
      <c r="A28" s="13"/>
      <c r="B28" s="14"/>
      <c r="C28" s="1"/>
      <c r="D28" s="15"/>
      <c r="E28" s="16"/>
      <c r="F28" s="16"/>
    </row>
    <row r="29" spans="1:6" x14ac:dyDescent="0.25">
      <c r="A29" s="17"/>
      <c r="B29" s="18"/>
      <c r="C29" s="3"/>
      <c r="D29" s="19"/>
      <c r="E29" s="20"/>
      <c r="F29" s="20"/>
    </row>
    <row r="30" spans="1:6" x14ac:dyDescent="0.25">
      <c r="A30" s="13"/>
      <c r="B30" s="14"/>
      <c r="C30" s="1"/>
      <c r="D30" s="15"/>
      <c r="E30" s="16"/>
      <c r="F30" s="16"/>
    </row>
    <row r="31" spans="1:6" x14ac:dyDescent="0.25">
      <c r="A31" s="17"/>
      <c r="B31" s="18"/>
      <c r="C31" s="3"/>
      <c r="D31" s="19"/>
      <c r="E31" s="20"/>
      <c r="F31" s="20"/>
    </row>
    <row r="32" spans="1:6" x14ac:dyDescent="0.25">
      <c r="A32" s="13"/>
      <c r="B32" s="14"/>
      <c r="C32" s="1"/>
      <c r="D32" s="15"/>
      <c r="E32" s="16"/>
      <c r="F32" s="16"/>
    </row>
    <row r="33" spans="1:6" x14ac:dyDescent="0.25">
      <c r="A33" s="17"/>
      <c r="B33" s="18"/>
      <c r="C33" s="3"/>
      <c r="D33" s="19"/>
      <c r="E33" s="20"/>
      <c r="F33" s="20"/>
    </row>
    <row r="34" spans="1:6" x14ac:dyDescent="0.25">
      <c r="A34" s="13"/>
      <c r="B34" s="14"/>
      <c r="C34" s="1"/>
      <c r="D34" s="15"/>
      <c r="E34" s="16"/>
      <c r="F34" s="16"/>
    </row>
    <row r="35" spans="1:6" x14ac:dyDescent="0.25">
      <c r="A35" s="17"/>
      <c r="B35" s="18"/>
      <c r="C35" s="3"/>
      <c r="D35" s="19"/>
      <c r="E35" s="20"/>
      <c r="F35" s="20"/>
    </row>
    <row r="36" spans="1:6" x14ac:dyDescent="0.25">
      <c r="A36" s="13"/>
      <c r="B36" s="14"/>
      <c r="C36" s="1"/>
      <c r="D36" s="15"/>
      <c r="E36" s="16"/>
      <c r="F36" s="16"/>
    </row>
    <row r="37" spans="1:6" x14ac:dyDescent="0.25">
      <c r="A37" s="17"/>
      <c r="B37" s="18"/>
      <c r="C37" s="3"/>
      <c r="D37" s="19"/>
      <c r="E37" s="20"/>
      <c r="F37" s="20"/>
    </row>
    <row r="38" spans="1:6" x14ac:dyDescent="0.25">
      <c r="A38" s="13"/>
      <c r="B38" s="14"/>
      <c r="C38" s="1"/>
      <c r="D38" s="15"/>
      <c r="E38" s="16"/>
      <c r="F38" s="16"/>
    </row>
    <row r="39" spans="1:6" x14ac:dyDescent="0.25">
      <c r="A39" s="17"/>
      <c r="B39" s="18"/>
      <c r="C39" s="3"/>
      <c r="D39" s="19"/>
      <c r="E39" s="20"/>
      <c r="F39" s="20"/>
    </row>
    <row r="40" spans="1:6" x14ac:dyDescent="0.25">
      <c r="A40" s="13"/>
      <c r="B40" s="14"/>
      <c r="C40" s="1"/>
      <c r="D40" s="15"/>
      <c r="E40" s="16"/>
      <c r="F40" s="16"/>
    </row>
    <row r="41" spans="1:6" x14ac:dyDescent="0.25">
      <c r="A41" s="17"/>
      <c r="B41" s="18"/>
      <c r="C41" s="3"/>
      <c r="D41" s="19"/>
      <c r="E41" s="20"/>
      <c r="F41" s="20"/>
    </row>
    <row r="42" spans="1:6" x14ac:dyDescent="0.25">
      <c r="A42" s="13"/>
      <c r="B42" s="14"/>
      <c r="C42" s="1"/>
      <c r="D42" s="15"/>
      <c r="E42" s="16"/>
      <c r="F42" s="16"/>
    </row>
    <row r="43" spans="1:6" x14ac:dyDescent="0.25">
      <c r="A43" s="17"/>
      <c r="B43" s="18"/>
      <c r="C43" s="3"/>
      <c r="D43" s="19"/>
      <c r="E43" s="20"/>
      <c r="F43" s="20"/>
    </row>
    <row r="44" spans="1:6" x14ac:dyDescent="0.25">
      <c r="A44" s="13"/>
      <c r="B44" s="14"/>
      <c r="C44" s="1"/>
      <c r="D44" s="15"/>
      <c r="E44" s="16"/>
      <c r="F44" s="16"/>
    </row>
    <row r="45" spans="1:6" x14ac:dyDescent="0.25">
      <c r="A45" s="17"/>
      <c r="B45" s="18"/>
      <c r="C45" s="3"/>
      <c r="D45" s="19"/>
      <c r="E45" s="20"/>
      <c r="F45" s="20"/>
    </row>
    <row r="46" spans="1:6" x14ac:dyDescent="0.25">
      <c r="A46" s="13"/>
      <c r="B46" s="14"/>
      <c r="C46" s="1"/>
      <c r="D46" s="15"/>
      <c r="E46" s="16"/>
      <c r="F46" s="16"/>
    </row>
    <row r="47" spans="1:6" x14ac:dyDescent="0.25">
      <c r="A47" s="17"/>
      <c r="B47" s="18"/>
      <c r="C47" s="3"/>
      <c r="D47" s="19"/>
      <c r="E47" s="20"/>
      <c r="F47" s="20"/>
    </row>
    <row r="48" spans="1:6" x14ac:dyDescent="0.25">
      <c r="A48" s="13"/>
      <c r="B48" s="14"/>
      <c r="C48" s="1"/>
      <c r="D48" s="15"/>
      <c r="E48" s="16"/>
      <c r="F48" s="16"/>
    </row>
    <row r="49" spans="1:6" x14ac:dyDescent="0.25">
      <c r="A49" s="17"/>
      <c r="B49" s="18"/>
      <c r="C49" s="3"/>
      <c r="D49" s="19"/>
      <c r="E49" s="20"/>
      <c r="F49" s="20"/>
    </row>
    <row r="50" spans="1:6" ht="15.75" thickBot="1" x14ac:dyDescent="0.3">
      <c r="A50" s="21"/>
      <c r="B50" s="22"/>
      <c r="C50" s="2"/>
      <c r="D50" s="23"/>
      <c r="E50" s="24"/>
      <c r="F50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G11" sqref="G11"/>
    </sheetView>
  </sheetViews>
  <sheetFormatPr defaultRowHeight="15" x14ac:dyDescent="0.25"/>
  <cols>
    <col min="6" max="6" width="13.42578125" customWidth="1"/>
  </cols>
  <sheetData>
    <row r="1" spans="1:7" x14ac:dyDescent="0.25">
      <c r="A1" s="8" t="s">
        <v>20</v>
      </c>
      <c r="B1" s="9"/>
      <c r="C1" s="10" t="s">
        <v>21</v>
      </c>
      <c r="D1" s="11"/>
      <c r="E1" s="12">
        <v>0.33</v>
      </c>
      <c r="F1" s="12" t="s">
        <v>22</v>
      </c>
    </row>
    <row r="2" spans="1:7" x14ac:dyDescent="0.25">
      <c r="A2" s="13" t="s">
        <v>23</v>
      </c>
      <c r="B2" s="14"/>
      <c r="C2" s="1" t="s">
        <v>21</v>
      </c>
      <c r="D2" s="15"/>
      <c r="E2" s="16">
        <v>1</v>
      </c>
      <c r="F2" s="16" t="s">
        <v>24</v>
      </c>
    </row>
    <row r="3" spans="1:7" x14ac:dyDescent="0.25">
      <c r="A3" s="17" t="s">
        <v>25</v>
      </c>
      <c r="B3" s="18"/>
      <c r="C3" s="3" t="s">
        <v>21</v>
      </c>
      <c r="D3" s="19"/>
      <c r="E3" s="20">
        <v>1</v>
      </c>
      <c r="F3" s="20" t="s">
        <v>24</v>
      </c>
    </row>
    <row r="4" spans="1:7" x14ac:dyDescent="0.25">
      <c r="A4" s="13" t="s">
        <v>26</v>
      </c>
      <c r="B4" s="14"/>
      <c r="C4" s="1" t="s">
        <v>21</v>
      </c>
      <c r="D4" s="15"/>
      <c r="E4" s="16">
        <v>1</v>
      </c>
      <c r="F4" s="16" t="s">
        <v>24</v>
      </c>
    </row>
    <row r="5" spans="1:7" x14ac:dyDescent="0.25">
      <c r="A5" s="17" t="s">
        <v>27</v>
      </c>
      <c r="B5" s="18"/>
      <c r="C5" s="3" t="s">
        <v>21</v>
      </c>
      <c r="D5" s="19"/>
      <c r="E5" s="20">
        <v>1</v>
      </c>
      <c r="F5" s="20" t="s">
        <v>24</v>
      </c>
    </row>
    <row r="6" spans="1:7" x14ac:dyDescent="0.25">
      <c r="A6" s="13" t="s">
        <v>28</v>
      </c>
      <c r="B6" s="14"/>
      <c r="C6" s="1" t="s">
        <v>21</v>
      </c>
      <c r="D6" s="15"/>
      <c r="E6" s="16">
        <v>0.5</v>
      </c>
      <c r="F6" s="16" t="s">
        <v>29</v>
      </c>
    </row>
    <row r="7" spans="1:7" x14ac:dyDescent="0.25">
      <c r="A7" s="17" t="s">
        <v>30</v>
      </c>
      <c r="B7" s="18"/>
      <c r="C7" s="3" t="s">
        <v>21</v>
      </c>
      <c r="D7" s="19"/>
      <c r="E7" s="20">
        <v>0.5</v>
      </c>
      <c r="F7" s="20" t="s">
        <v>29</v>
      </c>
    </row>
    <row r="8" spans="1:7" x14ac:dyDescent="0.25">
      <c r="A8" s="13" t="s">
        <v>31</v>
      </c>
      <c r="B8" s="14"/>
      <c r="C8" s="1" t="s">
        <v>21</v>
      </c>
      <c r="D8" s="15"/>
      <c r="E8" s="16">
        <v>0.5</v>
      </c>
      <c r="F8" s="16" t="s">
        <v>29</v>
      </c>
    </row>
    <row r="9" spans="1:7" x14ac:dyDescent="0.25">
      <c r="A9" s="17" t="s">
        <v>32</v>
      </c>
      <c r="B9" s="18"/>
      <c r="C9" s="3" t="s">
        <v>21</v>
      </c>
      <c r="D9" s="19"/>
      <c r="E9" s="20">
        <v>0.5</v>
      </c>
      <c r="F9" s="20" t="s">
        <v>29</v>
      </c>
    </row>
    <row r="10" spans="1:7" x14ac:dyDescent="0.25">
      <c r="A10" s="13"/>
      <c r="B10" s="14"/>
      <c r="C10" s="1"/>
      <c r="D10" s="15"/>
      <c r="E10" s="16"/>
      <c r="F10" s="16"/>
      <c r="G10" t="s">
        <v>37</v>
      </c>
    </row>
    <row r="11" spans="1:7" x14ac:dyDescent="0.25">
      <c r="A11" s="17"/>
      <c r="B11" s="18"/>
      <c r="C11" s="3"/>
      <c r="D11" s="19"/>
      <c r="E11" s="20"/>
      <c r="F11" s="20"/>
    </row>
    <row r="12" spans="1:7" x14ac:dyDescent="0.25">
      <c r="A12" s="13"/>
      <c r="B12" s="14"/>
      <c r="C12" s="1"/>
      <c r="D12" s="15"/>
      <c r="E12" s="16"/>
      <c r="F12" s="16"/>
    </row>
    <row r="13" spans="1:7" x14ac:dyDescent="0.25">
      <c r="A13" s="17"/>
      <c r="B13" s="18"/>
      <c r="C13" s="3"/>
      <c r="D13" s="19"/>
      <c r="E13" s="20"/>
      <c r="F13" s="20"/>
    </row>
    <row r="14" spans="1:7" x14ac:dyDescent="0.25">
      <c r="A14" s="13"/>
      <c r="B14" s="14"/>
      <c r="C14" s="1"/>
      <c r="D14" s="15"/>
      <c r="E14" s="16"/>
      <c r="F14" s="16"/>
    </row>
    <row r="15" spans="1:7" x14ac:dyDescent="0.25">
      <c r="A15" s="17"/>
      <c r="B15" s="18"/>
      <c r="C15" s="3"/>
      <c r="D15" s="19"/>
      <c r="E15" s="20"/>
      <c r="F15" s="20"/>
    </row>
    <row r="16" spans="1:7" x14ac:dyDescent="0.25">
      <c r="A16" s="13"/>
      <c r="B16" s="14"/>
      <c r="C16" s="1"/>
      <c r="D16" s="15"/>
      <c r="E16" s="16"/>
      <c r="F16" s="16"/>
    </row>
    <row r="17" spans="1:6" x14ac:dyDescent="0.25">
      <c r="A17" s="17"/>
      <c r="B17" s="18"/>
      <c r="C17" s="3"/>
      <c r="D17" s="19"/>
      <c r="E17" s="20"/>
      <c r="F17" s="20"/>
    </row>
    <row r="18" spans="1:6" x14ac:dyDescent="0.25">
      <c r="A18" s="13"/>
      <c r="B18" s="14"/>
      <c r="C18" s="1"/>
      <c r="D18" s="15"/>
      <c r="E18" s="16"/>
      <c r="F18" s="16"/>
    </row>
    <row r="19" spans="1:6" x14ac:dyDescent="0.25">
      <c r="A19" s="17"/>
      <c r="B19" s="18"/>
      <c r="C19" s="3"/>
      <c r="D19" s="19"/>
      <c r="E19" s="20"/>
      <c r="F19" s="20"/>
    </row>
    <row r="20" spans="1:6" x14ac:dyDescent="0.25">
      <c r="A20" s="13"/>
      <c r="B20" s="14"/>
      <c r="C20" s="1"/>
      <c r="D20" s="15"/>
      <c r="E20" s="16"/>
      <c r="F20" s="16"/>
    </row>
    <row r="21" spans="1:6" x14ac:dyDescent="0.25">
      <c r="A21" s="17"/>
      <c r="B21" s="18"/>
      <c r="C21" s="3"/>
      <c r="D21" s="19"/>
      <c r="E21" s="20"/>
      <c r="F21" s="20"/>
    </row>
    <row r="22" spans="1:6" x14ac:dyDescent="0.25">
      <c r="A22" s="13"/>
      <c r="B22" s="14"/>
      <c r="C22" s="1"/>
      <c r="D22" s="15"/>
      <c r="E22" s="16"/>
      <c r="F22" s="16"/>
    </row>
    <row r="23" spans="1:6" x14ac:dyDescent="0.25">
      <c r="A23" s="17"/>
      <c r="B23" s="18"/>
      <c r="C23" s="3"/>
      <c r="D23" s="19"/>
      <c r="E23" s="20"/>
      <c r="F23" s="20"/>
    </row>
    <row r="24" spans="1:6" x14ac:dyDescent="0.25">
      <c r="A24" s="13"/>
      <c r="B24" s="14"/>
      <c r="C24" s="1"/>
      <c r="D24" s="15"/>
      <c r="E24" s="16"/>
      <c r="F24" s="16"/>
    </row>
    <row r="25" spans="1:6" x14ac:dyDescent="0.25">
      <c r="A25" s="17"/>
      <c r="B25" s="18"/>
      <c r="C25" s="3"/>
      <c r="D25" s="19"/>
      <c r="E25" s="20"/>
      <c r="F25" s="20"/>
    </row>
    <row r="26" spans="1:6" x14ac:dyDescent="0.25">
      <c r="A26" s="13"/>
      <c r="B26" s="14"/>
      <c r="C26" s="1"/>
      <c r="D26" s="15"/>
      <c r="E26" s="16"/>
      <c r="F26" s="16"/>
    </row>
    <row r="27" spans="1:6" x14ac:dyDescent="0.25">
      <c r="A27" s="17"/>
      <c r="B27" s="18"/>
      <c r="C27" s="3"/>
      <c r="D27" s="19"/>
      <c r="E27" s="20"/>
      <c r="F27" s="20"/>
    </row>
    <row r="28" spans="1:6" x14ac:dyDescent="0.25">
      <c r="A28" s="13"/>
      <c r="B28" s="14"/>
      <c r="C28" s="1"/>
      <c r="D28" s="15"/>
      <c r="E28" s="16"/>
      <c r="F28" s="16"/>
    </row>
    <row r="29" spans="1:6" x14ac:dyDescent="0.25">
      <c r="A29" s="17"/>
      <c r="B29" s="18"/>
      <c r="C29" s="3"/>
      <c r="D29" s="19"/>
      <c r="E29" s="20"/>
      <c r="F29" s="20"/>
    </row>
    <row r="30" spans="1:6" x14ac:dyDescent="0.25">
      <c r="A30" s="13"/>
      <c r="B30" s="14"/>
      <c r="C30" s="1"/>
      <c r="D30" s="15"/>
      <c r="E30" s="16"/>
      <c r="F30" s="16"/>
    </row>
    <row r="31" spans="1:6" x14ac:dyDescent="0.25">
      <c r="A31" s="17"/>
      <c r="B31" s="18"/>
      <c r="C31" s="3"/>
      <c r="D31" s="19"/>
      <c r="E31" s="20"/>
      <c r="F31" s="20"/>
    </row>
    <row r="32" spans="1:6" x14ac:dyDescent="0.25">
      <c r="A32" s="13"/>
      <c r="B32" s="14"/>
      <c r="C32" s="1"/>
      <c r="D32" s="15"/>
      <c r="E32" s="16"/>
      <c r="F32" s="16"/>
    </row>
    <row r="33" spans="1:6" x14ac:dyDescent="0.25">
      <c r="A33" s="17"/>
      <c r="B33" s="18"/>
      <c r="C33" s="3"/>
      <c r="D33" s="19"/>
      <c r="E33" s="20"/>
      <c r="F33" s="20"/>
    </row>
    <row r="34" spans="1:6" x14ac:dyDescent="0.25">
      <c r="A34" s="13"/>
      <c r="B34" s="14"/>
      <c r="C34" s="1"/>
      <c r="D34" s="15"/>
      <c r="E34" s="16"/>
      <c r="F34" s="16"/>
    </row>
    <row r="35" spans="1:6" x14ac:dyDescent="0.25">
      <c r="A35" s="17"/>
      <c r="B35" s="18"/>
      <c r="C35" s="3"/>
      <c r="D35" s="19"/>
      <c r="E35" s="20"/>
      <c r="F35" s="20"/>
    </row>
    <row r="36" spans="1:6" x14ac:dyDescent="0.25">
      <c r="A36" s="13"/>
      <c r="B36" s="14"/>
      <c r="C36" s="1"/>
      <c r="D36" s="15"/>
      <c r="E36" s="16"/>
      <c r="F36" s="16"/>
    </row>
    <row r="37" spans="1:6" x14ac:dyDescent="0.25">
      <c r="A37" s="17"/>
      <c r="B37" s="18"/>
      <c r="C37" s="3"/>
      <c r="D37" s="19"/>
      <c r="E37" s="20"/>
      <c r="F37" s="20"/>
    </row>
    <row r="38" spans="1:6" x14ac:dyDescent="0.25">
      <c r="A38" s="13"/>
      <c r="B38" s="14"/>
      <c r="C38" s="1"/>
      <c r="D38" s="15"/>
      <c r="E38" s="16"/>
      <c r="F38" s="16"/>
    </row>
    <row r="39" spans="1:6" x14ac:dyDescent="0.25">
      <c r="A39" s="17"/>
      <c r="B39" s="18"/>
      <c r="C39" s="3"/>
      <c r="D39" s="19"/>
      <c r="E39" s="20"/>
      <c r="F39" s="20"/>
    </row>
    <row r="40" spans="1:6" x14ac:dyDescent="0.25">
      <c r="A40" s="13"/>
      <c r="B40" s="14"/>
      <c r="C40" s="1"/>
      <c r="D40" s="15"/>
      <c r="E40" s="16"/>
      <c r="F40" s="16"/>
    </row>
    <row r="41" spans="1:6" x14ac:dyDescent="0.25">
      <c r="A41" s="17"/>
      <c r="B41" s="18"/>
      <c r="C41" s="3"/>
      <c r="D41" s="19"/>
      <c r="E41" s="20"/>
      <c r="F41" s="20"/>
    </row>
    <row r="42" spans="1:6" x14ac:dyDescent="0.25">
      <c r="A42" s="13"/>
      <c r="B42" s="14"/>
      <c r="C42" s="1"/>
      <c r="D42" s="15"/>
      <c r="E42" s="16"/>
      <c r="F42" s="16"/>
    </row>
    <row r="43" spans="1:6" x14ac:dyDescent="0.25">
      <c r="A43" s="17"/>
      <c r="B43" s="18"/>
      <c r="C43" s="3"/>
      <c r="D43" s="19"/>
      <c r="E43" s="20"/>
      <c r="F43" s="20"/>
    </row>
    <row r="44" spans="1:6" x14ac:dyDescent="0.25">
      <c r="A44" s="13"/>
      <c r="B44" s="14"/>
      <c r="C44" s="1"/>
      <c r="D44" s="15"/>
      <c r="E44" s="16"/>
      <c r="F44" s="16"/>
    </row>
    <row r="45" spans="1:6" x14ac:dyDescent="0.25">
      <c r="A45" s="17"/>
      <c r="B45" s="18"/>
      <c r="C45" s="3"/>
      <c r="D45" s="19"/>
      <c r="E45" s="20"/>
      <c r="F45" s="20"/>
    </row>
    <row r="46" spans="1:6" x14ac:dyDescent="0.25">
      <c r="A46" s="13"/>
      <c r="B46" s="14"/>
      <c r="C46" s="1"/>
      <c r="D46" s="15"/>
      <c r="E46" s="16"/>
      <c r="F46" s="16"/>
    </row>
    <row r="47" spans="1:6" x14ac:dyDescent="0.25">
      <c r="A47" s="17"/>
      <c r="B47" s="18"/>
      <c r="C47" s="3"/>
      <c r="D47" s="19"/>
      <c r="E47" s="20"/>
      <c r="F47" s="20"/>
    </row>
    <row r="48" spans="1:6" x14ac:dyDescent="0.25">
      <c r="A48" s="13"/>
      <c r="B48" s="14"/>
      <c r="C48" s="1"/>
      <c r="D48" s="15"/>
      <c r="E48" s="16"/>
      <c r="F48" s="16"/>
    </row>
    <row r="49" spans="1:6" x14ac:dyDescent="0.25">
      <c r="A49" s="17"/>
      <c r="B49" s="18"/>
      <c r="C49" s="3"/>
      <c r="D49" s="19"/>
      <c r="E49" s="20"/>
      <c r="F49" s="20"/>
    </row>
    <row r="50" spans="1:6" ht="15.75" thickBot="1" x14ac:dyDescent="0.3">
      <c r="A50" s="21"/>
      <c r="B50" s="22"/>
      <c r="C50" s="2"/>
      <c r="D50" s="23"/>
      <c r="E50" s="24"/>
      <c r="F50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227</v>
      </c>
      <c r="C1" t="s">
        <v>21</v>
      </c>
      <c r="E1">
        <v>1.25</v>
      </c>
      <c r="F1" t="s">
        <v>22</v>
      </c>
    </row>
    <row r="2" spans="1:6" x14ac:dyDescent="0.25">
      <c r="A2" t="s">
        <v>147</v>
      </c>
      <c r="C2" t="s">
        <v>21</v>
      </c>
      <c r="E2">
        <v>1.25</v>
      </c>
      <c r="F2" t="s">
        <v>24</v>
      </c>
    </row>
    <row r="3" spans="1:6" x14ac:dyDescent="0.25">
      <c r="A3" t="s">
        <v>228</v>
      </c>
      <c r="C3" t="s">
        <v>21</v>
      </c>
      <c r="E3">
        <v>1.5</v>
      </c>
      <c r="F3" t="s">
        <v>24</v>
      </c>
    </row>
    <row r="4" spans="1:6" x14ac:dyDescent="0.25">
      <c r="A4" t="s">
        <v>229</v>
      </c>
      <c r="C4" t="s">
        <v>21</v>
      </c>
      <c r="E4">
        <v>0.17</v>
      </c>
      <c r="F4" t="s">
        <v>24</v>
      </c>
    </row>
    <row r="5" spans="1:6" x14ac:dyDescent="0.25">
      <c r="A5" t="s">
        <v>229</v>
      </c>
      <c r="C5" t="s">
        <v>21</v>
      </c>
      <c r="E5">
        <v>0.17</v>
      </c>
      <c r="F5" t="s">
        <v>24</v>
      </c>
    </row>
    <row r="6" spans="1:6" x14ac:dyDescent="0.25">
      <c r="A6" t="s">
        <v>229</v>
      </c>
      <c r="C6" t="s">
        <v>21</v>
      </c>
      <c r="E6">
        <v>0.17</v>
      </c>
      <c r="F6" t="s">
        <v>24</v>
      </c>
    </row>
    <row r="7" spans="1:6" x14ac:dyDescent="0.25">
      <c r="A7" t="s">
        <v>229</v>
      </c>
      <c r="C7" t="s">
        <v>21</v>
      </c>
      <c r="E7">
        <v>0.17</v>
      </c>
      <c r="F7" t="s">
        <v>24</v>
      </c>
    </row>
    <row r="8" spans="1:6" x14ac:dyDescent="0.25">
      <c r="A8" t="s">
        <v>229</v>
      </c>
      <c r="C8" t="s">
        <v>21</v>
      </c>
      <c r="E8">
        <v>0.17</v>
      </c>
      <c r="F8" t="s">
        <v>24</v>
      </c>
    </row>
    <row r="9" spans="1:6" x14ac:dyDescent="0.25">
      <c r="A9" t="s">
        <v>229</v>
      </c>
      <c r="C9" t="s">
        <v>21</v>
      </c>
      <c r="E9">
        <v>0.17</v>
      </c>
      <c r="F9" t="s">
        <v>24</v>
      </c>
    </row>
    <row r="10" spans="1:6" x14ac:dyDescent="0.25">
      <c r="A10" t="s">
        <v>229</v>
      </c>
      <c r="C10" t="s">
        <v>21</v>
      </c>
      <c r="E10">
        <v>0.17</v>
      </c>
      <c r="F10" t="s">
        <v>24</v>
      </c>
    </row>
    <row r="11" spans="1:6" x14ac:dyDescent="0.25">
      <c r="A11" t="s">
        <v>229</v>
      </c>
      <c r="C11" t="s">
        <v>21</v>
      </c>
      <c r="E11">
        <v>0.17</v>
      </c>
      <c r="F11" t="s">
        <v>24</v>
      </c>
    </row>
    <row r="12" spans="1:6" x14ac:dyDescent="0.25">
      <c r="A12" t="s">
        <v>229</v>
      </c>
      <c r="C12" t="s">
        <v>21</v>
      </c>
      <c r="E12">
        <v>0.17</v>
      </c>
      <c r="F12" t="s">
        <v>24</v>
      </c>
    </row>
    <row r="13" spans="1:6" x14ac:dyDescent="0.25">
      <c r="A13" t="s">
        <v>229</v>
      </c>
      <c r="C13" t="s">
        <v>21</v>
      </c>
      <c r="E13">
        <v>0.17</v>
      </c>
      <c r="F13" t="s">
        <v>24</v>
      </c>
    </row>
    <row r="14" spans="1:6" x14ac:dyDescent="0.25">
      <c r="A14" t="s">
        <v>229</v>
      </c>
      <c r="C14" t="s">
        <v>21</v>
      </c>
      <c r="E14">
        <v>0.17</v>
      </c>
      <c r="F14" t="s">
        <v>24</v>
      </c>
    </row>
    <row r="15" spans="1:6" x14ac:dyDescent="0.25">
      <c r="A15" t="s">
        <v>229</v>
      </c>
      <c r="C15" t="s">
        <v>21</v>
      </c>
      <c r="E15">
        <v>0.17</v>
      </c>
      <c r="F15" t="s">
        <v>24</v>
      </c>
    </row>
    <row r="16" spans="1:6" x14ac:dyDescent="0.25">
      <c r="A16" t="s">
        <v>229</v>
      </c>
      <c r="C16" t="s">
        <v>21</v>
      </c>
      <c r="E16">
        <v>0.17</v>
      </c>
      <c r="F16" t="s">
        <v>24</v>
      </c>
    </row>
    <row r="17" spans="1:6" x14ac:dyDescent="0.25">
      <c r="A17" t="s">
        <v>229</v>
      </c>
      <c r="C17" t="s">
        <v>21</v>
      </c>
      <c r="E17">
        <v>0.17</v>
      </c>
      <c r="F17" t="s">
        <v>24</v>
      </c>
    </row>
    <row r="18" spans="1:6" x14ac:dyDescent="0.25">
      <c r="A18" t="s">
        <v>229</v>
      </c>
      <c r="C18" t="s">
        <v>21</v>
      </c>
      <c r="E18">
        <v>0.17</v>
      </c>
      <c r="F18" t="s">
        <v>24</v>
      </c>
    </row>
    <row r="19" spans="1:6" x14ac:dyDescent="0.25">
      <c r="A19" t="s">
        <v>229</v>
      </c>
      <c r="C19" t="s">
        <v>21</v>
      </c>
      <c r="E19">
        <v>0.17</v>
      </c>
      <c r="F19" t="s">
        <v>24</v>
      </c>
    </row>
    <row r="20" spans="1:6" x14ac:dyDescent="0.25">
      <c r="A20" t="s">
        <v>229</v>
      </c>
      <c r="C20" t="s">
        <v>21</v>
      </c>
      <c r="E20">
        <v>0.17</v>
      </c>
      <c r="F20" t="s">
        <v>24</v>
      </c>
    </row>
    <row r="21" spans="1:6" x14ac:dyDescent="0.25">
      <c r="A21" t="s">
        <v>229</v>
      </c>
      <c r="C21" t="s">
        <v>21</v>
      </c>
      <c r="E21">
        <v>0.17</v>
      </c>
      <c r="F21" t="s">
        <v>24</v>
      </c>
    </row>
    <row r="22" spans="1:6" x14ac:dyDescent="0.25">
      <c r="A22" t="s">
        <v>229</v>
      </c>
      <c r="C22" t="s">
        <v>21</v>
      </c>
      <c r="E22">
        <v>0.17</v>
      </c>
      <c r="F22" t="s">
        <v>24</v>
      </c>
    </row>
    <row r="23" spans="1:6" x14ac:dyDescent="0.25">
      <c r="A23" t="s">
        <v>229</v>
      </c>
      <c r="C23" t="s">
        <v>21</v>
      </c>
      <c r="E23">
        <v>0.17</v>
      </c>
      <c r="F23" t="s">
        <v>24</v>
      </c>
    </row>
    <row r="24" spans="1:6" x14ac:dyDescent="0.25">
      <c r="A24" t="s">
        <v>229</v>
      </c>
      <c r="C24" t="s">
        <v>21</v>
      </c>
      <c r="E24">
        <v>0.17</v>
      </c>
      <c r="F24" t="s">
        <v>24</v>
      </c>
    </row>
    <row r="25" spans="1:6" x14ac:dyDescent="0.25">
      <c r="A25" t="s">
        <v>229</v>
      </c>
      <c r="C25" t="s">
        <v>21</v>
      </c>
      <c r="E25">
        <v>0.17</v>
      </c>
      <c r="F2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204</v>
      </c>
      <c r="C1" t="s">
        <v>21</v>
      </c>
      <c r="E1">
        <v>0.5</v>
      </c>
      <c r="F1" t="s">
        <v>22</v>
      </c>
    </row>
    <row r="2" spans="1:6" x14ac:dyDescent="0.25">
      <c r="A2" t="s">
        <v>205</v>
      </c>
      <c r="C2" t="s">
        <v>21</v>
      </c>
      <c r="E2">
        <v>0.5</v>
      </c>
      <c r="F2" t="s">
        <v>22</v>
      </c>
    </row>
    <row r="3" spans="1:6" x14ac:dyDescent="0.25">
      <c r="A3" t="s">
        <v>206</v>
      </c>
      <c r="C3" t="s">
        <v>21</v>
      </c>
      <c r="E3">
        <v>0.33</v>
      </c>
      <c r="F3" t="s">
        <v>22</v>
      </c>
    </row>
    <row r="4" spans="1:6" x14ac:dyDescent="0.25">
      <c r="A4" t="s">
        <v>182</v>
      </c>
      <c r="C4" t="s">
        <v>21</v>
      </c>
      <c r="E4">
        <v>1.25</v>
      </c>
      <c r="F4" t="s">
        <v>22</v>
      </c>
    </row>
    <row r="5" spans="1:6" x14ac:dyDescent="0.25">
      <c r="A5" t="s">
        <v>207</v>
      </c>
      <c r="C5" t="s">
        <v>21</v>
      </c>
      <c r="E5">
        <v>0.33</v>
      </c>
      <c r="F5" t="s">
        <v>22</v>
      </c>
    </row>
    <row r="6" spans="1:6" x14ac:dyDescent="0.25">
      <c r="A6" t="s">
        <v>208</v>
      </c>
      <c r="C6" t="s">
        <v>21</v>
      </c>
      <c r="E6">
        <v>0.5</v>
      </c>
      <c r="F6" t="s">
        <v>24</v>
      </c>
    </row>
    <row r="7" spans="1:6" x14ac:dyDescent="0.25">
      <c r="A7" t="s">
        <v>209</v>
      </c>
      <c r="C7" t="s">
        <v>21</v>
      </c>
      <c r="E7">
        <v>0.5</v>
      </c>
      <c r="F7" t="s">
        <v>24</v>
      </c>
    </row>
    <row r="8" spans="1:6" x14ac:dyDescent="0.25">
      <c r="A8" t="s">
        <v>210</v>
      </c>
      <c r="C8" t="s">
        <v>21</v>
      </c>
      <c r="E8">
        <v>1</v>
      </c>
      <c r="F8" t="s">
        <v>46</v>
      </c>
    </row>
    <row r="9" spans="1:6" x14ac:dyDescent="0.25">
      <c r="A9" t="s">
        <v>211</v>
      </c>
      <c r="C9" t="s">
        <v>21</v>
      </c>
      <c r="E9">
        <v>0.25</v>
      </c>
      <c r="F9" t="s">
        <v>46</v>
      </c>
    </row>
    <row r="10" spans="1:6" x14ac:dyDescent="0.25">
      <c r="A10" t="s">
        <v>212</v>
      </c>
      <c r="C10" t="s">
        <v>21</v>
      </c>
      <c r="E10">
        <v>1.25</v>
      </c>
      <c r="F10" t="s">
        <v>46</v>
      </c>
    </row>
    <row r="11" spans="1:6" x14ac:dyDescent="0.25">
      <c r="A11" t="s">
        <v>213</v>
      </c>
      <c r="C11" t="s">
        <v>21</v>
      </c>
      <c r="E11">
        <v>0.17</v>
      </c>
      <c r="F11" t="s">
        <v>46</v>
      </c>
    </row>
    <row r="12" spans="1:6" x14ac:dyDescent="0.25">
      <c r="A12" t="s">
        <v>214</v>
      </c>
      <c r="C12" t="s">
        <v>21</v>
      </c>
      <c r="E12">
        <v>0.25</v>
      </c>
      <c r="F12" t="s">
        <v>46</v>
      </c>
    </row>
    <row r="13" spans="1:6" x14ac:dyDescent="0.25">
      <c r="A13" t="s">
        <v>215</v>
      </c>
      <c r="C13" t="s">
        <v>21</v>
      </c>
      <c r="E13">
        <v>0.25</v>
      </c>
      <c r="F13" t="s">
        <v>46</v>
      </c>
    </row>
    <row r="14" spans="1:6" x14ac:dyDescent="0.25">
      <c r="A14" t="s">
        <v>216</v>
      </c>
      <c r="C14" t="s">
        <v>21</v>
      </c>
      <c r="E14">
        <v>0.25</v>
      </c>
      <c r="F14" t="s">
        <v>46</v>
      </c>
    </row>
    <row r="15" spans="1:6" x14ac:dyDescent="0.25">
      <c r="A15" t="s">
        <v>217</v>
      </c>
      <c r="C15" t="s">
        <v>21</v>
      </c>
      <c r="E15">
        <v>0.25</v>
      </c>
      <c r="F15" t="s">
        <v>46</v>
      </c>
    </row>
    <row r="16" spans="1:6" x14ac:dyDescent="0.25">
      <c r="A16" t="s">
        <v>218</v>
      </c>
      <c r="C16" t="s">
        <v>21</v>
      </c>
      <c r="E16">
        <v>1.25</v>
      </c>
      <c r="F16" t="s">
        <v>51</v>
      </c>
    </row>
    <row r="17" spans="1:6" x14ac:dyDescent="0.25">
      <c r="A17" t="s">
        <v>219</v>
      </c>
      <c r="C17" t="s">
        <v>21</v>
      </c>
      <c r="E17">
        <v>0.17</v>
      </c>
      <c r="F17" t="s">
        <v>51</v>
      </c>
    </row>
    <row r="18" spans="1:6" x14ac:dyDescent="0.25">
      <c r="A18" t="s">
        <v>220</v>
      </c>
      <c r="C18" t="s">
        <v>21</v>
      </c>
      <c r="E18">
        <v>0.17</v>
      </c>
      <c r="F18" t="s">
        <v>51</v>
      </c>
    </row>
    <row r="19" spans="1:6" x14ac:dyDescent="0.25">
      <c r="A19" t="s">
        <v>221</v>
      </c>
      <c r="C19" t="s">
        <v>21</v>
      </c>
      <c r="E19">
        <v>0.17</v>
      </c>
      <c r="F19" t="s">
        <v>51</v>
      </c>
    </row>
    <row r="20" spans="1:6" x14ac:dyDescent="0.25">
      <c r="A20" t="s">
        <v>222</v>
      </c>
      <c r="C20" t="s">
        <v>21</v>
      </c>
      <c r="E20">
        <v>0.17</v>
      </c>
      <c r="F20" t="s">
        <v>51</v>
      </c>
    </row>
    <row r="21" spans="1:6" x14ac:dyDescent="0.25">
      <c r="A21" t="s">
        <v>222</v>
      </c>
      <c r="C21" t="s">
        <v>21</v>
      </c>
      <c r="E21">
        <v>0.17</v>
      </c>
      <c r="F21" t="s">
        <v>51</v>
      </c>
    </row>
    <row r="22" spans="1:6" x14ac:dyDescent="0.25">
      <c r="A22" t="s">
        <v>222</v>
      </c>
      <c r="C22" t="s">
        <v>21</v>
      </c>
      <c r="E22">
        <v>0.17</v>
      </c>
      <c r="F22" t="s">
        <v>51</v>
      </c>
    </row>
    <row r="23" spans="1:6" x14ac:dyDescent="0.25">
      <c r="A23" t="s">
        <v>222</v>
      </c>
      <c r="C23" t="s">
        <v>21</v>
      </c>
      <c r="E23">
        <v>0.17</v>
      </c>
      <c r="F23" t="s">
        <v>51</v>
      </c>
    </row>
    <row r="24" spans="1:6" x14ac:dyDescent="0.25">
      <c r="A24" t="s">
        <v>222</v>
      </c>
      <c r="C24" t="s">
        <v>21</v>
      </c>
      <c r="E24">
        <v>0.17</v>
      </c>
      <c r="F24" t="s">
        <v>51</v>
      </c>
    </row>
    <row r="25" spans="1:6" x14ac:dyDescent="0.25">
      <c r="A25" t="s">
        <v>222</v>
      </c>
      <c r="C25" t="s">
        <v>21</v>
      </c>
      <c r="E25">
        <v>0.17</v>
      </c>
      <c r="F25" t="s">
        <v>51</v>
      </c>
    </row>
    <row r="26" spans="1:6" x14ac:dyDescent="0.25">
      <c r="A26" t="s">
        <v>222</v>
      </c>
      <c r="C26" t="s">
        <v>21</v>
      </c>
      <c r="E26">
        <v>0.17</v>
      </c>
      <c r="F26" t="s">
        <v>51</v>
      </c>
    </row>
    <row r="27" spans="1:6" x14ac:dyDescent="0.25">
      <c r="A27" t="s">
        <v>222</v>
      </c>
      <c r="C27" t="s">
        <v>21</v>
      </c>
      <c r="E27">
        <v>0.17</v>
      </c>
      <c r="F27" t="s">
        <v>51</v>
      </c>
    </row>
    <row r="28" spans="1:6" x14ac:dyDescent="0.25">
      <c r="A28" t="s">
        <v>222</v>
      </c>
      <c r="C28" t="s">
        <v>21</v>
      </c>
      <c r="E28">
        <v>0.17</v>
      </c>
      <c r="F28" t="s">
        <v>51</v>
      </c>
    </row>
    <row r="29" spans="1:6" x14ac:dyDescent="0.25">
      <c r="A29" t="s">
        <v>222</v>
      </c>
      <c r="C29" t="s">
        <v>21</v>
      </c>
      <c r="E29">
        <v>0.17</v>
      </c>
      <c r="F29" t="s">
        <v>51</v>
      </c>
    </row>
    <row r="30" spans="1:6" x14ac:dyDescent="0.25">
      <c r="A30" t="s">
        <v>222</v>
      </c>
      <c r="C30" t="s">
        <v>21</v>
      </c>
      <c r="E30">
        <v>0.17</v>
      </c>
      <c r="F30" t="s">
        <v>51</v>
      </c>
    </row>
    <row r="31" spans="1:6" x14ac:dyDescent="0.25">
      <c r="A31" t="s">
        <v>222</v>
      </c>
      <c r="C31" t="s">
        <v>21</v>
      </c>
      <c r="E31">
        <v>0.17</v>
      </c>
      <c r="F31" t="s">
        <v>51</v>
      </c>
    </row>
    <row r="32" spans="1:6" x14ac:dyDescent="0.25">
      <c r="A32" t="s">
        <v>222</v>
      </c>
      <c r="C32" t="s">
        <v>21</v>
      </c>
      <c r="E32">
        <v>0.17</v>
      </c>
      <c r="F32" t="s">
        <v>51</v>
      </c>
    </row>
    <row r="33" spans="1:6" x14ac:dyDescent="0.25">
      <c r="A33" t="s">
        <v>222</v>
      </c>
      <c r="C33" t="s">
        <v>21</v>
      </c>
      <c r="E33">
        <v>0.17</v>
      </c>
      <c r="F33" t="s">
        <v>51</v>
      </c>
    </row>
    <row r="34" spans="1:6" x14ac:dyDescent="0.25">
      <c r="A34" t="s">
        <v>222</v>
      </c>
      <c r="C34" t="s">
        <v>21</v>
      </c>
      <c r="E34">
        <v>0.17</v>
      </c>
      <c r="F34" t="s">
        <v>51</v>
      </c>
    </row>
    <row r="35" spans="1:6" x14ac:dyDescent="0.25">
      <c r="A35" t="s">
        <v>222</v>
      </c>
      <c r="C35" t="s">
        <v>21</v>
      </c>
      <c r="E35">
        <v>0.17</v>
      </c>
      <c r="F35" t="s">
        <v>51</v>
      </c>
    </row>
    <row r="36" spans="1:6" x14ac:dyDescent="0.25">
      <c r="A36" t="s">
        <v>222</v>
      </c>
      <c r="C36" t="s">
        <v>21</v>
      </c>
      <c r="E36">
        <v>0.17</v>
      </c>
      <c r="F36" t="s">
        <v>51</v>
      </c>
    </row>
    <row r="37" spans="1:6" x14ac:dyDescent="0.25">
      <c r="A37" t="s">
        <v>222</v>
      </c>
      <c r="C37" t="s">
        <v>21</v>
      </c>
      <c r="E37">
        <v>0.17</v>
      </c>
      <c r="F37" t="s">
        <v>51</v>
      </c>
    </row>
    <row r="38" spans="1:6" x14ac:dyDescent="0.25">
      <c r="A38" t="s">
        <v>222</v>
      </c>
      <c r="C38" t="s">
        <v>21</v>
      </c>
      <c r="E38">
        <v>0.17</v>
      </c>
      <c r="F38" t="s">
        <v>51</v>
      </c>
    </row>
    <row r="39" spans="1:6" x14ac:dyDescent="0.25">
      <c r="A39" t="s">
        <v>222</v>
      </c>
      <c r="C39" t="s">
        <v>21</v>
      </c>
      <c r="E39">
        <v>0.17</v>
      </c>
      <c r="F39" t="s">
        <v>51</v>
      </c>
    </row>
    <row r="40" spans="1:6" x14ac:dyDescent="0.25">
      <c r="A40" t="s">
        <v>222</v>
      </c>
      <c r="C40" t="s">
        <v>21</v>
      </c>
      <c r="E40">
        <v>0.17</v>
      </c>
      <c r="F40" t="s">
        <v>51</v>
      </c>
    </row>
    <row r="41" spans="1:6" x14ac:dyDescent="0.25">
      <c r="A41" t="s">
        <v>222</v>
      </c>
      <c r="C41" t="s">
        <v>21</v>
      </c>
      <c r="E41">
        <v>0.17</v>
      </c>
      <c r="F41" t="s">
        <v>51</v>
      </c>
    </row>
    <row r="42" spans="1:6" x14ac:dyDescent="0.25">
      <c r="A42" t="s">
        <v>223</v>
      </c>
      <c r="C42" t="s">
        <v>21</v>
      </c>
      <c r="E42">
        <v>0.25</v>
      </c>
      <c r="F42" t="s">
        <v>29</v>
      </c>
    </row>
    <row r="43" spans="1:6" x14ac:dyDescent="0.25">
      <c r="A43" t="s">
        <v>224</v>
      </c>
      <c r="C43" t="s">
        <v>21</v>
      </c>
      <c r="E43">
        <v>1.25</v>
      </c>
      <c r="F43" t="s">
        <v>29</v>
      </c>
    </row>
    <row r="44" spans="1:6" x14ac:dyDescent="0.25">
      <c r="A44" t="s">
        <v>225</v>
      </c>
      <c r="C44" t="s">
        <v>21</v>
      </c>
      <c r="E44">
        <v>0.33</v>
      </c>
      <c r="F44" t="s">
        <v>29</v>
      </c>
    </row>
    <row r="45" spans="1:6" x14ac:dyDescent="0.25">
      <c r="A45" t="s">
        <v>226</v>
      </c>
      <c r="C45" t="s">
        <v>21</v>
      </c>
      <c r="E45">
        <v>0.33</v>
      </c>
      <c r="F45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186</v>
      </c>
      <c r="C1" t="s">
        <v>21</v>
      </c>
      <c r="E1">
        <v>0.33</v>
      </c>
      <c r="F1" t="s">
        <v>24</v>
      </c>
    </row>
    <row r="2" spans="1:6" x14ac:dyDescent="0.25">
      <c r="A2" t="s">
        <v>187</v>
      </c>
      <c r="C2" t="s">
        <v>21</v>
      </c>
      <c r="E2">
        <v>1.25</v>
      </c>
      <c r="F2" t="s">
        <v>24</v>
      </c>
    </row>
    <row r="3" spans="1:6" x14ac:dyDescent="0.25">
      <c r="A3" t="s">
        <v>188</v>
      </c>
      <c r="C3" t="s">
        <v>21</v>
      </c>
      <c r="E3">
        <v>0.5</v>
      </c>
      <c r="F3" t="s">
        <v>24</v>
      </c>
    </row>
    <row r="4" spans="1:6" x14ac:dyDescent="0.25">
      <c r="A4" t="s">
        <v>189</v>
      </c>
      <c r="C4" t="s">
        <v>21</v>
      </c>
      <c r="E4">
        <v>1.25</v>
      </c>
      <c r="F4" t="s">
        <v>24</v>
      </c>
    </row>
    <row r="5" spans="1:6" x14ac:dyDescent="0.25">
      <c r="A5" t="s">
        <v>190</v>
      </c>
      <c r="C5" t="s">
        <v>21</v>
      </c>
      <c r="E5">
        <v>0.33</v>
      </c>
      <c r="F5" t="s">
        <v>46</v>
      </c>
    </row>
    <row r="6" spans="1:6" x14ac:dyDescent="0.25">
      <c r="A6" t="s">
        <v>191</v>
      </c>
      <c r="C6" t="s">
        <v>21</v>
      </c>
      <c r="E6">
        <v>1.25</v>
      </c>
      <c r="F6" t="s">
        <v>46</v>
      </c>
    </row>
    <row r="7" spans="1:6" x14ac:dyDescent="0.25">
      <c r="A7" t="s">
        <v>192</v>
      </c>
      <c r="C7" t="s">
        <v>21</v>
      </c>
      <c r="E7">
        <v>0.5</v>
      </c>
      <c r="F7" t="s">
        <v>46</v>
      </c>
    </row>
    <row r="8" spans="1:6" x14ac:dyDescent="0.25">
      <c r="A8" t="s">
        <v>193</v>
      </c>
      <c r="C8" t="s">
        <v>21</v>
      </c>
      <c r="E8">
        <v>0.5</v>
      </c>
      <c r="F8" t="s">
        <v>46</v>
      </c>
    </row>
    <row r="9" spans="1:6" x14ac:dyDescent="0.25">
      <c r="A9" t="s">
        <v>194</v>
      </c>
      <c r="C9" t="s">
        <v>21</v>
      </c>
      <c r="E9">
        <v>0.5</v>
      </c>
      <c r="F9" t="s">
        <v>46</v>
      </c>
    </row>
    <row r="10" spans="1:6" x14ac:dyDescent="0.25">
      <c r="A10" t="s">
        <v>195</v>
      </c>
      <c r="C10" t="s">
        <v>21</v>
      </c>
      <c r="E10">
        <v>1</v>
      </c>
      <c r="F10" t="s">
        <v>46</v>
      </c>
    </row>
    <row r="11" spans="1:6" x14ac:dyDescent="0.25">
      <c r="A11" t="s">
        <v>196</v>
      </c>
      <c r="C11" t="s">
        <v>21</v>
      </c>
      <c r="E11">
        <v>1</v>
      </c>
      <c r="F11" t="s">
        <v>46</v>
      </c>
    </row>
    <row r="12" spans="1:6" x14ac:dyDescent="0.25">
      <c r="A12" t="s">
        <v>197</v>
      </c>
      <c r="C12" t="s">
        <v>21</v>
      </c>
      <c r="E12">
        <v>1</v>
      </c>
      <c r="F12" t="s">
        <v>46</v>
      </c>
    </row>
    <row r="13" spans="1:6" x14ac:dyDescent="0.25">
      <c r="A13" t="s">
        <v>198</v>
      </c>
      <c r="C13" t="s">
        <v>21</v>
      </c>
      <c r="E13">
        <v>0.33</v>
      </c>
      <c r="F13" t="s">
        <v>51</v>
      </c>
    </row>
    <row r="14" spans="1:6" x14ac:dyDescent="0.25">
      <c r="A14" t="s">
        <v>199</v>
      </c>
      <c r="C14" t="s">
        <v>21</v>
      </c>
      <c r="E14">
        <v>0.25</v>
      </c>
      <c r="F14" t="s">
        <v>51</v>
      </c>
    </row>
    <row r="15" spans="1:6" x14ac:dyDescent="0.25">
      <c r="A15" t="s">
        <v>199</v>
      </c>
      <c r="C15" t="s">
        <v>21</v>
      </c>
      <c r="E15">
        <v>0.25</v>
      </c>
      <c r="F15" t="s">
        <v>51</v>
      </c>
    </row>
    <row r="16" spans="1:6" x14ac:dyDescent="0.25">
      <c r="A16" t="s">
        <v>199</v>
      </c>
      <c r="C16" t="s">
        <v>21</v>
      </c>
      <c r="E16">
        <v>0.25</v>
      </c>
      <c r="F16" t="s">
        <v>51</v>
      </c>
    </row>
    <row r="17" spans="1:6" x14ac:dyDescent="0.25">
      <c r="A17" t="s">
        <v>199</v>
      </c>
      <c r="C17" t="s">
        <v>21</v>
      </c>
      <c r="E17">
        <v>0.25</v>
      </c>
      <c r="F17" t="s">
        <v>51</v>
      </c>
    </row>
    <row r="18" spans="1:6" x14ac:dyDescent="0.25">
      <c r="A18" t="s">
        <v>199</v>
      </c>
      <c r="C18" t="s">
        <v>21</v>
      </c>
      <c r="E18">
        <v>0.25</v>
      </c>
      <c r="F18" t="s">
        <v>51</v>
      </c>
    </row>
    <row r="19" spans="1:6" x14ac:dyDescent="0.25">
      <c r="A19" t="s">
        <v>199</v>
      </c>
      <c r="C19" t="s">
        <v>21</v>
      </c>
      <c r="E19">
        <v>0.25</v>
      </c>
      <c r="F19" t="s">
        <v>51</v>
      </c>
    </row>
    <row r="20" spans="1:6" x14ac:dyDescent="0.25">
      <c r="A20" t="s">
        <v>199</v>
      </c>
      <c r="C20" t="s">
        <v>21</v>
      </c>
      <c r="E20">
        <v>0.25</v>
      </c>
      <c r="F20" t="s">
        <v>51</v>
      </c>
    </row>
    <row r="21" spans="1:6" x14ac:dyDescent="0.25">
      <c r="A21" t="s">
        <v>199</v>
      </c>
      <c r="C21" t="s">
        <v>21</v>
      </c>
      <c r="E21">
        <v>0.25</v>
      </c>
      <c r="F21" t="s">
        <v>51</v>
      </c>
    </row>
    <row r="22" spans="1:6" x14ac:dyDescent="0.25">
      <c r="A22" t="s">
        <v>199</v>
      </c>
      <c r="C22" t="s">
        <v>21</v>
      </c>
      <c r="E22">
        <v>0.25</v>
      </c>
      <c r="F22" t="s">
        <v>51</v>
      </c>
    </row>
    <row r="23" spans="1:6" x14ac:dyDescent="0.25">
      <c r="A23" t="s">
        <v>199</v>
      </c>
      <c r="C23" t="s">
        <v>21</v>
      </c>
      <c r="E23">
        <v>0.25</v>
      </c>
      <c r="F23" t="s">
        <v>51</v>
      </c>
    </row>
    <row r="24" spans="1:6" x14ac:dyDescent="0.25">
      <c r="A24" t="s">
        <v>199</v>
      </c>
      <c r="C24" t="s">
        <v>21</v>
      </c>
      <c r="E24">
        <v>0.25</v>
      </c>
      <c r="F24" t="s">
        <v>51</v>
      </c>
    </row>
    <row r="25" spans="1:6" x14ac:dyDescent="0.25">
      <c r="A25" t="s">
        <v>199</v>
      </c>
      <c r="C25" t="s">
        <v>21</v>
      </c>
      <c r="E25">
        <v>0.25</v>
      </c>
      <c r="F25" t="s">
        <v>51</v>
      </c>
    </row>
    <row r="26" spans="1:6" x14ac:dyDescent="0.25">
      <c r="A26" t="s">
        <v>199</v>
      </c>
      <c r="C26" t="s">
        <v>21</v>
      </c>
      <c r="E26">
        <v>0.25</v>
      </c>
      <c r="F26" t="s">
        <v>51</v>
      </c>
    </row>
    <row r="27" spans="1:6" x14ac:dyDescent="0.25">
      <c r="A27" t="s">
        <v>199</v>
      </c>
      <c r="C27" t="s">
        <v>21</v>
      </c>
      <c r="E27">
        <v>0.25</v>
      </c>
      <c r="F27" t="s">
        <v>51</v>
      </c>
    </row>
    <row r="28" spans="1:6" x14ac:dyDescent="0.25">
      <c r="A28" t="s">
        <v>199</v>
      </c>
      <c r="C28" t="s">
        <v>21</v>
      </c>
      <c r="E28">
        <v>0.25</v>
      </c>
      <c r="F28" t="s">
        <v>51</v>
      </c>
    </row>
    <row r="29" spans="1:6" x14ac:dyDescent="0.25">
      <c r="A29" t="s">
        <v>199</v>
      </c>
      <c r="C29" t="s">
        <v>21</v>
      </c>
      <c r="E29">
        <v>0.25</v>
      </c>
      <c r="F29" t="s">
        <v>51</v>
      </c>
    </row>
    <row r="30" spans="1:6" x14ac:dyDescent="0.25">
      <c r="A30" t="s">
        <v>200</v>
      </c>
      <c r="C30" t="s">
        <v>21</v>
      </c>
      <c r="E30">
        <v>0.25</v>
      </c>
      <c r="F30" t="s">
        <v>29</v>
      </c>
    </row>
    <row r="31" spans="1:6" x14ac:dyDescent="0.25">
      <c r="A31" t="s">
        <v>201</v>
      </c>
      <c r="C31" t="s">
        <v>21</v>
      </c>
      <c r="E31">
        <v>0.25</v>
      </c>
      <c r="F31" t="s">
        <v>29</v>
      </c>
    </row>
    <row r="32" spans="1:6" x14ac:dyDescent="0.25">
      <c r="A32" t="s">
        <v>202</v>
      </c>
      <c r="C32" t="s">
        <v>21</v>
      </c>
      <c r="E32">
        <v>0.25</v>
      </c>
      <c r="F32" t="s">
        <v>29</v>
      </c>
    </row>
    <row r="33" spans="1:6" x14ac:dyDescent="0.25">
      <c r="A33" t="s">
        <v>203</v>
      </c>
      <c r="C33" t="s">
        <v>21</v>
      </c>
      <c r="E33">
        <v>1.25</v>
      </c>
      <c r="F33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161</v>
      </c>
      <c r="C1" t="s">
        <v>21</v>
      </c>
      <c r="E1">
        <v>1.25</v>
      </c>
      <c r="F1" t="s">
        <v>22</v>
      </c>
    </row>
    <row r="2" spans="1:6" x14ac:dyDescent="0.25">
      <c r="A2" t="s">
        <v>162</v>
      </c>
      <c r="C2" t="s">
        <v>21</v>
      </c>
      <c r="E2">
        <v>1.25</v>
      </c>
      <c r="F2" t="s">
        <v>22</v>
      </c>
    </row>
    <row r="3" spans="1:6" x14ac:dyDescent="0.25">
      <c r="A3" t="s">
        <v>163</v>
      </c>
      <c r="C3" t="s">
        <v>21</v>
      </c>
      <c r="E3">
        <v>1.25</v>
      </c>
      <c r="F3" t="s">
        <v>22</v>
      </c>
    </row>
    <row r="4" spans="1:6" x14ac:dyDescent="0.25">
      <c r="A4" t="s">
        <v>164</v>
      </c>
      <c r="C4" t="s">
        <v>21</v>
      </c>
      <c r="E4">
        <v>1.25</v>
      </c>
      <c r="F4" t="s">
        <v>22</v>
      </c>
    </row>
    <row r="5" spans="1:6" x14ac:dyDescent="0.25">
      <c r="A5" t="s">
        <v>165</v>
      </c>
      <c r="C5" t="s">
        <v>21</v>
      </c>
      <c r="E5">
        <v>1</v>
      </c>
      <c r="F5" t="s">
        <v>24</v>
      </c>
    </row>
    <row r="6" spans="1:6" x14ac:dyDescent="0.25">
      <c r="A6" t="s">
        <v>166</v>
      </c>
      <c r="C6" t="s">
        <v>21</v>
      </c>
      <c r="E6">
        <v>1</v>
      </c>
      <c r="F6" t="s">
        <v>24</v>
      </c>
    </row>
    <row r="7" spans="1:6" x14ac:dyDescent="0.25">
      <c r="A7" t="s">
        <v>167</v>
      </c>
      <c r="C7" t="s">
        <v>21</v>
      </c>
      <c r="E7">
        <v>1</v>
      </c>
      <c r="F7" t="s">
        <v>24</v>
      </c>
    </row>
    <row r="8" spans="1:6" x14ac:dyDescent="0.25">
      <c r="A8" t="s">
        <v>168</v>
      </c>
      <c r="C8" t="s">
        <v>21</v>
      </c>
      <c r="E8">
        <v>1</v>
      </c>
      <c r="F8" t="s">
        <v>24</v>
      </c>
    </row>
    <row r="9" spans="1:6" x14ac:dyDescent="0.25">
      <c r="A9" t="s">
        <v>164</v>
      </c>
      <c r="C9" t="s">
        <v>21</v>
      </c>
      <c r="E9">
        <v>1</v>
      </c>
      <c r="F9" t="s">
        <v>24</v>
      </c>
    </row>
    <row r="10" spans="1:6" x14ac:dyDescent="0.25">
      <c r="A10" t="s">
        <v>169</v>
      </c>
      <c r="C10" t="s">
        <v>21</v>
      </c>
      <c r="E10">
        <v>1</v>
      </c>
      <c r="F10" t="s">
        <v>24</v>
      </c>
    </row>
    <row r="11" spans="1:6" x14ac:dyDescent="0.25">
      <c r="A11" t="s">
        <v>170</v>
      </c>
      <c r="C11" t="s">
        <v>56</v>
      </c>
      <c r="E11">
        <v>5</v>
      </c>
      <c r="F11" t="s">
        <v>46</v>
      </c>
    </row>
    <row r="12" spans="1:6" x14ac:dyDescent="0.25">
      <c r="A12" t="s">
        <v>171</v>
      </c>
      <c r="C12" t="s">
        <v>21</v>
      </c>
      <c r="E12">
        <v>0.5</v>
      </c>
      <c r="F12" t="s">
        <v>46</v>
      </c>
    </row>
    <row r="13" spans="1:6" x14ac:dyDescent="0.25">
      <c r="A13" t="s">
        <v>172</v>
      </c>
      <c r="C13" t="s">
        <v>21</v>
      </c>
      <c r="E13">
        <v>0.25</v>
      </c>
      <c r="F13" t="s">
        <v>46</v>
      </c>
    </row>
    <row r="14" spans="1:6" x14ac:dyDescent="0.25">
      <c r="A14" t="s">
        <v>173</v>
      </c>
      <c r="C14" t="s">
        <v>21</v>
      </c>
      <c r="E14">
        <v>1.25</v>
      </c>
      <c r="F14" t="s">
        <v>46</v>
      </c>
    </row>
    <row r="15" spans="1:6" x14ac:dyDescent="0.25">
      <c r="A15" t="s">
        <v>174</v>
      </c>
      <c r="C15" t="s">
        <v>21</v>
      </c>
      <c r="E15">
        <v>1</v>
      </c>
      <c r="F15" t="s">
        <v>51</v>
      </c>
    </row>
    <row r="16" spans="1:6" x14ac:dyDescent="0.25">
      <c r="A16" t="s">
        <v>175</v>
      </c>
      <c r="C16" t="s">
        <v>21</v>
      </c>
      <c r="E16">
        <v>1</v>
      </c>
      <c r="F16" t="s">
        <v>51</v>
      </c>
    </row>
    <row r="17" spans="1:6" x14ac:dyDescent="0.25">
      <c r="A17" t="s">
        <v>176</v>
      </c>
      <c r="C17" t="s">
        <v>21</v>
      </c>
      <c r="E17">
        <v>1</v>
      </c>
      <c r="F17" t="s">
        <v>51</v>
      </c>
    </row>
    <row r="18" spans="1:6" x14ac:dyDescent="0.25">
      <c r="A18" t="s">
        <v>177</v>
      </c>
      <c r="C18" t="s">
        <v>21</v>
      </c>
      <c r="E18">
        <v>1</v>
      </c>
      <c r="F18" t="s">
        <v>51</v>
      </c>
    </row>
    <row r="19" spans="1:6" x14ac:dyDescent="0.25">
      <c r="A19" t="s">
        <v>143</v>
      </c>
      <c r="C19" t="s">
        <v>21</v>
      </c>
      <c r="E19">
        <v>0.33</v>
      </c>
      <c r="F19" t="s">
        <v>51</v>
      </c>
    </row>
    <row r="20" spans="1:6" x14ac:dyDescent="0.25">
      <c r="A20" t="s">
        <v>178</v>
      </c>
      <c r="C20" t="s">
        <v>21</v>
      </c>
      <c r="E20">
        <v>0.33</v>
      </c>
      <c r="F20" t="s">
        <v>51</v>
      </c>
    </row>
    <row r="21" spans="1:6" x14ac:dyDescent="0.25">
      <c r="A21" t="s">
        <v>179</v>
      </c>
      <c r="C21" t="s">
        <v>21</v>
      </c>
      <c r="E21">
        <v>0.5</v>
      </c>
      <c r="F21" t="s">
        <v>51</v>
      </c>
    </row>
    <row r="22" spans="1:6" x14ac:dyDescent="0.25">
      <c r="A22" t="s">
        <v>180</v>
      </c>
      <c r="C22" t="s">
        <v>21</v>
      </c>
      <c r="E22">
        <v>0.33</v>
      </c>
      <c r="F22" t="s">
        <v>29</v>
      </c>
    </row>
    <row r="23" spans="1:6" x14ac:dyDescent="0.25">
      <c r="A23" t="s">
        <v>181</v>
      </c>
      <c r="C23" t="s">
        <v>21</v>
      </c>
      <c r="E23">
        <v>1</v>
      </c>
      <c r="F23" t="s">
        <v>29</v>
      </c>
    </row>
    <row r="24" spans="1:6" x14ac:dyDescent="0.25">
      <c r="A24" t="s">
        <v>182</v>
      </c>
      <c r="C24" t="s">
        <v>21</v>
      </c>
      <c r="E24">
        <v>1</v>
      </c>
      <c r="F24" t="s">
        <v>29</v>
      </c>
    </row>
    <row r="25" spans="1:6" x14ac:dyDescent="0.25">
      <c r="A25" t="s">
        <v>183</v>
      </c>
      <c r="C25" t="s">
        <v>21</v>
      </c>
      <c r="E25">
        <v>1</v>
      </c>
      <c r="F25" t="s">
        <v>29</v>
      </c>
    </row>
    <row r="26" spans="1:6" x14ac:dyDescent="0.25">
      <c r="A26" t="s">
        <v>184</v>
      </c>
      <c r="C26" t="s">
        <v>21</v>
      </c>
      <c r="E26">
        <v>1</v>
      </c>
      <c r="F26" t="s">
        <v>29</v>
      </c>
    </row>
    <row r="27" spans="1:6" x14ac:dyDescent="0.25">
      <c r="A27" t="s">
        <v>185</v>
      </c>
      <c r="C27" t="s">
        <v>21</v>
      </c>
      <c r="E27">
        <v>0.33</v>
      </c>
      <c r="F27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I9" sqref="I9"/>
    </sheetView>
  </sheetViews>
  <sheetFormatPr defaultRowHeight="15" x14ac:dyDescent="0.25"/>
  <sheetData>
    <row r="1" spans="1:6" x14ac:dyDescent="0.25">
      <c r="A1" t="s">
        <v>133</v>
      </c>
      <c r="C1" t="s">
        <v>21</v>
      </c>
      <c r="E1">
        <v>0.25</v>
      </c>
      <c r="F1" t="s">
        <v>22</v>
      </c>
    </row>
    <row r="2" spans="1:6" x14ac:dyDescent="0.25">
      <c r="A2" t="s">
        <v>134</v>
      </c>
      <c r="C2" t="s">
        <v>21</v>
      </c>
      <c r="E2">
        <v>1.25</v>
      </c>
      <c r="F2" t="s">
        <v>22</v>
      </c>
    </row>
    <row r="3" spans="1:6" x14ac:dyDescent="0.25">
      <c r="A3" t="s">
        <v>135</v>
      </c>
      <c r="C3" t="s">
        <v>21</v>
      </c>
      <c r="E3">
        <v>1.25</v>
      </c>
      <c r="F3" t="s">
        <v>22</v>
      </c>
    </row>
    <row r="4" spans="1:6" x14ac:dyDescent="0.25">
      <c r="A4" t="s">
        <v>136</v>
      </c>
      <c r="C4" t="s">
        <v>21</v>
      </c>
      <c r="E4">
        <v>1.25</v>
      </c>
      <c r="F4" t="s">
        <v>22</v>
      </c>
    </row>
    <row r="5" spans="1:6" x14ac:dyDescent="0.25">
      <c r="A5" t="s">
        <v>137</v>
      </c>
      <c r="C5" t="s">
        <v>21</v>
      </c>
      <c r="E5">
        <v>1.25</v>
      </c>
      <c r="F5" t="s">
        <v>22</v>
      </c>
    </row>
    <row r="6" spans="1:6" x14ac:dyDescent="0.25">
      <c r="A6" t="s">
        <v>138</v>
      </c>
      <c r="C6" t="s">
        <v>56</v>
      </c>
      <c r="E6">
        <v>0.33</v>
      </c>
      <c r="F6" t="s">
        <v>22</v>
      </c>
    </row>
    <row r="7" spans="1:6" x14ac:dyDescent="0.25">
      <c r="A7" t="s">
        <v>139</v>
      </c>
      <c r="C7" t="s">
        <v>21</v>
      </c>
      <c r="E7">
        <v>1.25</v>
      </c>
      <c r="F7" t="s">
        <v>24</v>
      </c>
    </row>
    <row r="8" spans="1:6" x14ac:dyDescent="0.25">
      <c r="A8" t="s">
        <v>140</v>
      </c>
      <c r="C8" t="s">
        <v>21</v>
      </c>
      <c r="E8">
        <v>0.75</v>
      </c>
      <c r="F8" t="s">
        <v>24</v>
      </c>
    </row>
    <row r="9" spans="1:6" x14ac:dyDescent="0.25">
      <c r="A9" s="53" t="s">
        <v>141</v>
      </c>
      <c r="B9" s="53"/>
      <c r="C9" s="53" t="s">
        <v>142</v>
      </c>
      <c r="D9" s="53"/>
      <c r="E9" s="53">
        <v>0.17</v>
      </c>
      <c r="F9" s="53" t="s">
        <v>24</v>
      </c>
    </row>
    <row r="10" spans="1:6" x14ac:dyDescent="0.25">
      <c r="A10" t="s">
        <v>143</v>
      </c>
      <c r="C10" t="s">
        <v>21</v>
      </c>
      <c r="E10">
        <v>0.75</v>
      </c>
      <c r="F10" t="s">
        <v>24</v>
      </c>
    </row>
    <row r="11" spans="1:6" x14ac:dyDescent="0.25">
      <c r="A11" t="s">
        <v>144</v>
      </c>
      <c r="C11" t="s">
        <v>21</v>
      </c>
      <c r="E11">
        <v>0.33</v>
      </c>
      <c r="F11" t="s">
        <v>24</v>
      </c>
    </row>
    <row r="12" spans="1:6" x14ac:dyDescent="0.25">
      <c r="A12" t="s">
        <v>145</v>
      </c>
      <c r="C12" t="s">
        <v>21</v>
      </c>
      <c r="E12">
        <v>1.25</v>
      </c>
      <c r="F12" t="s">
        <v>24</v>
      </c>
    </row>
    <row r="13" spans="1:6" x14ac:dyDescent="0.25">
      <c r="A13" t="s">
        <v>146</v>
      </c>
      <c r="C13" t="s">
        <v>21</v>
      </c>
      <c r="E13">
        <v>1.25</v>
      </c>
      <c r="F13" t="s">
        <v>24</v>
      </c>
    </row>
    <row r="14" spans="1:6" x14ac:dyDescent="0.25">
      <c r="A14" t="s">
        <v>147</v>
      </c>
      <c r="C14" t="s">
        <v>21</v>
      </c>
      <c r="E14">
        <v>1.25</v>
      </c>
      <c r="F14" t="s">
        <v>24</v>
      </c>
    </row>
    <row r="15" spans="1:6" x14ac:dyDescent="0.25">
      <c r="A15" t="s">
        <v>148</v>
      </c>
      <c r="C15" t="s">
        <v>21</v>
      </c>
      <c r="E15">
        <v>0.66</v>
      </c>
      <c r="F15" t="s">
        <v>46</v>
      </c>
    </row>
    <row r="16" spans="1:6" x14ac:dyDescent="0.25">
      <c r="A16" t="s">
        <v>54</v>
      </c>
      <c r="C16" t="s">
        <v>21</v>
      </c>
      <c r="E16">
        <v>0.25</v>
      </c>
      <c r="F16" t="s">
        <v>46</v>
      </c>
    </row>
    <row r="17" spans="1:6" x14ac:dyDescent="0.25">
      <c r="A17" t="s">
        <v>149</v>
      </c>
      <c r="C17" t="s">
        <v>21</v>
      </c>
      <c r="E17">
        <v>1.25</v>
      </c>
      <c r="F17" t="s">
        <v>46</v>
      </c>
    </row>
    <row r="18" spans="1:6" x14ac:dyDescent="0.25">
      <c r="A18" t="s">
        <v>150</v>
      </c>
      <c r="C18" t="s">
        <v>21</v>
      </c>
      <c r="E18">
        <v>1.25</v>
      </c>
      <c r="F18" t="s">
        <v>46</v>
      </c>
    </row>
    <row r="19" spans="1:6" x14ac:dyDescent="0.25">
      <c r="A19" t="s">
        <v>151</v>
      </c>
      <c r="C19" t="s">
        <v>21</v>
      </c>
      <c r="E19">
        <v>1.25</v>
      </c>
      <c r="F19" t="s">
        <v>46</v>
      </c>
    </row>
    <row r="20" spans="1:6" x14ac:dyDescent="0.25">
      <c r="A20" t="s">
        <v>152</v>
      </c>
      <c r="C20" t="s">
        <v>21</v>
      </c>
      <c r="E20">
        <v>1.25</v>
      </c>
      <c r="F20" t="s">
        <v>46</v>
      </c>
    </row>
    <row r="21" spans="1:6" x14ac:dyDescent="0.25">
      <c r="A21" t="s">
        <v>150</v>
      </c>
      <c r="C21" t="s">
        <v>21</v>
      </c>
      <c r="E21">
        <v>1.33</v>
      </c>
      <c r="F21" t="s">
        <v>51</v>
      </c>
    </row>
    <row r="22" spans="1:6" x14ac:dyDescent="0.25">
      <c r="A22" t="s">
        <v>153</v>
      </c>
      <c r="C22" t="s">
        <v>21</v>
      </c>
      <c r="E22">
        <v>1.25</v>
      </c>
      <c r="F22" t="s">
        <v>51</v>
      </c>
    </row>
    <row r="23" spans="1:6" x14ac:dyDescent="0.25">
      <c r="A23" t="s">
        <v>154</v>
      </c>
      <c r="C23" t="s">
        <v>21</v>
      </c>
      <c r="E23">
        <v>1.25</v>
      </c>
      <c r="F23" t="s">
        <v>51</v>
      </c>
    </row>
    <row r="24" spans="1:6" x14ac:dyDescent="0.25">
      <c r="A24" t="s">
        <v>155</v>
      </c>
      <c r="C24" t="s">
        <v>21</v>
      </c>
      <c r="E24">
        <v>1.25</v>
      </c>
      <c r="F24" t="s">
        <v>51</v>
      </c>
    </row>
    <row r="25" spans="1:6" x14ac:dyDescent="0.25">
      <c r="A25" t="s">
        <v>156</v>
      </c>
      <c r="C25" t="s">
        <v>21</v>
      </c>
      <c r="E25">
        <v>1.25</v>
      </c>
      <c r="F25" t="s">
        <v>51</v>
      </c>
    </row>
    <row r="26" spans="1:6" x14ac:dyDescent="0.25">
      <c r="A26" t="s">
        <v>157</v>
      </c>
      <c r="C26" t="s">
        <v>21</v>
      </c>
      <c r="E26">
        <v>0.33</v>
      </c>
      <c r="F26" t="s">
        <v>29</v>
      </c>
    </row>
    <row r="27" spans="1:6" x14ac:dyDescent="0.25">
      <c r="A27" t="s">
        <v>158</v>
      </c>
      <c r="C27" t="s">
        <v>21</v>
      </c>
      <c r="E27">
        <v>0.33</v>
      </c>
      <c r="F27" t="s">
        <v>29</v>
      </c>
    </row>
    <row r="28" spans="1:6" x14ac:dyDescent="0.25">
      <c r="A28" t="s">
        <v>112</v>
      </c>
      <c r="C28" t="s">
        <v>21</v>
      </c>
      <c r="E28">
        <v>1.25</v>
      </c>
      <c r="F28" t="s">
        <v>29</v>
      </c>
    </row>
    <row r="29" spans="1:6" x14ac:dyDescent="0.25">
      <c r="A29" t="s">
        <v>159</v>
      </c>
      <c r="C29" t="s">
        <v>21</v>
      </c>
      <c r="E29">
        <v>1.25</v>
      </c>
      <c r="F29" t="s">
        <v>29</v>
      </c>
    </row>
    <row r="30" spans="1:6" x14ac:dyDescent="0.25">
      <c r="A30" t="s">
        <v>160</v>
      </c>
      <c r="C30" t="s">
        <v>21</v>
      </c>
      <c r="E30">
        <v>1.25</v>
      </c>
      <c r="F30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107</v>
      </c>
      <c r="C1" t="s">
        <v>21</v>
      </c>
      <c r="E1">
        <v>0.33</v>
      </c>
      <c r="F1" t="s">
        <v>22</v>
      </c>
    </row>
    <row r="2" spans="1:6" x14ac:dyDescent="0.25">
      <c r="A2" t="s">
        <v>108</v>
      </c>
      <c r="C2" t="s">
        <v>21</v>
      </c>
      <c r="E2">
        <v>0.5</v>
      </c>
      <c r="F2" t="s">
        <v>22</v>
      </c>
    </row>
    <row r="3" spans="1:6" x14ac:dyDescent="0.25">
      <c r="A3" t="s">
        <v>109</v>
      </c>
      <c r="C3" t="s">
        <v>21</v>
      </c>
      <c r="E3">
        <v>1.25</v>
      </c>
      <c r="F3" t="s">
        <v>22</v>
      </c>
    </row>
    <row r="4" spans="1:6" x14ac:dyDescent="0.25">
      <c r="A4" t="s">
        <v>110</v>
      </c>
      <c r="C4" t="s">
        <v>21</v>
      </c>
      <c r="E4">
        <v>0.33</v>
      </c>
      <c r="F4" t="s">
        <v>24</v>
      </c>
    </row>
    <row r="5" spans="1:6" x14ac:dyDescent="0.25">
      <c r="A5" t="s">
        <v>111</v>
      </c>
      <c r="C5" t="s">
        <v>21</v>
      </c>
      <c r="E5">
        <v>0.33</v>
      </c>
      <c r="F5" t="s">
        <v>24</v>
      </c>
    </row>
    <row r="6" spans="1:6" x14ac:dyDescent="0.25">
      <c r="A6" t="s">
        <v>112</v>
      </c>
      <c r="C6" t="s">
        <v>21</v>
      </c>
      <c r="E6">
        <v>1.25</v>
      </c>
      <c r="F6" t="s">
        <v>24</v>
      </c>
    </row>
    <row r="7" spans="1:6" x14ac:dyDescent="0.25">
      <c r="A7" t="s">
        <v>113</v>
      </c>
      <c r="C7" t="s">
        <v>21</v>
      </c>
      <c r="E7">
        <v>0.25</v>
      </c>
      <c r="F7" t="s">
        <v>46</v>
      </c>
    </row>
    <row r="8" spans="1:6" x14ac:dyDescent="0.25">
      <c r="A8" t="s">
        <v>114</v>
      </c>
      <c r="C8" t="s">
        <v>21</v>
      </c>
      <c r="E8">
        <v>0.25</v>
      </c>
      <c r="F8" t="s">
        <v>46</v>
      </c>
    </row>
    <row r="9" spans="1:6" x14ac:dyDescent="0.25">
      <c r="A9" t="s">
        <v>115</v>
      </c>
      <c r="C9" t="s">
        <v>21</v>
      </c>
      <c r="E9">
        <v>0.25</v>
      </c>
      <c r="F9" t="s">
        <v>46</v>
      </c>
    </row>
    <row r="10" spans="1:6" x14ac:dyDescent="0.25">
      <c r="A10" t="s">
        <v>116</v>
      </c>
      <c r="C10" t="s">
        <v>21</v>
      </c>
      <c r="E10">
        <v>0.25</v>
      </c>
      <c r="F10" t="s">
        <v>46</v>
      </c>
    </row>
    <row r="11" spans="1:6" x14ac:dyDescent="0.25">
      <c r="A11" t="s">
        <v>117</v>
      </c>
      <c r="C11" t="s">
        <v>21</v>
      </c>
      <c r="E11">
        <v>0.33</v>
      </c>
      <c r="F11" t="s">
        <v>46</v>
      </c>
    </row>
    <row r="12" spans="1:6" x14ac:dyDescent="0.25">
      <c r="A12" t="s">
        <v>118</v>
      </c>
      <c r="C12" t="s">
        <v>21</v>
      </c>
      <c r="E12">
        <v>1</v>
      </c>
      <c r="F12" t="s">
        <v>46</v>
      </c>
    </row>
    <row r="13" spans="1:6" x14ac:dyDescent="0.25">
      <c r="A13" t="s">
        <v>119</v>
      </c>
      <c r="C13" t="s">
        <v>21</v>
      </c>
      <c r="E13">
        <v>1</v>
      </c>
      <c r="F13" t="s">
        <v>46</v>
      </c>
    </row>
    <row r="14" spans="1:6" x14ac:dyDescent="0.25">
      <c r="A14" t="s">
        <v>120</v>
      </c>
      <c r="C14" t="s">
        <v>21</v>
      </c>
      <c r="E14">
        <v>0.33</v>
      </c>
      <c r="F14" t="s">
        <v>46</v>
      </c>
    </row>
    <row r="15" spans="1:6" x14ac:dyDescent="0.25">
      <c r="A15" t="s">
        <v>121</v>
      </c>
      <c r="C15" t="s">
        <v>21</v>
      </c>
      <c r="E15">
        <v>0.33</v>
      </c>
      <c r="F15" t="s">
        <v>46</v>
      </c>
    </row>
    <row r="16" spans="1:6" x14ac:dyDescent="0.25">
      <c r="A16" t="s">
        <v>122</v>
      </c>
      <c r="C16" t="s">
        <v>21</v>
      </c>
      <c r="E16">
        <v>1</v>
      </c>
      <c r="F16" t="s">
        <v>46</v>
      </c>
    </row>
    <row r="17" spans="1:6" x14ac:dyDescent="0.25">
      <c r="A17" t="s">
        <v>123</v>
      </c>
      <c r="C17" t="s">
        <v>21</v>
      </c>
      <c r="E17">
        <v>1</v>
      </c>
      <c r="F17" t="s">
        <v>46</v>
      </c>
    </row>
    <row r="18" spans="1:6" x14ac:dyDescent="0.25">
      <c r="A18" t="s">
        <v>124</v>
      </c>
      <c r="C18" t="s">
        <v>21</v>
      </c>
      <c r="E18">
        <v>1</v>
      </c>
      <c r="F18" t="s">
        <v>46</v>
      </c>
    </row>
    <row r="19" spans="1:6" x14ac:dyDescent="0.25">
      <c r="A19" t="s">
        <v>125</v>
      </c>
      <c r="C19" t="s">
        <v>21</v>
      </c>
      <c r="E19">
        <v>1</v>
      </c>
      <c r="F19" t="s">
        <v>46</v>
      </c>
    </row>
    <row r="20" spans="1:6" x14ac:dyDescent="0.25">
      <c r="A20" t="s">
        <v>126</v>
      </c>
      <c r="C20" t="s">
        <v>56</v>
      </c>
      <c r="E20">
        <v>0.5</v>
      </c>
      <c r="F20" t="s">
        <v>46</v>
      </c>
    </row>
    <row r="21" spans="1:6" x14ac:dyDescent="0.25">
      <c r="A21" t="s">
        <v>127</v>
      </c>
      <c r="C21" t="s">
        <v>21</v>
      </c>
      <c r="E21">
        <v>1.25</v>
      </c>
      <c r="F21" t="s">
        <v>51</v>
      </c>
    </row>
    <row r="22" spans="1:6" x14ac:dyDescent="0.25">
      <c r="A22" t="s">
        <v>128</v>
      </c>
      <c r="C22" t="s">
        <v>21</v>
      </c>
      <c r="E22">
        <v>1.25</v>
      </c>
      <c r="F22" t="s">
        <v>51</v>
      </c>
    </row>
    <row r="23" spans="1:6" x14ac:dyDescent="0.25">
      <c r="A23" t="s">
        <v>129</v>
      </c>
      <c r="C23" t="s">
        <v>21</v>
      </c>
      <c r="E23">
        <v>1.25</v>
      </c>
      <c r="F23" t="s">
        <v>51</v>
      </c>
    </row>
    <row r="24" spans="1:6" x14ac:dyDescent="0.25">
      <c r="A24" t="s">
        <v>129</v>
      </c>
      <c r="C24" t="s">
        <v>21</v>
      </c>
      <c r="E24">
        <v>1.25</v>
      </c>
      <c r="F24" t="s">
        <v>51</v>
      </c>
    </row>
    <row r="25" spans="1:6" x14ac:dyDescent="0.25">
      <c r="A25" t="s">
        <v>130</v>
      </c>
      <c r="C25" t="s">
        <v>21</v>
      </c>
      <c r="E25">
        <v>0.5</v>
      </c>
      <c r="F25" t="s">
        <v>29</v>
      </c>
    </row>
    <row r="26" spans="1:6" x14ac:dyDescent="0.25">
      <c r="A26" t="s">
        <v>131</v>
      </c>
      <c r="C26" t="s">
        <v>21</v>
      </c>
      <c r="E26">
        <v>1</v>
      </c>
      <c r="F26" t="s">
        <v>29</v>
      </c>
    </row>
    <row r="27" spans="1:6" x14ac:dyDescent="0.25">
      <c r="A27" t="s">
        <v>132</v>
      </c>
      <c r="C27" t="s">
        <v>21</v>
      </c>
      <c r="E27">
        <v>1.25</v>
      </c>
      <c r="F27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sqref="A1:XFD1048576"/>
    </sheetView>
  </sheetViews>
  <sheetFormatPr defaultRowHeight="15" x14ac:dyDescent="0.25"/>
  <sheetData>
    <row r="1" spans="1:6" x14ac:dyDescent="0.25">
      <c r="A1" t="s">
        <v>83</v>
      </c>
      <c r="C1" t="s">
        <v>21</v>
      </c>
      <c r="E1">
        <v>0.25</v>
      </c>
      <c r="F1" t="s">
        <v>22</v>
      </c>
    </row>
    <row r="2" spans="1:6" x14ac:dyDescent="0.25">
      <c r="A2" t="s">
        <v>84</v>
      </c>
      <c r="C2" t="s">
        <v>21</v>
      </c>
      <c r="E2">
        <v>0.33</v>
      </c>
      <c r="F2" t="s">
        <v>22</v>
      </c>
    </row>
    <row r="3" spans="1:6" x14ac:dyDescent="0.25">
      <c r="A3" t="s">
        <v>85</v>
      </c>
      <c r="C3" t="s">
        <v>21</v>
      </c>
      <c r="E3">
        <v>0.33</v>
      </c>
      <c r="F3" t="s">
        <v>22</v>
      </c>
    </row>
    <row r="4" spans="1:6" x14ac:dyDescent="0.25">
      <c r="A4" t="s">
        <v>86</v>
      </c>
      <c r="C4" t="s">
        <v>21</v>
      </c>
      <c r="E4">
        <v>2</v>
      </c>
      <c r="F4" t="s">
        <v>22</v>
      </c>
    </row>
    <row r="5" spans="1:6" x14ac:dyDescent="0.25">
      <c r="A5" t="s">
        <v>87</v>
      </c>
      <c r="C5" t="s">
        <v>21</v>
      </c>
      <c r="E5">
        <v>1.25</v>
      </c>
      <c r="F5" t="s">
        <v>24</v>
      </c>
    </row>
    <row r="6" spans="1:6" x14ac:dyDescent="0.25">
      <c r="A6" t="s">
        <v>88</v>
      </c>
      <c r="C6" t="s">
        <v>21</v>
      </c>
      <c r="E6">
        <v>1.25</v>
      </c>
      <c r="F6" t="s">
        <v>24</v>
      </c>
    </row>
    <row r="7" spans="1:6" x14ac:dyDescent="0.25">
      <c r="A7" t="s">
        <v>89</v>
      </c>
      <c r="C7" t="s">
        <v>21</v>
      </c>
      <c r="E7">
        <v>0.33</v>
      </c>
      <c r="F7" t="s">
        <v>24</v>
      </c>
    </row>
    <row r="8" spans="1:6" x14ac:dyDescent="0.25">
      <c r="A8" t="s">
        <v>90</v>
      </c>
      <c r="C8" t="s">
        <v>21</v>
      </c>
      <c r="E8">
        <v>1.25</v>
      </c>
      <c r="F8" t="s">
        <v>24</v>
      </c>
    </row>
    <row r="9" spans="1:6" x14ac:dyDescent="0.25">
      <c r="A9" t="s">
        <v>91</v>
      </c>
      <c r="C9" t="s">
        <v>21</v>
      </c>
      <c r="E9">
        <v>0.33</v>
      </c>
      <c r="F9" t="s">
        <v>24</v>
      </c>
    </row>
    <row r="10" spans="1:6" x14ac:dyDescent="0.25">
      <c r="A10" t="s">
        <v>92</v>
      </c>
      <c r="C10" t="s">
        <v>21</v>
      </c>
      <c r="E10">
        <v>0.33</v>
      </c>
      <c r="F10" t="s">
        <v>24</v>
      </c>
    </row>
    <row r="11" spans="1:6" x14ac:dyDescent="0.25">
      <c r="A11" t="s">
        <v>91</v>
      </c>
      <c r="C11" t="s">
        <v>21</v>
      </c>
      <c r="E11">
        <v>0.33</v>
      </c>
      <c r="F11" t="s">
        <v>46</v>
      </c>
    </row>
    <row r="12" spans="1:6" x14ac:dyDescent="0.25">
      <c r="A12" t="s">
        <v>93</v>
      </c>
      <c r="C12" t="s">
        <v>21</v>
      </c>
      <c r="E12">
        <v>1.25</v>
      </c>
      <c r="F12" t="s">
        <v>46</v>
      </c>
    </row>
    <row r="13" spans="1:6" x14ac:dyDescent="0.25">
      <c r="A13" t="s">
        <v>94</v>
      </c>
      <c r="C13" t="s">
        <v>21</v>
      </c>
      <c r="E13">
        <v>1.25</v>
      </c>
      <c r="F13" t="s">
        <v>46</v>
      </c>
    </row>
    <row r="14" spans="1:6" x14ac:dyDescent="0.25">
      <c r="A14" t="s">
        <v>95</v>
      </c>
      <c r="C14" t="s">
        <v>21</v>
      </c>
      <c r="E14">
        <v>1.25</v>
      </c>
      <c r="F14" t="s">
        <v>46</v>
      </c>
    </row>
    <row r="15" spans="1:6" x14ac:dyDescent="0.25">
      <c r="A15" t="s">
        <v>96</v>
      </c>
      <c r="C15" t="s">
        <v>21</v>
      </c>
      <c r="E15">
        <v>1.25</v>
      </c>
      <c r="F15" t="s">
        <v>46</v>
      </c>
    </row>
    <row r="16" spans="1:6" x14ac:dyDescent="0.25">
      <c r="A16" t="s">
        <v>97</v>
      </c>
      <c r="C16" t="s">
        <v>21</v>
      </c>
      <c r="E16">
        <v>1.25</v>
      </c>
      <c r="F16" t="s">
        <v>46</v>
      </c>
    </row>
    <row r="17" spans="1:6" x14ac:dyDescent="0.25">
      <c r="A17" t="s">
        <v>98</v>
      </c>
      <c r="C17" t="s">
        <v>21</v>
      </c>
      <c r="E17">
        <v>1.25</v>
      </c>
      <c r="F17" t="s">
        <v>46</v>
      </c>
    </row>
    <row r="18" spans="1:6" x14ac:dyDescent="0.25">
      <c r="A18" t="s">
        <v>99</v>
      </c>
      <c r="C18" t="s">
        <v>21</v>
      </c>
      <c r="E18">
        <v>0.5</v>
      </c>
      <c r="F18" t="s">
        <v>46</v>
      </c>
    </row>
    <row r="19" spans="1:6" x14ac:dyDescent="0.25">
      <c r="A19" t="s">
        <v>100</v>
      </c>
      <c r="C19" t="s">
        <v>21</v>
      </c>
      <c r="E19">
        <v>0.25</v>
      </c>
      <c r="F19" t="s">
        <v>46</v>
      </c>
    </row>
    <row r="20" spans="1:6" x14ac:dyDescent="0.25">
      <c r="A20" t="s">
        <v>101</v>
      </c>
      <c r="C20" t="s">
        <v>56</v>
      </c>
      <c r="E20">
        <v>0.67</v>
      </c>
      <c r="F20" t="s">
        <v>46</v>
      </c>
    </row>
    <row r="21" spans="1:6" x14ac:dyDescent="0.25">
      <c r="A21" t="s">
        <v>102</v>
      </c>
      <c r="C21" t="s">
        <v>21</v>
      </c>
      <c r="E21">
        <v>0.5</v>
      </c>
      <c r="F21" t="s">
        <v>51</v>
      </c>
    </row>
    <row r="22" spans="1:6" x14ac:dyDescent="0.25">
      <c r="A22" t="s">
        <v>103</v>
      </c>
      <c r="C22" t="s">
        <v>21</v>
      </c>
      <c r="E22">
        <v>0.33</v>
      </c>
      <c r="F22" t="s">
        <v>51</v>
      </c>
    </row>
    <row r="23" spans="1:6" x14ac:dyDescent="0.25">
      <c r="A23" t="s">
        <v>104</v>
      </c>
      <c r="C23" t="s">
        <v>21</v>
      </c>
      <c r="E23">
        <v>0.5</v>
      </c>
      <c r="F23" t="s">
        <v>51</v>
      </c>
    </row>
    <row r="24" spans="1:6" x14ac:dyDescent="0.25">
      <c r="A24" t="s">
        <v>105</v>
      </c>
      <c r="C24" t="s">
        <v>21</v>
      </c>
      <c r="E24">
        <v>1.25</v>
      </c>
      <c r="F24" t="s">
        <v>29</v>
      </c>
    </row>
    <row r="25" spans="1:6" x14ac:dyDescent="0.25">
      <c r="A25" t="s">
        <v>106</v>
      </c>
      <c r="C25" t="s">
        <v>21</v>
      </c>
      <c r="E25">
        <v>0.25</v>
      </c>
      <c r="F25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workbookViewId="0">
      <selection sqref="A1:XFD1048576"/>
    </sheetView>
  </sheetViews>
  <sheetFormatPr defaultRowHeight="15" x14ac:dyDescent="0.25"/>
  <cols>
    <col min="6" max="6" width="13.42578125" customWidth="1"/>
  </cols>
  <sheetData>
    <row r="1" spans="1:6" x14ac:dyDescent="0.25">
      <c r="A1" s="8" t="s">
        <v>65</v>
      </c>
      <c r="B1" s="9"/>
      <c r="C1" s="10" t="s">
        <v>21</v>
      </c>
      <c r="D1" s="11"/>
      <c r="E1" s="12">
        <v>0.5</v>
      </c>
      <c r="F1" s="12" t="s">
        <v>22</v>
      </c>
    </row>
    <row r="2" spans="1:6" x14ac:dyDescent="0.25">
      <c r="A2" s="13" t="s">
        <v>66</v>
      </c>
      <c r="B2" s="14"/>
      <c r="C2" s="1" t="s">
        <v>21</v>
      </c>
      <c r="D2" s="15"/>
      <c r="E2" s="16">
        <v>1.25</v>
      </c>
      <c r="F2" s="16" t="s">
        <v>22</v>
      </c>
    </row>
    <row r="3" spans="1:6" x14ac:dyDescent="0.25">
      <c r="A3" s="17" t="s">
        <v>67</v>
      </c>
      <c r="B3" s="18"/>
      <c r="C3" s="3" t="s">
        <v>21</v>
      </c>
      <c r="D3" s="19"/>
      <c r="E3" s="20">
        <v>0.33</v>
      </c>
      <c r="F3" s="20" t="s">
        <v>24</v>
      </c>
    </row>
    <row r="4" spans="1:6" x14ac:dyDescent="0.25">
      <c r="A4" s="13" t="s">
        <v>68</v>
      </c>
      <c r="B4" s="14"/>
      <c r="C4" s="1" t="s">
        <v>21</v>
      </c>
      <c r="D4" s="15"/>
      <c r="E4" s="16">
        <v>0.5</v>
      </c>
      <c r="F4" s="16" t="s">
        <v>24</v>
      </c>
    </row>
    <row r="5" spans="1:6" x14ac:dyDescent="0.25">
      <c r="A5" s="17" t="s">
        <v>69</v>
      </c>
      <c r="B5" s="18"/>
      <c r="C5" s="3" t="s">
        <v>21</v>
      </c>
      <c r="D5" s="19"/>
      <c r="E5" s="20">
        <v>0.5</v>
      </c>
      <c r="F5" s="20" t="s">
        <v>24</v>
      </c>
    </row>
    <row r="6" spans="1:6" x14ac:dyDescent="0.25">
      <c r="A6" s="13" t="s">
        <v>70</v>
      </c>
      <c r="B6" s="14"/>
      <c r="C6" s="1" t="s">
        <v>21</v>
      </c>
      <c r="D6" s="15"/>
      <c r="E6" s="16">
        <v>0.5</v>
      </c>
      <c r="F6" s="16" t="s">
        <v>24</v>
      </c>
    </row>
    <row r="7" spans="1:6" x14ac:dyDescent="0.25">
      <c r="A7" s="17" t="s">
        <v>71</v>
      </c>
      <c r="B7" s="18"/>
      <c r="C7" s="3" t="s">
        <v>21</v>
      </c>
      <c r="D7" s="19"/>
      <c r="E7" s="20">
        <v>1</v>
      </c>
      <c r="F7" s="20" t="s">
        <v>24</v>
      </c>
    </row>
    <row r="8" spans="1:6" x14ac:dyDescent="0.25">
      <c r="A8" s="13" t="s">
        <v>72</v>
      </c>
      <c r="B8" s="14"/>
      <c r="C8" s="1" t="s">
        <v>56</v>
      </c>
      <c r="D8" s="15"/>
      <c r="E8" s="16">
        <v>0.33</v>
      </c>
      <c r="F8" s="16" t="s">
        <v>24</v>
      </c>
    </row>
    <row r="9" spans="1:6" x14ac:dyDescent="0.25">
      <c r="A9" s="17" t="s">
        <v>73</v>
      </c>
      <c r="B9" s="18"/>
      <c r="C9" s="3" t="s">
        <v>21</v>
      </c>
      <c r="D9" s="19"/>
      <c r="E9" s="20">
        <v>0.33</v>
      </c>
      <c r="F9" s="20" t="s">
        <v>24</v>
      </c>
    </row>
    <row r="10" spans="1:6" x14ac:dyDescent="0.25">
      <c r="A10" s="13" t="s">
        <v>74</v>
      </c>
      <c r="B10" s="14"/>
      <c r="C10" s="1" t="s">
        <v>21</v>
      </c>
      <c r="D10" s="15"/>
      <c r="E10" s="16">
        <v>1.25</v>
      </c>
      <c r="F10" s="16" t="s">
        <v>24</v>
      </c>
    </row>
    <row r="11" spans="1:6" x14ac:dyDescent="0.25">
      <c r="A11" s="17" t="s">
        <v>50</v>
      </c>
      <c r="B11" s="18"/>
      <c r="C11" s="3" t="s">
        <v>21</v>
      </c>
      <c r="D11" s="19"/>
      <c r="E11" s="20">
        <v>1.25</v>
      </c>
      <c r="F11" s="20" t="s">
        <v>46</v>
      </c>
    </row>
    <row r="12" spans="1:6" x14ac:dyDescent="0.25">
      <c r="A12" s="13" t="s">
        <v>75</v>
      </c>
      <c r="B12" s="14"/>
      <c r="C12" s="1" t="s">
        <v>21</v>
      </c>
      <c r="D12" s="15"/>
      <c r="E12" s="16">
        <v>0.25</v>
      </c>
      <c r="F12" s="16" t="s">
        <v>46</v>
      </c>
    </row>
    <row r="13" spans="1:6" x14ac:dyDescent="0.25">
      <c r="A13" s="17" t="s">
        <v>76</v>
      </c>
      <c r="B13" s="18"/>
      <c r="C13" s="3" t="s">
        <v>21</v>
      </c>
      <c r="D13" s="19"/>
      <c r="E13" s="20">
        <v>0.25</v>
      </c>
      <c r="F13" s="20" t="s">
        <v>46</v>
      </c>
    </row>
    <row r="14" spans="1:6" x14ac:dyDescent="0.25">
      <c r="A14" s="13" t="s">
        <v>77</v>
      </c>
      <c r="B14" s="14"/>
      <c r="C14" s="1" t="s">
        <v>21</v>
      </c>
      <c r="D14" s="15"/>
      <c r="E14" s="16">
        <v>1.25</v>
      </c>
      <c r="F14" s="16" t="s">
        <v>46</v>
      </c>
    </row>
    <row r="15" spans="1:6" x14ac:dyDescent="0.25">
      <c r="A15" s="17" t="s">
        <v>78</v>
      </c>
      <c r="B15" s="18"/>
      <c r="C15" s="3" t="s">
        <v>21</v>
      </c>
      <c r="D15" s="19"/>
      <c r="E15" s="20">
        <v>1.25</v>
      </c>
      <c r="F15" s="20" t="s">
        <v>46</v>
      </c>
    </row>
    <row r="16" spans="1:6" x14ac:dyDescent="0.25">
      <c r="A16" s="13" t="s">
        <v>79</v>
      </c>
      <c r="B16" s="14"/>
      <c r="C16" s="1" t="s">
        <v>21</v>
      </c>
      <c r="D16" s="15"/>
      <c r="E16" s="16">
        <v>0.33</v>
      </c>
      <c r="F16" s="16" t="s">
        <v>46</v>
      </c>
    </row>
    <row r="17" spans="1:6" x14ac:dyDescent="0.25">
      <c r="A17" s="17" t="s">
        <v>68</v>
      </c>
      <c r="B17" s="18"/>
      <c r="C17" s="3" t="s">
        <v>21</v>
      </c>
      <c r="D17" s="19"/>
      <c r="E17" s="20">
        <v>0.33</v>
      </c>
      <c r="F17" s="20" t="s">
        <v>51</v>
      </c>
    </row>
    <row r="18" spans="1:6" x14ac:dyDescent="0.25">
      <c r="A18" s="13" t="s">
        <v>80</v>
      </c>
      <c r="B18" s="14"/>
      <c r="C18" s="1" t="s">
        <v>21</v>
      </c>
      <c r="D18" s="15"/>
      <c r="E18" s="16">
        <v>1.25</v>
      </c>
      <c r="F18" s="16" t="s">
        <v>51</v>
      </c>
    </row>
    <row r="19" spans="1:6" x14ac:dyDescent="0.25">
      <c r="A19" s="17" t="s">
        <v>81</v>
      </c>
      <c r="B19" s="18"/>
      <c r="C19" s="3" t="s">
        <v>56</v>
      </c>
      <c r="D19" s="19"/>
      <c r="E19" s="20">
        <v>0.5</v>
      </c>
      <c r="F19" s="20" t="s">
        <v>51</v>
      </c>
    </row>
    <row r="20" spans="1:6" x14ac:dyDescent="0.25">
      <c r="A20" s="13" t="s">
        <v>82</v>
      </c>
      <c r="B20" s="14"/>
      <c r="C20" s="1" t="s">
        <v>21</v>
      </c>
      <c r="D20" s="15"/>
      <c r="E20" s="16">
        <v>0.33</v>
      </c>
      <c r="F20" s="16" t="s">
        <v>29</v>
      </c>
    </row>
    <row r="21" spans="1:6" x14ac:dyDescent="0.25">
      <c r="A21" s="17"/>
      <c r="B21" s="18"/>
      <c r="C21" s="3"/>
      <c r="D21" s="19"/>
      <c r="E21" s="20"/>
      <c r="F21" s="20"/>
    </row>
    <row r="22" spans="1:6" x14ac:dyDescent="0.25">
      <c r="A22" s="13"/>
      <c r="B22" s="14"/>
      <c r="C22" s="1"/>
      <c r="D22" s="15"/>
      <c r="E22" s="16"/>
      <c r="F22" s="16"/>
    </row>
    <row r="23" spans="1:6" x14ac:dyDescent="0.25">
      <c r="A23" s="17"/>
      <c r="B23" s="18"/>
      <c r="C23" s="3"/>
      <c r="D23" s="19"/>
      <c r="E23" s="20"/>
      <c r="F23" s="20"/>
    </row>
    <row r="24" spans="1:6" x14ac:dyDescent="0.25">
      <c r="A24" s="13"/>
      <c r="B24" s="14"/>
      <c r="C24" s="1"/>
      <c r="D24" s="15"/>
      <c r="E24" s="16"/>
      <c r="F24" s="16"/>
    </row>
    <row r="25" spans="1:6" x14ac:dyDescent="0.25">
      <c r="A25" s="17"/>
      <c r="B25" s="18"/>
      <c r="C25" s="3"/>
      <c r="D25" s="19"/>
      <c r="E25" s="20"/>
      <c r="F25" s="20"/>
    </row>
    <row r="26" spans="1:6" x14ac:dyDescent="0.25">
      <c r="A26" s="13"/>
      <c r="B26" s="14"/>
      <c r="C26" s="1"/>
      <c r="D26" s="15"/>
      <c r="E26" s="16"/>
      <c r="F26" s="16"/>
    </row>
    <row r="27" spans="1:6" x14ac:dyDescent="0.25">
      <c r="A27" s="17"/>
      <c r="B27" s="18"/>
      <c r="C27" s="3"/>
      <c r="D27" s="19"/>
      <c r="E27" s="20"/>
      <c r="F27" s="20"/>
    </row>
    <row r="28" spans="1:6" x14ac:dyDescent="0.25">
      <c r="A28" s="13"/>
      <c r="B28" s="14"/>
      <c r="C28" s="1"/>
      <c r="D28" s="15"/>
      <c r="E28" s="16"/>
      <c r="F28" s="16"/>
    </row>
    <row r="29" spans="1:6" x14ac:dyDescent="0.25">
      <c r="A29" s="17"/>
      <c r="B29" s="18"/>
      <c r="C29" s="3"/>
      <c r="D29" s="19"/>
      <c r="E29" s="20"/>
      <c r="F29" s="20"/>
    </row>
    <row r="30" spans="1:6" x14ac:dyDescent="0.25">
      <c r="A30" s="13"/>
      <c r="B30" s="14"/>
      <c r="C30" s="1"/>
      <c r="D30" s="15"/>
      <c r="E30" s="16"/>
      <c r="F30" s="16"/>
    </row>
    <row r="31" spans="1:6" x14ac:dyDescent="0.25">
      <c r="A31" s="17"/>
      <c r="B31" s="18"/>
      <c r="C31" s="3"/>
      <c r="D31" s="19"/>
      <c r="E31" s="20"/>
      <c r="F31" s="20"/>
    </row>
    <row r="32" spans="1:6" x14ac:dyDescent="0.25">
      <c r="A32" s="13"/>
      <c r="B32" s="14"/>
      <c r="C32" s="1"/>
      <c r="D32" s="15"/>
      <c r="E32" s="16"/>
      <c r="F32" s="16"/>
    </row>
    <row r="33" spans="1:6" x14ac:dyDescent="0.25">
      <c r="A33" s="17"/>
      <c r="B33" s="18"/>
      <c r="C33" s="3"/>
      <c r="D33" s="19"/>
      <c r="E33" s="20"/>
      <c r="F33" s="20"/>
    </row>
    <row r="34" spans="1:6" x14ac:dyDescent="0.25">
      <c r="A34" s="13"/>
      <c r="B34" s="14"/>
      <c r="C34" s="1"/>
      <c r="D34" s="15"/>
      <c r="E34" s="16"/>
      <c r="F34" s="16"/>
    </row>
    <row r="35" spans="1:6" x14ac:dyDescent="0.25">
      <c r="A35" s="17"/>
      <c r="B35" s="18"/>
      <c r="C35" s="3"/>
      <c r="D35" s="19"/>
      <c r="E35" s="20"/>
      <c r="F35" s="20"/>
    </row>
    <row r="36" spans="1:6" x14ac:dyDescent="0.25">
      <c r="A36" s="13"/>
      <c r="B36" s="14"/>
      <c r="C36" s="1"/>
      <c r="D36" s="15"/>
      <c r="E36" s="16"/>
      <c r="F36" s="16"/>
    </row>
    <row r="37" spans="1:6" x14ac:dyDescent="0.25">
      <c r="A37" s="17"/>
      <c r="B37" s="18"/>
      <c r="C37" s="3"/>
      <c r="D37" s="19"/>
      <c r="E37" s="20"/>
      <c r="F37" s="20"/>
    </row>
    <row r="38" spans="1:6" x14ac:dyDescent="0.25">
      <c r="A38" s="13"/>
      <c r="B38" s="14"/>
      <c r="C38" s="1"/>
      <c r="D38" s="15"/>
      <c r="E38" s="16"/>
      <c r="F38" s="16"/>
    </row>
    <row r="39" spans="1:6" x14ac:dyDescent="0.25">
      <c r="A39" s="17"/>
      <c r="B39" s="18"/>
      <c r="C39" s="3"/>
      <c r="D39" s="19"/>
      <c r="E39" s="20"/>
      <c r="F39" s="20"/>
    </row>
    <row r="40" spans="1:6" x14ac:dyDescent="0.25">
      <c r="A40" s="13"/>
      <c r="B40" s="14"/>
      <c r="C40" s="1"/>
      <c r="D40" s="15"/>
      <c r="E40" s="16"/>
      <c r="F40" s="16"/>
    </row>
    <row r="41" spans="1:6" x14ac:dyDescent="0.25">
      <c r="A41" s="17"/>
      <c r="B41" s="18"/>
      <c r="C41" s="3"/>
      <c r="D41" s="19"/>
      <c r="E41" s="20"/>
      <c r="F41" s="20"/>
    </row>
    <row r="42" spans="1:6" x14ac:dyDescent="0.25">
      <c r="A42" s="13"/>
      <c r="B42" s="14"/>
      <c r="C42" s="1"/>
      <c r="D42" s="15"/>
      <c r="E42" s="16"/>
      <c r="F42" s="16"/>
    </row>
    <row r="43" spans="1:6" x14ac:dyDescent="0.25">
      <c r="A43" s="17"/>
      <c r="B43" s="18"/>
      <c r="C43" s="3"/>
      <c r="D43" s="19"/>
      <c r="E43" s="20"/>
      <c r="F43" s="20"/>
    </row>
    <row r="44" spans="1:6" x14ac:dyDescent="0.25">
      <c r="A44" s="13"/>
      <c r="B44" s="14"/>
      <c r="C44" s="1"/>
      <c r="D44" s="15"/>
      <c r="E44" s="16"/>
      <c r="F44" s="16"/>
    </row>
    <row r="45" spans="1:6" x14ac:dyDescent="0.25">
      <c r="A45" s="17"/>
      <c r="B45" s="18"/>
      <c r="C45" s="3"/>
      <c r="D45" s="19"/>
      <c r="E45" s="20"/>
      <c r="F45" s="20"/>
    </row>
    <row r="46" spans="1:6" x14ac:dyDescent="0.25">
      <c r="A46" s="13"/>
      <c r="B46" s="14"/>
      <c r="C46" s="1"/>
      <c r="D46" s="15"/>
      <c r="E46" s="16"/>
      <c r="F46" s="16"/>
    </row>
    <row r="47" spans="1:6" x14ac:dyDescent="0.25">
      <c r="A47" s="17"/>
      <c r="B47" s="18"/>
      <c r="C47" s="3"/>
      <c r="D47" s="19"/>
      <c r="E47" s="20"/>
      <c r="F47" s="20"/>
    </row>
    <row r="48" spans="1:6" x14ac:dyDescent="0.25">
      <c r="A48" s="13"/>
      <c r="B48" s="14"/>
      <c r="C48" s="1"/>
      <c r="D48" s="15"/>
      <c r="E48" s="16"/>
      <c r="F48" s="16"/>
    </row>
    <row r="49" spans="1:6" x14ac:dyDescent="0.25">
      <c r="A49" s="17"/>
      <c r="B49" s="18"/>
      <c r="C49" s="3"/>
      <c r="D49" s="19"/>
      <c r="E49" s="20"/>
      <c r="F49" s="20"/>
    </row>
    <row r="50" spans="1:6" ht="15.75" thickBot="1" x14ac:dyDescent="0.3">
      <c r="A50" s="21"/>
      <c r="B50" s="22"/>
      <c r="C50" s="2"/>
      <c r="D50" s="23"/>
      <c r="E50" s="24"/>
      <c r="F50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Totals</vt:lpstr>
      <vt:lpstr>3-7</vt:lpstr>
      <vt:lpstr>2-28</vt:lpstr>
      <vt:lpstr>2-21</vt:lpstr>
      <vt:lpstr>2-14</vt:lpstr>
      <vt:lpstr>2-7</vt:lpstr>
      <vt:lpstr>1-31</vt:lpstr>
      <vt:lpstr>1-24</vt:lpstr>
      <vt:lpstr>1-17</vt:lpstr>
      <vt:lpstr>1-10</vt:lpstr>
      <vt:lpstr>1-3</vt:lpstr>
    </vt:vector>
  </TitlesOfParts>
  <Company>AT&amp;T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GAUTHIER, PAUL</dc:creator>
  <cp:lastModifiedBy>GAUTHIER, PAUL</cp:lastModifiedBy>
  <dcterms:created xsi:type="dcterms:W3CDTF">2013-12-13T15:11:11Z</dcterms:created>
  <dcterms:modified xsi:type="dcterms:W3CDTF">2014-03-10T12:34:49Z</dcterms:modified>
</cp:coreProperties>
</file>