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3395" windowHeight="12330"/>
  </bookViews>
  <sheets>
    <sheet name="LEtable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D109" i="1" l="1"/>
  <c r="D110" i="1"/>
  <c r="D111" i="1" s="1"/>
  <c r="D108" i="1"/>
  <c r="D103" i="1"/>
  <c r="D104" i="1" s="1"/>
  <c r="D105" i="1" s="1"/>
  <c r="D106" i="1" s="1"/>
  <c r="D98" i="1"/>
  <c r="D99" i="1" s="1"/>
  <c r="D100" i="1" s="1"/>
  <c r="D101" i="1" s="1"/>
  <c r="D94" i="1"/>
  <c r="D95" i="1"/>
  <c r="D96" i="1" s="1"/>
  <c r="D93" i="1"/>
  <c r="D89" i="1"/>
  <c r="D90" i="1"/>
  <c r="D91" i="1" s="1"/>
  <c r="D88" i="1"/>
  <c r="D84" i="1"/>
  <c r="D85" i="1"/>
  <c r="D86" i="1" s="1"/>
  <c r="D83" i="1"/>
  <c r="D79" i="1"/>
  <c r="D80" i="1"/>
  <c r="D81" i="1" s="1"/>
  <c r="D78" i="1"/>
  <c r="D73" i="1"/>
  <c r="D74" i="1" s="1"/>
  <c r="D75" i="1" s="1"/>
  <c r="D76" i="1" s="1"/>
  <c r="D68" i="1"/>
  <c r="D69" i="1" s="1"/>
  <c r="D70" i="1" s="1"/>
  <c r="D71" i="1" s="1"/>
  <c r="D63" i="1"/>
  <c r="D64" i="1" s="1"/>
  <c r="D65" i="1" s="1"/>
  <c r="D66" i="1" s="1"/>
  <c r="D58" i="1"/>
  <c r="D59" i="1" s="1"/>
  <c r="D60" i="1" s="1"/>
  <c r="D61" i="1" s="1"/>
  <c r="D53" i="1"/>
  <c r="D54" i="1" s="1"/>
  <c r="D55" i="1" s="1"/>
  <c r="D56" i="1" s="1"/>
  <c r="D43" i="1"/>
  <c r="D44" i="1" s="1"/>
  <c r="D45" i="1" s="1"/>
  <c r="D46" i="1" s="1"/>
  <c r="D38" i="1"/>
  <c r="D39" i="1" s="1"/>
  <c r="D40" i="1" s="1"/>
  <c r="D41" i="1" s="1"/>
  <c r="D33" i="1"/>
  <c r="D34" i="1" s="1"/>
  <c r="D35" i="1" s="1"/>
  <c r="D36" i="1" s="1"/>
  <c r="D28" i="1"/>
  <c r="D29" i="1" s="1"/>
  <c r="D30" i="1" s="1"/>
  <c r="D31" i="1" s="1"/>
  <c r="D23" i="1"/>
  <c r="D24" i="1" s="1"/>
  <c r="D25" i="1" s="1"/>
  <c r="D26" i="1" s="1"/>
  <c r="D18" i="1"/>
  <c r="D19" i="1" s="1"/>
  <c r="D20" i="1" s="1"/>
  <c r="D21" i="1" s="1"/>
  <c r="D14" i="1"/>
  <c r="D15" i="1"/>
  <c r="D16" i="1" s="1"/>
  <c r="D13" i="1"/>
  <c r="D9" i="1"/>
  <c r="D10" i="1"/>
  <c r="D11" i="1" s="1"/>
  <c r="D8" i="1"/>
  <c r="D5" i="1"/>
  <c r="D6" i="1" s="1"/>
  <c r="D4" i="1"/>
  <c r="D48" i="1"/>
  <c r="D49" i="1" s="1"/>
  <c r="D50" i="1" s="1"/>
  <c r="D51" i="1" s="1"/>
</calcChain>
</file>

<file path=xl/sharedStrings.xml><?xml version="1.0" encoding="utf-8"?>
<sst xmlns="http://schemas.openxmlformats.org/spreadsheetml/2006/main" count="5" uniqueCount="5">
  <si>
    <t>age</t>
  </si>
  <si>
    <t>qx</t>
  </si>
  <si>
    <t>lx</t>
  </si>
  <si>
    <t>Ex</t>
  </si>
  <si>
    <t>full decimal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</si>
</sst>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2"/>
  <sheetViews>
    <sheetView tabSelected="1" workbookViewId="0">
      <selection activeCell="D2" sqref="D2"/>
    </sheetView>
  </sheetViews>
  <sheetFormatPr defaultRowHeight="15" x14ac:dyDescent="0.25"/>
  <cols>
    <col min="4" max="4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6" x14ac:dyDescent="0.25">
      <c r="A2">
        <v>0</v>
      </c>
      <c r="B2">
        <v>1.9984999999999998E-3</v>
      </c>
      <c r="C2">
        <v>1</v>
      </c>
      <c r="D2" s="2">
        <v>86.603279999999998</v>
      </c>
      <c r="E2" s="1">
        <f>TRUNC(D2, 2)</f>
        <v>86.6</v>
      </c>
      <c r="F2" s="1"/>
    </row>
    <row r="3" spans="1:6" x14ac:dyDescent="0.25">
      <c r="A3">
        <v>1</v>
      </c>
      <c r="B3">
        <v>4.4739999999999998E-4</v>
      </c>
      <c r="C3">
        <v>0.99800149999999999</v>
      </c>
      <c r="D3" s="2">
        <v>85.776600000000002</v>
      </c>
      <c r="E3" s="1">
        <f t="shared" ref="E3:E66" si="0">TRUNC(D3, 2)</f>
        <v>85.77</v>
      </c>
      <c r="F3" s="1"/>
    </row>
    <row r="4" spans="1:6" x14ac:dyDescent="0.25">
      <c r="A4">
        <v>2</v>
      </c>
      <c r="D4" s="2">
        <f>D3-(($D$3-$D$7)/4)</f>
        <v>84.786020000000008</v>
      </c>
      <c r="E4" s="1">
        <f t="shared" si="0"/>
        <v>84.78</v>
      </c>
      <c r="F4" s="1"/>
    </row>
    <row r="5" spans="1:6" x14ac:dyDescent="0.25">
      <c r="A5">
        <v>3</v>
      </c>
      <c r="D5" s="2">
        <f>D4-(($D$3-$D$7)/4)</f>
        <v>83.795440000000013</v>
      </c>
      <c r="E5" s="1">
        <f t="shared" si="0"/>
        <v>83.79</v>
      </c>
      <c r="F5" s="1"/>
    </row>
    <row r="6" spans="1:6" x14ac:dyDescent="0.25">
      <c r="A6">
        <v>4</v>
      </c>
      <c r="D6" s="2">
        <f>D5-(($D$3-$D$7)/4)</f>
        <v>82.804860000000019</v>
      </c>
      <c r="E6" s="1">
        <f t="shared" si="0"/>
        <v>82.8</v>
      </c>
      <c r="F6" s="1"/>
    </row>
    <row r="7" spans="1:6" x14ac:dyDescent="0.25">
      <c r="A7">
        <v>5</v>
      </c>
      <c r="B7">
        <v>3.28E-4</v>
      </c>
      <c r="C7">
        <v>0.99755499999999997</v>
      </c>
      <c r="D7" s="2">
        <v>81.814279999999997</v>
      </c>
      <c r="E7" s="1">
        <f t="shared" si="0"/>
        <v>81.81</v>
      </c>
      <c r="F7" s="1"/>
    </row>
    <row r="8" spans="1:6" x14ac:dyDescent="0.25">
      <c r="A8">
        <v>6</v>
      </c>
      <c r="D8" s="2">
        <f>D7-(($D$7-$D$12)/5)</f>
        <v>80.819485999999998</v>
      </c>
      <c r="E8" s="1">
        <f t="shared" si="0"/>
        <v>80.81</v>
      </c>
      <c r="F8" s="1"/>
    </row>
    <row r="9" spans="1:6" x14ac:dyDescent="0.25">
      <c r="A9">
        <v>7</v>
      </c>
      <c r="D9" s="2">
        <f t="shared" ref="D9:D11" si="1">D8-(($D$7-$D$12)/5)</f>
        <v>79.824691999999999</v>
      </c>
      <c r="E9" s="1">
        <f t="shared" si="0"/>
        <v>79.819999999999993</v>
      </c>
      <c r="F9" s="1"/>
    </row>
    <row r="10" spans="1:6" x14ac:dyDescent="0.25">
      <c r="A10">
        <v>8</v>
      </c>
      <c r="D10" s="2">
        <f t="shared" si="1"/>
        <v>78.829898</v>
      </c>
      <c r="E10" s="1">
        <f t="shared" si="0"/>
        <v>78.819999999999993</v>
      </c>
      <c r="F10" s="1"/>
    </row>
    <row r="11" spans="1:6" x14ac:dyDescent="0.25">
      <c r="A11">
        <v>9</v>
      </c>
      <c r="D11" s="2">
        <f t="shared" si="1"/>
        <v>77.835104000000001</v>
      </c>
      <c r="E11" s="1">
        <f t="shared" si="0"/>
        <v>77.83</v>
      </c>
      <c r="F11" s="1"/>
    </row>
    <row r="12" spans="1:6" x14ac:dyDescent="0.25">
      <c r="A12">
        <v>10</v>
      </c>
      <c r="B12">
        <v>3.4380000000000001E-4</v>
      </c>
      <c r="C12">
        <v>0.9972278</v>
      </c>
      <c r="D12" s="2">
        <v>76.840310000000002</v>
      </c>
      <c r="E12" s="1">
        <f t="shared" si="0"/>
        <v>76.84</v>
      </c>
      <c r="F12" s="1"/>
    </row>
    <row r="13" spans="1:6" x14ac:dyDescent="0.25">
      <c r="A13">
        <v>11</v>
      </c>
      <c r="D13" s="2">
        <f>D12-(($D$12-$D$17)/5)</f>
        <v>75.845402000000007</v>
      </c>
      <c r="E13" s="1">
        <f t="shared" si="0"/>
        <v>75.84</v>
      </c>
      <c r="F13" s="1"/>
    </row>
    <row r="14" spans="1:6" x14ac:dyDescent="0.25">
      <c r="A14">
        <v>12</v>
      </c>
      <c r="D14" s="2">
        <f t="shared" ref="D14:D16" si="2">D13-(($D$12-$D$17)/5)</f>
        <v>74.850494000000012</v>
      </c>
      <c r="E14" s="1">
        <f t="shared" si="0"/>
        <v>74.849999999999994</v>
      </c>
      <c r="F14" s="1"/>
    </row>
    <row r="15" spans="1:6" x14ac:dyDescent="0.25">
      <c r="A15">
        <v>13</v>
      </c>
      <c r="D15" s="2">
        <f t="shared" si="2"/>
        <v>73.855586000000017</v>
      </c>
      <c r="E15" s="1">
        <f t="shared" si="0"/>
        <v>73.849999999999994</v>
      </c>
      <c r="F15" s="1"/>
    </row>
    <row r="16" spans="1:6" x14ac:dyDescent="0.25">
      <c r="A16">
        <v>14</v>
      </c>
      <c r="D16" s="2">
        <f t="shared" si="2"/>
        <v>72.860678000000021</v>
      </c>
      <c r="E16" s="1">
        <f t="shared" si="0"/>
        <v>72.86</v>
      </c>
      <c r="F16" s="1"/>
    </row>
    <row r="17" spans="1:6" x14ac:dyDescent="0.25">
      <c r="A17">
        <v>15</v>
      </c>
      <c r="B17">
        <v>7.3870000000000001E-4</v>
      </c>
      <c r="C17">
        <v>0.99688500000000002</v>
      </c>
      <c r="D17" s="2">
        <v>71.865769999999998</v>
      </c>
      <c r="E17" s="1">
        <f t="shared" si="0"/>
        <v>71.86</v>
      </c>
      <c r="F17" s="1"/>
    </row>
    <row r="18" spans="1:6" x14ac:dyDescent="0.25">
      <c r="A18">
        <v>16</v>
      </c>
      <c r="D18" s="2">
        <f>D17-(($D$17-$D$22)/5)</f>
        <v>70.876002</v>
      </c>
      <c r="E18" s="1">
        <f t="shared" si="0"/>
        <v>70.87</v>
      </c>
      <c r="F18" s="1"/>
    </row>
    <row r="19" spans="1:6" x14ac:dyDescent="0.25">
      <c r="A19">
        <v>17</v>
      </c>
      <c r="D19" s="2">
        <f t="shared" ref="D19:D21" si="3">D18-(($D$17-$D$22)/5)</f>
        <v>69.886234000000002</v>
      </c>
      <c r="E19" s="1">
        <f t="shared" si="0"/>
        <v>69.88</v>
      </c>
      <c r="F19" s="1"/>
    </row>
    <row r="20" spans="1:6" x14ac:dyDescent="0.25">
      <c r="A20">
        <v>18</v>
      </c>
      <c r="D20" s="2">
        <f t="shared" si="3"/>
        <v>68.896466000000004</v>
      </c>
      <c r="E20" s="1">
        <f t="shared" si="0"/>
        <v>68.89</v>
      </c>
      <c r="F20" s="1"/>
    </row>
    <row r="21" spans="1:6" x14ac:dyDescent="0.25">
      <c r="A21">
        <v>19</v>
      </c>
      <c r="D21" s="2">
        <f t="shared" si="3"/>
        <v>67.906698000000006</v>
      </c>
      <c r="E21" s="1">
        <f t="shared" si="0"/>
        <v>67.900000000000006</v>
      </c>
      <c r="F21" s="1"/>
    </row>
    <row r="22" spans="1:6" x14ac:dyDescent="0.25">
      <c r="A22">
        <v>20</v>
      </c>
      <c r="B22">
        <v>9.1889999999999995E-4</v>
      </c>
      <c r="C22">
        <v>0.99614860000000005</v>
      </c>
      <c r="D22" s="2">
        <v>66.916929999999994</v>
      </c>
      <c r="E22" s="1">
        <f t="shared" si="0"/>
        <v>66.91</v>
      </c>
      <c r="F22" s="1"/>
    </row>
    <row r="23" spans="1:6" x14ac:dyDescent="0.25">
      <c r="A23">
        <v>21</v>
      </c>
      <c r="D23" s="2">
        <f>D22-(($D$22-$D$27)/5)</f>
        <v>65.928767999999991</v>
      </c>
      <c r="E23" s="1">
        <f t="shared" si="0"/>
        <v>65.92</v>
      </c>
      <c r="F23" s="1"/>
    </row>
    <row r="24" spans="1:6" x14ac:dyDescent="0.25">
      <c r="A24">
        <v>22</v>
      </c>
      <c r="D24" s="2">
        <f t="shared" ref="D24:D26" si="4">D23-(($D$22-$D$27)/5)</f>
        <v>64.940605999999988</v>
      </c>
      <c r="E24" s="1">
        <f t="shared" si="0"/>
        <v>64.94</v>
      </c>
      <c r="F24" s="1"/>
    </row>
    <row r="25" spans="1:6" x14ac:dyDescent="0.25">
      <c r="A25">
        <v>23</v>
      </c>
      <c r="D25" s="2">
        <f t="shared" si="4"/>
        <v>63.952443999999993</v>
      </c>
      <c r="E25" s="1">
        <f t="shared" si="0"/>
        <v>63.95</v>
      </c>
      <c r="F25" s="1"/>
    </row>
    <row r="26" spans="1:6" x14ac:dyDescent="0.25">
      <c r="A26">
        <v>24</v>
      </c>
      <c r="D26" s="2">
        <f t="shared" si="4"/>
        <v>62.964281999999997</v>
      </c>
      <c r="E26" s="1">
        <f t="shared" si="0"/>
        <v>62.96</v>
      </c>
      <c r="F26" s="1"/>
    </row>
    <row r="27" spans="1:6" x14ac:dyDescent="0.25">
      <c r="A27">
        <v>25</v>
      </c>
      <c r="B27">
        <v>9.4899999999999997E-4</v>
      </c>
      <c r="C27">
        <v>0.99523320000000004</v>
      </c>
      <c r="D27" s="2">
        <v>61.976120000000002</v>
      </c>
      <c r="E27" s="1">
        <f t="shared" si="0"/>
        <v>61.97</v>
      </c>
      <c r="F27" s="1"/>
    </row>
    <row r="28" spans="1:6" x14ac:dyDescent="0.25">
      <c r="A28">
        <v>26</v>
      </c>
      <c r="D28" s="2">
        <f>D27-(($D$27-$D$32)/5)</f>
        <v>60.987396000000004</v>
      </c>
      <c r="E28" s="1">
        <f t="shared" si="0"/>
        <v>60.98</v>
      </c>
      <c r="F28" s="1"/>
    </row>
    <row r="29" spans="1:6" x14ac:dyDescent="0.25">
      <c r="A29">
        <v>27</v>
      </c>
      <c r="D29" s="2">
        <f t="shared" ref="D29:D31" si="5">D28-(($D$27-$D$32)/5)</f>
        <v>59.998672000000006</v>
      </c>
      <c r="E29" s="1">
        <f t="shared" si="0"/>
        <v>59.99</v>
      </c>
      <c r="F29" s="1"/>
    </row>
    <row r="30" spans="1:6" x14ac:dyDescent="0.25">
      <c r="A30">
        <v>28</v>
      </c>
      <c r="D30" s="2">
        <f t="shared" si="5"/>
        <v>59.009948000000009</v>
      </c>
      <c r="E30" s="1">
        <f t="shared" si="0"/>
        <v>59</v>
      </c>
      <c r="F30" s="1"/>
    </row>
    <row r="31" spans="1:6" x14ac:dyDescent="0.25">
      <c r="A31">
        <v>29</v>
      </c>
      <c r="D31" s="2">
        <f t="shared" si="5"/>
        <v>58.021224000000011</v>
      </c>
      <c r="E31" s="1">
        <f t="shared" si="0"/>
        <v>58.02</v>
      </c>
      <c r="F31" s="1"/>
    </row>
    <row r="32" spans="1:6" x14ac:dyDescent="0.25">
      <c r="A32">
        <v>30</v>
      </c>
      <c r="B32">
        <v>1.3554000000000001E-3</v>
      </c>
      <c r="C32">
        <v>0.99428870000000003</v>
      </c>
      <c r="D32" s="2">
        <v>57.032499999999999</v>
      </c>
      <c r="E32" s="1">
        <f t="shared" si="0"/>
        <v>57.03</v>
      </c>
      <c r="F32" s="1"/>
    </row>
    <row r="33" spans="1:6" x14ac:dyDescent="0.25">
      <c r="A33">
        <v>31</v>
      </c>
      <c r="D33" s="2">
        <f>D32-(($D$32-$D$37)/5)</f>
        <v>56.047254000000002</v>
      </c>
      <c r="E33" s="1">
        <f t="shared" si="0"/>
        <v>56.04</v>
      </c>
      <c r="F33" s="1"/>
    </row>
    <row r="34" spans="1:6" x14ac:dyDescent="0.25">
      <c r="A34">
        <v>32</v>
      </c>
      <c r="D34" s="2">
        <f t="shared" ref="D34:D36" si="6">D33-(($D$32-$D$37)/5)</f>
        <v>55.062008000000006</v>
      </c>
      <c r="E34" s="1">
        <f t="shared" si="0"/>
        <v>55.06</v>
      </c>
      <c r="F34" s="1"/>
    </row>
    <row r="35" spans="1:6" x14ac:dyDescent="0.25">
      <c r="A35">
        <v>33</v>
      </c>
      <c r="D35" s="2">
        <f t="shared" si="6"/>
        <v>54.076762000000009</v>
      </c>
      <c r="E35" s="1">
        <f t="shared" si="0"/>
        <v>54.07</v>
      </c>
      <c r="F35" s="1"/>
    </row>
    <row r="36" spans="1:6" x14ac:dyDescent="0.25">
      <c r="A36">
        <v>34</v>
      </c>
      <c r="D36" s="2">
        <f t="shared" si="6"/>
        <v>53.091516000000013</v>
      </c>
      <c r="E36" s="1">
        <f t="shared" si="0"/>
        <v>53.09</v>
      </c>
      <c r="F36" s="1"/>
    </row>
    <row r="37" spans="1:6" x14ac:dyDescent="0.25">
      <c r="A37">
        <v>35</v>
      </c>
      <c r="B37">
        <v>2.0639E-3</v>
      </c>
      <c r="C37">
        <v>0.99294110000000002</v>
      </c>
      <c r="D37" s="2">
        <v>52.106270000000002</v>
      </c>
      <c r="E37" s="1">
        <f t="shared" si="0"/>
        <v>52.1</v>
      </c>
      <c r="F37" s="1"/>
    </row>
    <row r="38" spans="1:6" x14ac:dyDescent="0.25">
      <c r="A38">
        <v>36</v>
      </c>
      <c r="D38" s="2">
        <f>D37-(($D$37-$D$42)/5)</f>
        <v>51.126705999999999</v>
      </c>
      <c r="E38" s="1">
        <f t="shared" si="0"/>
        <v>51.12</v>
      </c>
      <c r="F38" s="1"/>
    </row>
    <row r="39" spans="1:6" x14ac:dyDescent="0.25">
      <c r="A39">
        <v>37</v>
      </c>
      <c r="D39" s="2">
        <f t="shared" ref="D39:D41" si="7">D38-(($D$37-$D$42)/5)</f>
        <v>50.147141999999995</v>
      </c>
      <c r="E39" s="1">
        <f t="shared" si="0"/>
        <v>50.14</v>
      </c>
      <c r="F39" s="1"/>
    </row>
    <row r="40" spans="1:6" x14ac:dyDescent="0.25">
      <c r="A40">
        <v>38</v>
      </c>
      <c r="D40" s="2">
        <f t="shared" si="7"/>
        <v>49.167577999999992</v>
      </c>
      <c r="E40" s="1">
        <f t="shared" si="0"/>
        <v>49.16</v>
      </c>
      <c r="F40" s="1"/>
    </row>
    <row r="41" spans="1:6" x14ac:dyDescent="0.25">
      <c r="A41">
        <v>39</v>
      </c>
      <c r="D41" s="2">
        <f t="shared" si="7"/>
        <v>48.188013999999988</v>
      </c>
      <c r="E41" s="1">
        <f t="shared" si="0"/>
        <v>48.18</v>
      </c>
      <c r="F41" s="1"/>
    </row>
    <row r="42" spans="1:6" x14ac:dyDescent="0.25">
      <c r="A42">
        <v>40</v>
      </c>
      <c r="B42">
        <v>3.4269999999999999E-3</v>
      </c>
      <c r="C42">
        <v>0.99089179999999999</v>
      </c>
      <c r="D42" s="2">
        <v>47.208449999999999</v>
      </c>
      <c r="E42" s="1">
        <f t="shared" si="0"/>
        <v>47.2</v>
      </c>
      <c r="F42" s="1"/>
    </row>
    <row r="43" spans="1:6" x14ac:dyDescent="0.25">
      <c r="A43">
        <v>41</v>
      </c>
      <c r="D43" s="2">
        <f>D42-(($D$42-$D$47)/5)</f>
        <v>46.239049999999999</v>
      </c>
      <c r="E43" s="1">
        <f t="shared" si="0"/>
        <v>46.23</v>
      </c>
      <c r="F43" s="1"/>
    </row>
    <row r="44" spans="1:6" x14ac:dyDescent="0.25">
      <c r="A44">
        <v>42</v>
      </c>
      <c r="D44" s="2">
        <f t="shared" ref="D44:D46" si="8">D43-(($D$42-$D$47)/5)</f>
        <v>45.269649999999999</v>
      </c>
      <c r="E44" s="1">
        <f t="shared" si="0"/>
        <v>45.26</v>
      </c>
      <c r="F44" s="1"/>
    </row>
    <row r="45" spans="1:6" x14ac:dyDescent="0.25">
      <c r="A45">
        <v>43</v>
      </c>
      <c r="D45" s="2">
        <f t="shared" si="8"/>
        <v>44.300249999999998</v>
      </c>
      <c r="E45" s="1">
        <f t="shared" si="0"/>
        <v>44.3</v>
      </c>
      <c r="F45" s="1"/>
    </row>
    <row r="46" spans="1:6" x14ac:dyDescent="0.25">
      <c r="A46">
        <v>44</v>
      </c>
      <c r="D46" s="2">
        <f t="shared" si="8"/>
        <v>43.330849999999998</v>
      </c>
      <c r="E46" s="1">
        <f t="shared" si="0"/>
        <v>43.33</v>
      </c>
      <c r="F46" s="1"/>
    </row>
    <row r="47" spans="1:6" x14ac:dyDescent="0.25">
      <c r="A47">
        <v>45</v>
      </c>
      <c r="B47">
        <v>5.7396000000000001E-3</v>
      </c>
      <c r="C47">
        <v>0.98749600000000004</v>
      </c>
      <c r="D47" s="2">
        <v>42.361449999999998</v>
      </c>
      <c r="E47" s="1">
        <f t="shared" si="0"/>
        <v>42.36</v>
      </c>
      <c r="F47" s="1"/>
    </row>
    <row r="48" spans="1:6" x14ac:dyDescent="0.25">
      <c r="A48">
        <v>46</v>
      </c>
      <c r="D48" s="2">
        <f>D47-(($D$47-$D$52)/5)</f>
        <v>41.407209999999999</v>
      </c>
      <c r="E48" s="1">
        <f t="shared" si="0"/>
        <v>41.4</v>
      </c>
      <c r="F48" s="1"/>
    </row>
    <row r="49" spans="1:6" x14ac:dyDescent="0.25">
      <c r="A49">
        <v>47</v>
      </c>
      <c r="D49" s="2">
        <f t="shared" ref="D49:D51" si="9">D48-(($D$47-$D$52)/5)</f>
        <v>40.452970000000001</v>
      </c>
      <c r="E49" s="1">
        <f t="shared" si="0"/>
        <v>40.450000000000003</v>
      </c>
      <c r="F49" s="1"/>
    </row>
    <row r="50" spans="1:6" x14ac:dyDescent="0.25">
      <c r="A50">
        <v>48</v>
      </c>
      <c r="D50" s="2">
        <f t="shared" si="9"/>
        <v>39.498730000000002</v>
      </c>
      <c r="E50" s="1">
        <f t="shared" si="0"/>
        <v>39.49</v>
      </c>
      <c r="F50" s="1"/>
    </row>
    <row r="51" spans="1:6" x14ac:dyDescent="0.25">
      <c r="A51">
        <v>49</v>
      </c>
      <c r="D51" s="2">
        <f t="shared" si="9"/>
        <v>38.544490000000003</v>
      </c>
      <c r="E51" s="1">
        <f t="shared" si="0"/>
        <v>38.54</v>
      </c>
      <c r="F51" s="1"/>
    </row>
    <row r="52" spans="1:6" x14ac:dyDescent="0.25">
      <c r="A52">
        <v>50</v>
      </c>
      <c r="B52">
        <v>8.8860999999999992E-3</v>
      </c>
      <c r="C52">
        <v>0.98182820000000004</v>
      </c>
      <c r="D52" s="2">
        <v>37.590249999999997</v>
      </c>
      <c r="E52" s="1">
        <f t="shared" si="0"/>
        <v>37.590000000000003</v>
      </c>
      <c r="F52" s="1"/>
    </row>
    <row r="53" spans="1:6" x14ac:dyDescent="0.25">
      <c r="A53">
        <v>51</v>
      </c>
      <c r="D53" s="2">
        <f>D52-(($D$52-$D$57)/5)</f>
        <v>36.652884</v>
      </c>
      <c r="E53" s="1">
        <f t="shared" si="0"/>
        <v>36.65</v>
      </c>
      <c r="F53" s="1"/>
    </row>
    <row r="54" spans="1:6" x14ac:dyDescent="0.25">
      <c r="A54">
        <v>52</v>
      </c>
      <c r="D54" s="2">
        <f t="shared" ref="D54:D56" si="10">D53-(($D$52-$D$57)/5)</f>
        <v>35.715518000000003</v>
      </c>
      <c r="E54" s="1">
        <f t="shared" si="0"/>
        <v>35.71</v>
      </c>
      <c r="F54" s="1"/>
    </row>
    <row r="55" spans="1:6" x14ac:dyDescent="0.25">
      <c r="A55">
        <v>53</v>
      </c>
      <c r="D55" s="2">
        <f t="shared" si="10"/>
        <v>34.778152000000006</v>
      </c>
      <c r="E55" s="1">
        <f t="shared" si="0"/>
        <v>34.770000000000003</v>
      </c>
      <c r="F55" s="1"/>
    </row>
    <row r="56" spans="1:6" x14ac:dyDescent="0.25">
      <c r="A56">
        <v>54</v>
      </c>
      <c r="D56" s="2">
        <f t="shared" si="10"/>
        <v>33.840786000000008</v>
      </c>
      <c r="E56" s="1">
        <f t="shared" si="0"/>
        <v>33.840000000000003</v>
      </c>
      <c r="F56" s="1"/>
    </row>
    <row r="57" spans="1:6" x14ac:dyDescent="0.25">
      <c r="A57">
        <v>55</v>
      </c>
      <c r="B57">
        <v>1.2828600000000001E-2</v>
      </c>
      <c r="C57">
        <v>0.97310350000000001</v>
      </c>
      <c r="D57" s="2">
        <v>32.903419999999997</v>
      </c>
      <c r="E57" s="1">
        <f t="shared" si="0"/>
        <v>32.9</v>
      </c>
      <c r="F57" s="1"/>
    </row>
    <row r="58" spans="1:6" x14ac:dyDescent="0.25">
      <c r="A58">
        <v>56</v>
      </c>
      <c r="D58" s="2">
        <f>D57-(($D$57-$D$62)/5)</f>
        <v>31.982029999999998</v>
      </c>
      <c r="E58" s="1">
        <f t="shared" si="0"/>
        <v>31.98</v>
      </c>
      <c r="F58" s="1"/>
    </row>
    <row r="59" spans="1:6" x14ac:dyDescent="0.25">
      <c r="A59">
        <v>57</v>
      </c>
      <c r="D59" s="2">
        <f t="shared" ref="D59:D61" si="11">D58-(($D$57-$D$62)/5)</f>
        <v>31.060639999999999</v>
      </c>
      <c r="E59" s="1">
        <f t="shared" si="0"/>
        <v>31.06</v>
      </c>
      <c r="F59" s="1"/>
    </row>
    <row r="60" spans="1:6" x14ac:dyDescent="0.25">
      <c r="A60">
        <v>58</v>
      </c>
      <c r="D60" s="2">
        <f t="shared" si="11"/>
        <v>30.139250000000001</v>
      </c>
      <c r="E60" s="1">
        <f t="shared" si="0"/>
        <v>30.13</v>
      </c>
      <c r="F60" s="1"/>
    </row>
    <row r="61" spans="1:6" x14ac:dyDescent="0.25">
      <c r="A61">
        <v>59</v>
      </c>
      <c r="D61" s="2">
        <f t="shared" si="11"/>
        <v>29.217860000000002</v>
      </c>
      <c r="E61" s="1">
        <f t="shared" si="0"/>
        <v>29.21</v>
      </c>
      <c r="F61" s="1"/>
    </row>
    <row r="62" spans="1:6" x14ac:dyDescent="0.25">
      <c r="A62">
        <v>60</v>
      </c>
      <c r="B62">
        <v>1.9113700000000001E-2</v>
      </c>
      <c r="C62">
        <v>0.96062000000000003</v>
      </c>
      <c r="D62" s="2">
        <v>28.296469999999999</v>
      </c>
      <c r="E62" s="1">
        <f t="shared" si="0"/>
        <v>28.29</v>
      </c>
      <c r="F62" s="1"/>
    </row>
    <row r="63" spans="1:6" x14ac:dyDescent="0.25">
      <c r="A63">
        <v>61</v>
      </c>
      <c r="D63" s="2">
        <f>D62-(($D$62-$D$67)/5)</f>
        <v>27.396363999999998</v>
      </c>
      <c r="E63" s="1">
        <f t="shared" si="0"/>
        <v>27.39</v>
      </c>
      <c r="F63" s="1"/>
    </row>
    <row r="64" spans="1:6" x14ac:dyDescent="0.25">
      <c r="A64">
        <v>62</v>
      </c>
      <c r="D64" s="2">
        <f t="shared" ref="D64:D66" si="12">D63-(($D$62-$D$67)/5)</f>
        <v>26.496257999999997</v>
      </c>
      <c r="E64" s="1">
        <f t="shared" si="0"/>
        <v>26.49</v>
      </c>
      <c r="F64" s="1"/>
    </row>
    <row r="65" spans="1:6" x14ac:dyDescent="0.25">
      <c r="A65">
        <v>63</v>
      </c>
      <c r="D65" s="2">
        <f t="shared" si="12"/>
        <v>25.596151999999996</v>
      </c>
      <c r="E65" s="1">
        <f t="shared" si="0"/>
        <v>25.59</v>
      </c>
      <c r="F65" s="1"/>
    </row>
    <row r="66" spans="1:6" x14ac:dyDescent="0.25">
      <c r="A66">
        <v>64</v>
      </c>
      <c r="D66" s="2">
        <f t="shared" si="12"/>
        <v>24.696045999999996</v>
      </c>
      <c r="E66" s="1">
        <f t="shared" si="0"/>
        <v>24.69</v>
      </c>
      <c r="F66" s="1"/>
    </row>
    <row r="67" spans="1:6" x14ac:dyDescent="0.25">
      <c r="A67">
        <v>65</v>
      </c>
      <c r="B67">
        <v>2.8786200000000001E-2</v>
      </c>
      <c r="C67">
        <v>0.94225899999999996</v>
      </c>
      <c r="D67" s="2">
        <v>23.795940000000002</v>
      </c>
      <c r="E67" s="1">
        <f t="shared" ref="E67:E112" si="13">TRUNC(D67, 2)</f>
        <v>23.79</v>
      </c>
      <c r="F67" s="1"/>
    </row>
    <row r="68" spans="1:6" x14ac:dyDescent="0.25">
      <c r="A68">
        <v>66</v>
      </c>
      <c r="D68" s="2">
        <f>D67-(($D$67-$D$72)/5)</f>
        <v>22.921078000000001</v>
      </c>
      <c r="E68" s="1">
        <f t="shared" si="13"/>
        <v>22.92</v>
      </c>
      <c r="F68" s="1"/>
    </row>
    <row r="69" spans="1:6" x14ac:dyDescent="0.25">
      <c r="A69">
        <v>67</v>
      </c>
      <c r="D69" s="2">
        <f t="shared" ref="D69:D71" si="14">D68-(($D$67-$D$72)/5)</f>
        <v>22.046216000000001</v>
      </c>
      <c r="E69" s="1">
        <f t="shared" si="13"/>
        <v>22.04</v>
      </c>
      <c r="F69" s="1"/>
    </row>
    <row r="70" spans="1:6" x14ac:dyDescent="0.25">
      <c r="A70">
        <v>68</v>
      </c>
      <c r="D70" s="2">
        <f t="shared" si="14"/>
        <v>21.171354000000001</v>
      </c>
      <c r="E70" s="1">
        <f t="shared" si="13"/>
        <v>21.17</v>
      </c>
      <c r="F70" s="1"/>
    </row>
    <row r="71" spans="1:6" x14ac:dyDescent="0.25">
      <c r="A71">
        <v>69</v>
      </c>
      <c r="D71" s="2">
        <f t="shared" si="14"/>
        <v>20.296492000000001</v>
      </c>
      <c r="E71" s="1">
        <f t="shared" si="13"/>
        <v>20.29</v>
      </c>
      <c r="F71" s="1"/>
    </row>
    <row r="72" spans="1:6" x14ac:dyDescent="0.25">
      <c r="A72">
        <v>70</v>
      </c>
      <c r="B72">
        <v>4.8519399999999997E-2</v>
      </c>
      <c r="C72">
        <v>0.91513489999999997</v>
      </c>
      <c r="D72" s="2">
        <v>19.42163</v>
      </c>
      <c r="E72" s="1">
        <f t="shared" si="13"/>
        <v>19.420000000000002</v>
      </c>
      <c r="F72" s="1"/>
    </row>
    <row r="73" spans="1:6" x14ac:dyDescent="0.25">
      <c r="A73">
        <v>71</v>
      </c>
      <c r="D73" s="2">
        <f>D72-(($D$72-$D$77)/5)</f>
        <v>18.591908</v>
      </c>
      <c r="E73" s="1">
        <f t="shared" si="13"/>
        <v>18.59</v>
      </c>
      <c r="F73" s="1"/>
    </row>
    <row r="74" spans="1:6" x14ac:dyDescent="0.25">
      <c r="A74">
        <v>72</v>
      </c>
      <c r="D74" s="2">
        <f t="shared" ref="D74:D76" si="15">D73-(($D$72-$D$77)/5)</f>
        <v>17.762186</v>
      </c>
      <c r="E74" s="1">
        <f t="shared" si="13"/>
        <v>17.760000000000002</v>
      </c>
      <c r="F74" s="1"/>
    </row>
    <row r="75" spans="1:6" x14ac:dyDescent="0.25">
      <c r="A75">
        <v>73</v>
      </c>
      <c r="D75" s="2">
        <f t="shared" si="15"/>
        <v>16.932464</v>
      </c>
      <c r="E75" s="1">
        <f t="shared" si="13"/>
        <v>16.93</v>
      </c>
      <c r="F75" s="1"/>
    </row>
    <row r="76" spans="1:6" x14ac:dyDescent="0.25">
      <c r="A76">
        <v>74</v>
      </c>
      <c r="D76" s="2">
        <f t="shared" si="15"/>
        <v>16.102741999999999</v>
      </c>
      <c r="E76" s="1">
        <f t="shared" si="13"/>
        <v>16.100000000000001</v>
      </c>
      <c r="F76" s="1"/>
    </row>
    <row r="77" spans="1:6" x14ac:dyDescent="0.25">
      <c r="A77">
        <v>75</v>
      </c>
      <c r="B77">
        <v>8.6647199999999994E-2</v>
      </c>
      <c r="C77">
        <v>0.87073310000000004</v>
      </c>
      <c r="D77" s="2">
        <v>15.273020000000001</v>
      </c>
      <c r="E77" s="1">
        <f t="shared" si="13"/>
        <v>15.27</v>
      </c>
      <c r="F77" s="1"/>
    </row>
    <row r="78" spans="1:6" x14ac:dyDescent="0.25">
      <c r="A78">
        <v>76</v>
      </c>
      <c r="D78" s="2">
        <f>D77-(($D$77-$D$82)/5)</f>
        <v>14.510666000000001</v>
      </c>
      <c r="E78" s="1">
        <f t="shared" si="13"/>
        <v>14.51</v>
      </c>
      <c r="F78" s="1"/>
    </row>
    <row r="79" spans="1:6" x14ac:dyDescent="0.25">
      <c r="A79">
        <v>77</v>
      </c>
      <c r="D79" s="2">
        <f t="shared" ref="D79:D81" si="16">D78-(($D$77-$D$82)/5)</f>
        <v>13.748312</v>
      </c>
      <c r="E79" s="1">
        <f t="shared" si="13"/>
        <v>13.74</v>
      </c>
      <c r="F79" s="1"/>
    </row>
    <row r="80" spans="1:6" x14ac:dyDescent="0.25">
      <c r="A80">
        <v>78</v>
      </c>
      <c r="D80" s="2">
        <f t="shared" si="16"/>
        <v>12.985958</v>
      </c>
      <c r="E80" s="1">
        <f t="shared" si="13"/>
        <v>12.98</v>
      </c>
      <c r="F80" s="1"/>
    </row>
    <row r="81" spans="1:6" x14ac:dyDescent="0.25">
      <c r="A81">
        <v>79</v>
      </c>
      <c r="D81" s="2">
        <f t="shared" si="16"/>
        <v>12.223604</v>
      </c>
      <c r="E81" s="1">
        <f t="shared" si="13"/>
        <v>12.22</v>
      </c>
      <c r="F81" s="1"/>
    </row>
    <row r="82" spans="1:6" x14ac:dyDescent="0.25">
      <c r="A82">
        <v>80</v>
      </c>
      <c r="B82">
        <v>0.16320850000000001</v>
      </c>
      <c r="C82">
        <v>0.79528650000000001</v>
      </c>
      <c r="D82" s="2">
        <v>11.46125</v>
      </c>
      <c r="E82" s="1">
        <f t="shared" si="13"/>
        <v>11.46</v>
      </c>
      <c r="F82" s="1"/>
    </row>
    <row r="83" spans="1:6" x14ac:dyDescent="0.25">
      <c r="A83">
        <v>81</v>
      </c>
      <c r="D83" s="2">
        <f>D82-(($D$82-$D$87)/5)</f>
        <v>10.801645199999999</v>
      </c>
      <c r="E83" s="1">
        <f t="shared" si="13"/>
        <v>10.8</v>
      </c>
      <c r="F83" s="1"/>
    </row>
    <row r="84" spans="1:6" x14ac:dyDescent="0.25">
      <c r="A84">
        <v>82</v>
      </c>
      <c r="D84" s="2">
        <f t="shared" ref="D84:D86" si="17">D83-(($D$82-$D$87)/5)</f>
        <v>10.142040399999999</v>
      </c>
      <c r="E84" s="1">
        <f t="shared" si="13"/>
        <v>10.14</v>
      </c>
      <c r="F84" s="1"/>
    </row>
    <row r="85" spans="1:6" x14ac:dyDescent="0.25">
      <c r="A85">
        <v>83</v>
      </c>
      <c r="D85" s="2">
        <f t="shared" si="17"/>
        <v>9.4824355999999987</v>
      </c>
      <c r="E85" s="1">
        <f t="shared" si="13"/>
        <v>9.48</v>
      </c>
      <c r="F85" s="1"/>
    </row>
    <row r="86" spans="1:6" x14ac:dyDescent="0.25">
      <c r="A86">
        <v>84</v>
      </c>
      <c r="D86" s="2">
        <f t="shared" si="17"/>
        <v>8.8228307999999984</v>
      </c>
      <c r="E86" s="1">
        <f t="shared" si="13"/>
        <v>8.82</v>
      </c>
      <c r="F86" s="1"/>
    </row>
    <row r="87" spans="1:6" x14ac:dyDescent="0.25">
      <c r="A87">
        <v>85</v>
      </c>
      <c r="B87">
        <v>0.30161260000000001</v>
      </c>
      <c r="C87">
        <v>0.665489</v>
      </c>
      <c r="D87" s="2">
        <v>8.1632259999999999</v>
      </c>
      <c r="E87" s="1">
        <f t="shared" si="13"/>
        <v>8.16</v>
      </c>
      <c r="F87" s="1"/>
    </row>
    <row r="88" spans="1:6" x14ac:dyDescent="0.25">
      <c r="A88">
        <v>86</v>
      </c>
      <c r="D88" s="2">
        <f>D87-(($D$87-$D$92)/5)</f>
        <v>7.6368606000000003</v>
      </c>
      <c r="E88" s="1">
        <f t="shared" si="13"/>
        <v>7.63</v>
      </c>
      <c r="F88" s="1"/>
    </row>
    <row r="89" spans="1:6" x14ac:dyDescent="0.25">
      <c r="A89">
        <v>87</v>
      </c>
      <c r="D89" s="2">
        <f t="shared" ref="D89:D91" si="18">D88-(($D$87-$D$92)/5)</f>
        <v>7.1104952000000008</v>
      </c>
      <c r="E89" s="1">
        <f t="shared" si="13"/>
        <v>7.11</v>
      </c>
      <c r="F89" s="1"/>
    </row>
    <row r="90" spans="1:6" x14ac:dyDescent="0.25">
      <c r="A90">
        <v>88</v>
      </c>
      <c r="D90" s="2">
        <f t="shared" si="18"/>
        <v>6.5841298000000013</v>
      </c>
      <c r="E90" s="1">
        <f t="shared" si="13"/>
        <v>6.58</v>
      </c>
      <c r="F90" s="1"/>
    </row>
    <row r="91" spans="1:6" x14ac:dyDescent="0.25">
      <c r="A91">
        <v>89</v>
      </c>
      <c r="D91" s="2">
        <f t="shared" si="18"/>
        <v>6.0577644000000017</v>
      </c>
      <c r="E91" s="1">
        <f t="shared" si="13"/>
        <v>6.05</v>
      </c>
      <c r="F91" s="1"/>
    </row>
    <row r="92" spans="1:6" x14ac:dyDescent="0.25">
      <c r="A92">
        <v>90</v>
      </c>
      <c r="B92">
        <v>0.50141290000000005</v>
      </c>
      <c r="C92">
        <v>0.46476909999999999</v>
      </c>
      <c r="D92" s="2">
        <v>5.5313990000000004</v>
      </c>
      <c r="E92" s="1">
        <f t="shared" si="13"/>
        <v>5.53</v>
      </c>
      <c r="F92" s="1"/>
    </row>
    <row r="93" spans="1:6" x14ac:dyDescent="0.25">
      <c r="A93">
        <v>91</v>
      </c>
      <c r="D93" s="2">
        <f>D92-(($D$92-$D$97)/5)</f>
        <v>5.1603318000000007</v>
      </c>
      <c r="E93" s="1">
        <f t="shared" si="13"/>
        <v>5.16</v>
      </c>
      <c r="F93" s="1"/>
    </row>
    <row r="94" spans="1:6" x14ac:dyDescent="0.25">
      <c r="A94">
        <v>92</v>
      </c>
      <c r="D94" s="2">
        <f t="shared" ref="D94:D96" si="19">D93-(($D$92-$D$97)/5)</f>
        <v>4.789264600000001</v>
      </c>
      <c r="E94" s="1">
        <f t="shared" si="13"/>
        <v>4.78</v>
      </c>
      <c r="F94" s="1"/>
    </row>
    <row r="95" spans="1:6" x14ac:dyDescent="0.25">
      <c r="A95">
        <v>93</v>
      </c>
      <c r="D95" s="2">
        <f t="shared" si="19"/>
        <v>4.4181974000000013</v>
      </c>
      <c r="E95" s="1">
        <f t="shared" si="13"/>
        <v>4.41</v>
      </c>
      <c r="F95" s="1"/>
    </row>
    <row r="96" spans="1:6" x14ac:dyDescent="0.25">
      <c r="A96">
        <v>94</v>
      </c>
      <c r="D96" s="2">
        <f t="shared" si="19"/>
        <v>4.0471302000000016</v>
      </c>
      <c r="E96" s="1">
        <f t="shared" si="13"/>
        <v>4.04</v>
      </c>
      <c r="F96" s="1"/>
    </row>
    <row r="97" spans="1:6" x14ac:dyDescent="0.25">
      <c r="A97">
        <v>95</v>
      </c>
      <c r="B97">
        <v>0.71197180000000004</v>
      </c>
      <c r="C97">
        <v>0.23172789999999999</v>
      </c>
      <c r="D97" s="2">
        <v>3.6760630000000001</v>
      </c>
      <c r="E97" s="1">
        <f t="shared" si="13"/>
        <v>3.67</v>
      </c>
      <c r="F97" s="1"/>
    </row>
    <row r="98" spans="1:6" x14ac:dyDescent="0.25">
      <c r="A98">
        <v>96</v>
      </c>
      <c r="D98" s="2">
        <f>D97-(($D$97-$D$102)/5)</f>
        <v>3.4655170000000002</v>
      </c>
      <c r="E98" s="1">
        <f t="shared" si="13"/>
        <v>3.46</v>
      </c>
      <c r="F98" s="1"/>
    </row>
    <row r="99" spans="1:6" x14ac:dyDescent="0.25">
      <c r="A99">
        <v>97</v>
      </c>
      <c r="D99" s="2">
        <f t="shared" ref="D99:D101" si="20">D98-(($D$97-$D$102)/5)</f>
        <v>3.2549710000000003</v>
      </c>
      <c r="E99" s="1">
        <f t="shared" si="13"/>
        <v>3.25</v>
      </c>
      <c r="F99" s="1"/>
    </row>
    <row r="100" spans="1:6" x14ac:dyDescent="0.25">
      <c r="A100">
        <v>98</v>
      </c>
      <c r="D100" s="2">
        <f t="shared" si="20"/>
        <v>3.0444250000000004</v>
      </c>
      <c r="E100" s="1">
        <f t="shared" si="13"/>
        <v>3.04</v>
      </c>
      <c r="F100" s="1"/>
    </row>
    <row r="101" spans="1:6" x14ac:dyDescent="0.25">
      <c r="A101">
        <v>99</v>
      </c>
      <c r="D101" s="2">
        <f t="shared" si="20"/>
        <v>2.8338790000000005</v>
      </c>
      <c r="E101" s="1">
        <f t="shared" si="13"/>
        <v>2.83</v>
      </c>
      <c r="F101" s="1"/>
    </row>
    <row r="102" spans="1:6" x14ac:dyDescent="0.25">
      <c r="A102">
        <v>100</v>
      </c>
      <c r="B102">
        <v>0.86729659999999997</v>
      </c>
      <c r="C102">
        <v>6.6744200000000004E-2</v>
      </c>
      <c r="D102" s="2">
        <v>2.6233330000000001</v>
      </c>
      <c r="E102" s="1">
        <f t="shared" si="13"/>
        <v>2.62</v>
      </c>
      <c r="F102" s="1"/>
    </row>
    <row r="103" spans="1:6" x14ac:dyDescent="0.25">
      <c r="A103">
        <v>101</v>
      </c>
      <c r="D103" s="2">
        <f>D102-(($D$102-$D$107)/5)</f>
        <v>2.4217580000000001</v>
      </c>
      <c r="E103" s="1">
        <f t="shared" si="13"/>
        <v>2.42</v>
      </c>
      <c r="F103" s="1"/>
    </row>
    <row r="104" spans="1:6" x14ac:dyDescent="0.25">
      <c r="A104">
        <v>102</v>
      </c>
      <c r="D104" s="2">
        <f t="shared" ref="D104:D106" si="21">D103-(($D$102-$D$107)/5)</f>
        <v>2.220183</v>
      </c>
      <c r="E104" s="1">
        <f t="shared" si="13"/>
        <v>2.2200000000000002</v>
      </c>
      <c r="F104" s="1"/>
    </row>
    <row r="105" spans="1:6" x14ac:dyDescent="0.25">
      <c r="A105">
        <v>103</v>
      </c>
      <c r="D105" s="2">
        <f t="shared" si="21"/>
        <v>2.018608</v>
      </c>
      <c r="E105" s="1">
        <f t="shared" si="13"/>
        <v>2.0099999999999998</v>
      </c>
      <c r="F105" s="1"/>
    </row>
    <row r="106" spans="1:6" x14ac:dyDescent="0.25">
      <c r="A106">
        <v>104</v>
      </c>
      <c r="D106" s="2">
        <f t="shared" si="21"/>
        <v>1.8170329999999999</v>
      </c>
      <c r="E106" s="1">
        <f t="shared" si="13"/>
        <v>1.81</v>
      </c>
      <c r="F106" s="1"/>
    </row>
    <row r="107" spans="1:6" x14ac:dyDescent="0.25">
      <c r="A107">
        <v>105</v>
      </c>
      <c r="B107">
        <v>0.96231040000000001</v>
      </c>
      <c r="C107">
        <v>8.8572000000000008E-3</v>
      </c>
      <c r="D107" s="2">
        <v>1.6154580000000001</v>
      </c>
      <c r="E107" s="1">
        <f t="shared" si="13"/>
        <v>1.61</v>
      </c>
      <c r="F107" s="1"/>
    </row>
    <row r="108" spans="1:6" x14ac:dyDescent="0.25">
      <c r="A108">
        <v>106</v>
      </c>
      <c r="D108" s="2">
        <f>D107-(($D$107-$D$112)/5)</f>
        <v>1.5668622000000001</v>
      </c>
      <c r="E108" s="1">
        <f t="shared" si="13"/>
        <v>1.56</v>
      </c>
      <c r="F108" s="1"/>
    </row>
    <row r="109" spans="1:6" x14ac:dyDescent="0.25">
      <c r="A109">
        <v>107</v>
      </c>
      <c r="D109" s="2">
        <f t="shared" ref="D109:D111" si="22">D108-(($D$107-$D$112)/5)</f>
        <v>1.5182664000000001</v>
      </c>
      <c r="E109" s="1">
        <f t="shared" si="13"/>
        <v>1.51</v>
      </c>
      <c r="F109" s="1"/>
    </row>
    <row r="110" spans="1:6" x14ac:dyDescent="0.25">
      <c r="A110">
        <v>108</v>
      </c>
      <c r="D110" s="2">
        <f t="shared" si="22"/>
        <v>1.4696706000000002</v>
      </c>
      <c r="E110" s="1">
        <f t="shared" si="13"/>
        <v>1.46</v>
      </c>
      <c r="F110" s="1"/>
    </row>
    <row r="111" spans="1:6" x14ac:dyDescent="0.25">
      <c r="A111">
        <v>109</v>
      </c>
      <c r="D111" s="2">
        <f t="shared" si="22"/>
        <v>1.4210748000000002</v>
      </c>
      <c r="E111" s="1">
        <f t="shared" si="13"/>
        <v>1.42</v>
      </c>
      <c r="F111" s="1"/>
    </row>
    <row r="112" spans="1:6" x14ac:dyDescent="0.25">
      <c r="A112">
        <v>110</v>
      </c>
      <c r="B112">
        <v>1</v>
      </c>
      <c r="C112">
        <v>3.3379999999999998E-4</v>
      </c>
      <c r="D112" s="2">
        <v>1.372479</v>
      </c>
      <c r="E112" s="1">
        <f t="shared" si="13"/>
        <v>1.37</v>
      </c>
      <c r="F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Emerson, Joanna</dc:creator>
  <cp:lastModifiedBy>Tufts Medical Center</cp:lastModifiedBy>
  <dcterms:created xsi:type="dcterms:W3CDTF">2017-12-05T19:28:34Z</dcterms:created>
  <dcterms:modified xsi:type="dcterms:W3CDTF">2017-12-19T14:49:46Z</dcterms:modified>
</cp:coreProperties>
</file>