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\bme450_project\"/>
    </mc:Choice>
  </mc:AlternateContent>
  <xr:revisionPtr revIDLastSave="0" documentId="8_{EC3566D5-7616-4470-8506-476972DE6FE0}" xr6:coauthVersionLast="40" xr6:coauthVersionMax="40" xr10:uidLastSave="{00000000-0000-0000-0000-000000000000}"/>
  <bookViews>
    <workbookView xWindow="0" yWindow="0" windowWidth="28800" windowHeight="12165" xr2:uid="{D28AD59B-EB5F-4B7B-8362-68D3B92EB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9" i="1" l="1"/>
  <c r="D9" i="1"/>
  <c r="G8" i="1"/>
  <c r="G7" i="1"/>
  <c r="G6" i="1"/>
  <c r="G5" i="1"/>
  <c r="G4" i="1"/>
  <c r="G3" i="1"/>
  <c r="G2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<sst xmlns="http://schemas.openxmlformats.org/spreadsheetml/2006/main" count="15" uniqueCount="15">
  <si>
    <t xml:space="preserve">Shot </t>
  </si>
  <si>
    <t xml:space="preserve">Exp Final Y Pos (m) </t>
  </si>
  <si>
    <t>Exp Final Z Pos</t>
  </si>
  <si>
    <t xml:space="preserve">Modeled Final Y Pos (m) </t>
  </si>
  <si>
    <t>Modeled Final Z Pos (m)</t>
  </si>
  <si>
    <t>Shot 4</t>
  </si>
  <si>
    <t>Shot 6</t>
  </si>
  <si>
    <t>Shot 8</t>
  </si>
  <si>
    <t>Shot 10</t>
  </si>
  <si>
    <t>Shot 11</t>
  </si>
  <si>
    <t>Shot 15</t>
  </si>
  <si>
    <t>Shot 17</t>
  </si>
  <si>
    <t>% Error Y Pos</t>
  </si>
  <si>
    <t>% Error Z Pos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</si>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</sst>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7B041-559F-465D-B94F-54BB3D74EC8F}">
  <dimension ref="A1:G10"/>
  <sheetViews>
    <sheetView tabSelected="1" workbookViewId="0">
      <selection activeCell="G9" sqref="G9"/>
    </sheetView>
  </sheetViews>
  <sheetFormatPr defaultRowHeight="15" x14ac:dyDescent="0.25"/>
  <cols>
    <col min="2" max="2" width="23.140625" bestFit="1" customWidth="1"/>
    <col min="3" max="3" width="18.140625" bestFit="1" customWidth="1"/>
    <col min="4" max="4" width="12.28515625" bestFit="1" customWidth="1"/>
    <col min="5" max="5" width="22.7109375" bestFit="1" customWidth="1"/>
    <col min="6" max="6" width="14" bestFit="1" customWidth="1"/>
    <col min="7" max="7" width="12.28515625" bestFit="1" customWidth="1"/>
  </cols>
  <sheetData>
    <row r="1" spans="1:7" x14ac:dyDescent="0.25">
      <c r="A1" s="3" t="s">
        <v>0</v>
      </c>
      <c r="B1" s="3" t="s">
        <v>3</v>
      </c>
      <c r="C1" s="3" t="s">
        <v>1</v>
      </c>
      <c r="D1" s="3" t="s">
        <v>12</v>
      </c>
      <c r="E1" s="3" t="s">
        <v>4</v>
      </c>
      <c r="F1" s="3" t="s">
        <v>2</v>
      </c>
      <c r="G1" s="3" t="s">
        <v>13</v>
      </c>
    </row>
    <row r="2" spans="1:7" x14ac:dyDescent="0.25">
      <c r="A2" t="s">
        <v>5</v>
      </c>
      <c r="B2" s="2">
        <v>0.25</v>
      </c>
      <c r="C2" s="2">
        <v>0.76</v>
      </c>
      <c r="D2" s="2">
        <f>(B2-C2)/C2*100</f>
        <v>-67.10526315789474</v>
      </c>
      <c r="E2" s="2">
        <v>0.16</v>
      </c>
      <c r="F2" s="2">
        <v>0.28999999999999998</v>
      </c>
      <c r="G2" s="2">
        <f>(E2-F2)/F2*100</f>
        <v>-44.827586206896548</v>
      </c>
    </row>
    <row r="3" spans="1:7" x14ac:dyDescent="0.25">
      <c r="A3" t="s">
        <v>6</v>
      </c>
      <c r="B3" s="2">
        <v>0.24</v>
      </c>
      <c r="C3" s="2">
        <v>0.81</v>
      </c>
      <c r="D3" s="2">
        <f t="shared" ref="D3:D8" si="0">(B3-C3)/C3*100</f>
        <v>-70.370370370370367</v>
      </c>
      <c r="E3" s="2">
        <v>0.19500000000000001</v>
      </c>
      <c r="F3" s="2">
        <v>0.26</v>
      </c>
      <c r="G3" s="2">
        <f t="shared" ref="G3:G8" si="1">(E3-F3)/F3*100</f>
        <v>-25</v>
      </c>
    </row>
    <row r="4" spans="1:7" x14ac:dyDescent="0.25">
      <c r="A4" t="s">
        <v>7</v>
      </c>
      <c r="B4" s="2">
        <v>0.17660000000000001</v>
      </c>
      <c r="C4" s="2">
        <v>0.65</v>
      </c>
      <c r="D4" s="2">
        <f t="shared" si="0"/>
        <v>-72.830769230769235</v>
      </c>
      <c r="E4" s="2">
        <v>0.37509999999999999</v>
      </c>
      <c r="F4" s="2">
        <v>0.57999999999999996</v>
      </c>
      <c r="G4" s="2">
        <f t="shared" si="1"/>
        <v>-35.327586206896548</v>
      </c>
    </row>
    <row r="5" spans="1:7" x14ac:dyDescent="0.25">
      <c r="A5" t="s">
        <v>8</v>
      </c>
      <c r="B5" s="2">
        <v>0.30599999999999999</v>
      </c>
      <c r="C5" s="2">
        <v>0.68</v>
      </c>
      <c r="D5" s="2">
        <f t="shared" si="0"/>
        <v>-55.000000000000007</v>
      </c>
      <c r="E5" s="2">
        <v>1.3029999999999999</v>
      </c>
      <c r="F5" s="2">
        <v>1.53</v>
      </c>
      <c r="G5" s="2">
        <f t="shared" si="1"/>
        <v>-14.836601307189548</v>
      </c>
    </row>
    <row r="6" spans="1:7" x14ac:dyDescent="0.25">
      <c r="A6" t="s">
        <v>9</v>
      </c>
      <c r="B6" s="2">
        <v>0.09</v>
      </c>
      <c r="C6" s="2">
        <v>0.51</v>
      </c>
      <c r="D6" s="2">
        <f t="shared" si="0"/>
        <v>-82.352941176470594</v>
      </c>
      <c r="E6" s="2">
        <v>1.5840000000000001</v>
      </c>
      <c r="F6" s="2">
        <v>1.71</v>
      </c>
      <c r="G6" s="2">
        <f t="shared" si="1"/>
        <v>-7.3684210526315725</v>
      </c>
    </row>
    <row r="7" spans="1:7" x14ac:dyDescent="0.25">
      <c r="A7" t="s">
        <v>10</v>
      </c>
      <c r="B7" s="2">
        <v>0.29499999999999998</v>
      </c>
      <c r="C7" s="2">
        <v>0.46</v>
      </c>
      <c r="D7" s="2">
        <f t="shared" si="0"/>
        <v>-35.869565217391312</v>
      </c>
      <c r="E7" s="2">
        <v>0.439</v>
      </c>
      <c r="F7" s="2">
        <v>0.77</v>
      </c>
      <c r="G7" s="2">
        <f t="shared" si="1"/>
        <v>-42.987012987012989</v>
      </c>
    </row>
    <row r="8" spans="1:7" x14ac:dyDescent="0.25">
      <c r="A8" t="s">
        <v>11</v>
      </c>
      <c r="B8" s="2">
        <v>0</v>
      </c>
      <c r="C8" s="2">
        <v>0</v>
      </c>
      <c r="D8" s="2">
        <v>0</v>
      </c>
      <c r="E8" s="2">
        <v>0.4</v>
      </c>
      <c r="F8" s="2">
        <v>0.5</v>
      </c>
      <c r="G8" s="2">
        <f t="shared" si="1"/>
        <v>-19.999999999999996</v>
      </c>
    </row>
    <row r="9" spans="1:7" x14ac:dyDescent="0.25">
      <c r="D9" s="1">
        <f>AVERAGE(D2:D8)</f>
        <v>-54.789844164699467</v>
      </c>
      <c r="G9" s="1">
        <f>AVERAGE(G2:G8)</f>
        <v>-27.192458251518172</v>
      </c>
    </row>
    <row r="10" spans="1:7" x14ac:dyDescent="0.25">
      <c r="D10" t="s">
        <v>14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2018-12-05T18:30:54Z</dcterms:created>
  <dcterms:modified xsi:type="dcterms:W3CDTF">2018-12-05T20:20:25Z</dcterms:modified>
</cp:coreProperties>
</file>